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S TOOL DX\EXCEL FILES\"/>
    </mc:Choice>
  </mc:AlternateContent>
  <bookViews>
    <workbookView xWindow="-120" yWindow="-120" windowWidth="29040" windowHeight="15840"/>
  </bookViews>
  <sheets>
    <sheet name="Totals" sheetId="3" r:id="rId1"/>
    <sheet name="Details" sheetId="2" r:id="rId2"/>
    <sheet name="RefData" sheetId="4" r:id="rId3"/>
  </sheets>
  <definedNames>
    <definedName name="RiskDate" localSheetId="0">Totals!$F$1</definedName>
    <definedName name="VaR_Level" localSheetId="0">Totals!$C$3</definedName>
    <definedName name="PilarI_Level" localSheetId="0">Totals!$C$5</definedName>
    <definedName name="RiskExposure" localSheetId="0">Totals!$B$11</definedName>
    <definedName name="PillarII_Capital" localSheetId="0">Totals!$D$11</definedName>
    <definedName name="PillarI_Capital" localSheetId="0">Totals!$F$11</definedName>
    <definedName name="Exchange_Rates_Observations" localSheetId="0">Totals!$H$3</definedName>
    <definedName name="Average_Observations" localSheetId="0">Totals!$I$15</definedName>
  </definedNames>
  <calcPr/>
</workbook>
</file>

<file path=xl/calcChain.xml><?xml version="1.0" encoding="utf-8"?>
<calcChain xmlns="http://schemas.openxmlformats.org/spreadsheetml/2006/main">
  <c i="2" l="1" r="I2567"/>
  <c r="I2566"/>
  <c r="I2565"/>
  <c r="I2564"/>
  <c r="I2563"/>
  <c r="I2562"/>
  <c r="I2561"/>
  <c r="I2560"/>
  <c r="I2559"/>
  <c r="I2558"/>
  <c r="I2557"/>
  <c r="I2556"/>
  <c r="I2555"/>
  <c r="I2554"/>
  <c r="I2553"/>
  <c r="I2552"/>
  <c r="I2551"/>
  <c r="I2550"/>
  <c r="I2549"/>
  <c r="I2548"/>
  <c r="I2547"/>
  <c r="I2546"/>
  <c r="I2545"/>
  <c r="I2544"/>
  <c r="I2543"/>
  <c r="I2542"/>
  <c r="I2541"/>
  <c r="I2540"/>
  <c r="I2539"/>
  <c r="I2538"/>
  <c r="I2537"/>
  <c r="I2536"/>
  <c r="I2535"/>
  <c r="I2534"/>
  <c r="I2533"/>
  <c r="I2532"/>
  <c r="I2531"/>
  <c r="I2530"/>
  <c r="I2529"/>
  <c r="I2528"/>
  <c r="I2527"/>
  <c r="I2526"/>
  <c r="I2525"/>
  <c r="I2524"/>
  <c r="I2523"/>
  <c r="I2522"/>
  <c r="I2521"/>
  <c r="I2520"/>
  <c r="I2519"/>
  <c r="I2518"/>
  <c r="I2517"/>
  <c r="I2516"/>
  <c r="I2515"/>
  <c r="I2514"/>
  <c r="I2513"/>
  <c r="I2512"/>
  <c r="I2511"/>
  <c r="I2510"/>
  <c r="I2509"/>
  <c r="I2508"/>
  <c r="I2507"/>
  <c r="I2506"/>
  <c r="I2505"/>
  <c r="I2504"/>
  <c r="I2503"/>
  <c r="I2502"/>
  <c r="I2501"/>
  <c r="I2500"/>
  <c r="I2499"/>
  <c r="I2498"/>
  <c r="I2497"/>
  <c r="I2496"/>
  <c r="I2495"/>
  <c r="I2494"/>
  <c r="I2493"/>
  <c r="I2492"/>
  <c r="I2491"/>
  <c r="I2490"/>
  <c r="I2489"/>
  <c r="I2488"/>
  <c r="I2487"/>
  <c r="I2486"/>
  <c r="I2485"/>
  <c r="I2484"/>
  <c r="I2483"/>
  <c r="I2482"/>
  <c r="I2481"/>
  <c r="I2480"/>
  <c r="I2479"/>
  <c r="I2478"/>
  <c r="I2477"/>
  <c r="I2476"/>
  <c r="I2475"/>
  <c r="I2474"/>
  <c r="I2473"/>
  <c r="I2472"/>
  <c r="I2471"/>
  <c r="I2470"/>
  <c r="I2469"/>
  <c r="I2468"/>
  <c r="I2467"/>
  <c r="I2466"/>
  <c r="I2465"/>
  <c r="I2464"/>
  <c r="I2463"/>
  <c r="I2462"/>
  <c r="I2461"/>
  <c r="I2460"/>
  <c r="I2459"/>
  <c r="I2458"/>
  <c r="I2457"/>
  <c r="I2456"/>
  <c r="I2455"/>
  <c r="I2454"/>
  <c r="I2453"/>
  <c r="I2452"/>
  <c r="I2451"/>
  <c r="I2450"/>
  <c r="I2449"/>
  <c r="I2448"/>
  <c r="I2447"/>
  <c r="I2446"/>
  <c r="I2445"/>
  <c r="I2444"/>
  <c r="I2443"/>
  <c r="I2442"/>
  <c r="I2441"/>
  <c r="I2440"/>
  <c r="I2439"/>
  <c r="I2438"/>
  <c r="I2437"/>
  <c r="I2436"/>
  <c r="I2435"/>
  <c r="I2434"/>
  <c r="I2433"/>
  <c r="I2432"/>
  <c r="I2431"/>
  <c r="I2430"/>
  <c r="I2429"/>
  <c r="I2428"/>
  <c r="I2427"/>
  <c r="I2426"/>
  <c r="I2425"/>
  <c r="I2424"/>
  <c r="I2423"/>
  <c r="I2422"/>
  <c r="I2421"/>
  <c r="I2420"/>
  <c r="I2419"/>
  <c r="I2418"/>
  <c r="I2417"/>
  <c r="I2416"/>
  <c r="I2415"/>
  <c r="I2414"/>
  <c r="I2413"/>
  <c r="I2412"/>
  <c r="I2411"/>
  <c r="I2410"/>
  <c r="I2409"/>
  <c r="I2408"/>
  <c r="I2407"/>
  <c r="I2406"/>
  <c r="I2405"/>
  <c r="I2404"/>
  <c r="I2403"/>
  <c r="I2402"/>
  <c r="I2401"/>
  <c r="I2400"/>
  <c r="I2399"/>
  <c r="I2398"/>
  <c r="I2397"/>
  <c r="I2396"/>
  <c r="I2395"/>
  <c r="I2394"/>
  <c r="I2393"/>
  <c r="I2392"/>
  <c r="I2391"/>
  <c r="I2390"/>
  <c r="I2389"/>
  <c r="I2388"/>
  <c r="I2387"/>
  <c r="I2386"/>
  <c r="I2385"/>
  <c r="I2384"/>
  <c r="I2383"/>
  <c r="I2382"/>
  <c r="I2381"/>
  <c r="I2380"/>
  <c r="I2379"/>
  <c r="I2378"/>
  <c r="I2377"/>
  <c r="I2376"/>
  <c r="I2375"/>
  <c r="I2374"/>
  <c r="I2373"/>
  <c r="I2372"/>
  <c r="I2371"/>
  <c r="I2370"/>
  <c r="I2369"/>
  <c r="I2368"/>
  <c r="I2367"/>
  <c r="I2366"/>
  <c r="I2365"/>
  <c r="I2364"/>
  <c r="I2363"/>
  <c r="I2362"/>
  <c r="I2361"/>
  <c r="I2360"/>
  <c r="I2359"/>
  <c r="I2358"/>
  <c r="I2357"/>
  <c r="I2356"/>
  <c r="I2355"/>
  <c r="I2354"/>
  <c r="I2353"/>
  <c r="I2352"/>
  <c r="I2351"/>
  <c r="I2350"/>
  <c r="I2349"/>
  <c r="I2348"/>
  <c r="I2347"/>
  <c r="I2346"/>
  <c r="I2345"/>
  <c r="I2344"/>
  <c r="I2343"/>
  <c r="I2342"/>
  <c r="I2341"/>
  <c r="I2340"/>
  <c r="I2339"/>
  <c r="I2338"/>
  <c r="I2337"/>
  <c r="I2336"/>
  <c r="I2335"/>
  <c r="I2334"/>
  <c r="I2333"/>
  <c r="I2332"/>
  <c r="I2331"/>
  <c r="I2330"/>
  <c r="I2329"/>
  <c r="I2328"/>
  <c r="I2327"/>
  <c r="I2326"/>
  <c r="I2325"/>
  <c r="I2324"/>
  <c r="I2323"/>
  <c r="I2322"/>
  <c r="I2321"/>
  <c r="I2320"/>
  <c r="I2319"/>
  <c r="I2318"/>
  <c r="I2317"/>
  <c r="I2316"/>
  <c r="I2315"/>
  <c r="I2314"/>
  <c r="I2313"/>
  <c r="I2312"/>
  <c r="I2311"/>
  <c r="I2310"/>
  <c r="I2309"/>
  <c r="I2308"/>
  <c r="I2307"/>
  <c r="I2306"/>
  <c r="I2305"/>
  <c r="I2304"/>
  <c r="I2303"/>
  <c r="I2302"/>
  <c r="I2301"/>
  <c r="I2300"/>
  <c r="I2299"/>
  <c r="I2298"/>
  <c r="I2297"/>
  <c r="I2296"/>
  <c r="I2295"/>
  <c r="I2294"/>
  <c r="I2293"/>
  <c r="I2292"/>
  <c r="I2291"/>
  <c r="I2290"/>
  <c r="I2289"/>
  <c r="I2288"/>
  <c r="I2287"/>
  <c r="I2286"/>
  <c r="I2285"/>
  <c r="I2284"/>
  <c r="I2283"/>
  <c r="I2282"/>
  <c r="I2281"/>
  <c r="I2280"/>
  <c r="I2279"/>
  <c r="I2278"/>
  <c r="I2277"/>
  <c r="I2276"/>
  <c r="I2275"/>
  <c r="I2274"/>
  <c r="I2273"/>
  <c r="I2272"/>
  <c r="I2271"/>
  <c r="I2270"/>
  <c r="I2269"/>
  <c r="I2268"/>
  <c r="I2267"/>
  <c r="I2266"/>
  <c r="I2265"/>
  <c r="I2264"/>
  <c r="I2263"/>
  <c r="I2262"/>
  <c r="I2261"/>
  <c r="I2260"/>
  <c r="I2259"/>
  <c r="I2258"/>
  <c r="I2257"/>
  <c r="I2256"/>
  <c r="I2255"/>
  <c r="I2254"/>
  <c r="I2253"/>
  <c r="I2252"/>
  <c r="I2251"/>
  <c r="I2250"/>
  <c r="I2249"/>
  <c r="I2248"/>
  <c r="I2247"/>
  <c r="I2246"/>
  <c r="I2245"/>
  <c r="I2244"/>
  <c r="I2243"/>
  <c r="I2242"/>
  <c r="I2241"/>
  <c r="I2240"/>
  <c r="I2239"/>
  <c r="I2238"/>
  <c r="I2237"/>
  <c r="I2236"/>
  <c r="I2235"/>
  <c r="I2234"/>
  <c r="I2233"/>
  <c r="I2232"/>
  <c r="I2231"/>
  <c r="I2230"/>
  <c r="I2229"/>
  <c r="I2228"/>
  <c r="I2227"/>
  <c r="I2226"/>
  <c r="I2225"/>
  <c r="I2224"/>
  <c r="I2223"/>
  <c r="I2222"/>
  <c r="I2221"/>
  <c r="I2220"/>
  <c r="I2219"/>
  <c r="I2218"/>
  <c r="I2217"/>
  <c r="I2216"/>
  <c r="I2215"/>
  <c r="I2214"/>
  <c r="I2213"/>
  <c r="I2212"/>
  <c r="I2211"/>
  <c r="I2210"/>
  <c r="I2209"/>
  <c r="I2208"/>
  <c r="I2207"/>
  <c r="I2206"/>
  <c r="I2205"/>
  <c r="I2204"/>
  <c r="I2203"/>
  <c r="I2202"/>
  <c r="I2201"/>
  <c r="I2200"/>
  <c r="I2199"/>
  <c r="I2198"/>
  <c r="I2197"/>
  <c r="I2196"/>
  <c r="I2195"/>
  <c r="I2194"/>
  <c r="I2193"/>
  <c r="I2192"/>
  <c r="I2191"/>
  <c r="I2190"/>
  <c r="I2189"/>
  <c r="I2188"/>
  <c r="I2187"/>
  <c r="I2186"/>
  <c r="I2185"/>
  <c r="I2184"/>
  <c r="I2183"/>
  <c r="I2182"/>
  <c r="I2181"/>
  <c r="I2180"/>
  <c r="I2179"/>
  <c r="I2178"/>
  <c r="I2177"/>
  <c r="I2176"/>
  <c r="I2175"/>
  <c r="I2174"/>
  <c r="I2173"/>
  <c r="I2172"/>
  <c r="I2171"/>
  <c r="I2170"/>
  <c r="I2169"/>
  <c r="I2168"/>
  <c r="I2167"/>
  <c r="I2166"/>
  <c r="I2165"/>
  <c r="I2164"/>
  <c r="I2163"/>
  <c r="I2162"/>
  <c r="I2161"/>
  <c r="I2160"/>
  <c r="I2159"/>
  <c r="I2158"/>
  <c r="I2157"/>
  <c r="I2156"/>
  <c r="I2155"/>
  <c r="I2154"/>
  <c r="I2153"/>
  <c r="I2152"/>
  <c r="I2151"/>
  <c r="I2150"/>
  <c r="I2149"/>
  <c r="I2148"/>
  <c r="I2147"/>
  <c r="I2146"/>
  <c r="I2145"/>
  <c r="I2144"/>
  <c r="I2143"/>
  <c r="I2142"/>
  <c r="I2141"/>
  <c r="I2140"/>
  <c r="I2139"/>
  <c r="I2138"/>
  <c r="I2137"/>
  <c r="I2136"/>
  <c r="I2135"/>
  <c r="I2134"/>
  <c r="I2133"/>
  <c r="I2132"/>
  <c r="I2131"/>
  <c r="I2130"/>
  <c r="I2129"/>
  <c r="I2128"/>
  <c r="I2127"/>
  <c r="I2126"/>
  <c r="I2125"/>
  <c r="I2124"/>
  <c r="I2123"/>
  <c r="I2122"/>
  <c r="I2121"/>
  <c r="I2120"/>
  <c r="I2119"/>
  <c r="I2118"/>
  <c r="I2117"/>
  <c r="I2116"/>
  <c r="I2115"/>
  <c r="I2114"/>
  <c r="I2113"/>
  <c r="I2112"/>
  <c r="I2111"/>
  <c r="I2110"/>
  <c r="I2109"/>
  <c r="I2108"/>
  <c r="I2107"/>
  <c r="I2106"/>
  <c r="I2105"/>
  <c r="I2104"/>
  <c r="I2103"/>
  <c r="I2102"/>
  <c r="I2101"/>
  <c r="I2100"/>
  <c r="I2099"/>
  <c r="I2098"/>
  <c r="I2097"/>
  <c r="I2096"/>
  <c r="I2095"/>
  <c r="I2094"/>
  <c r="I2093"/>
  <c r="I2092"/>
  <c r="I2091"/>
  <c r="I2090"/>
  <c r="I2089"/>
  <c r="I2088"/>
  <c r="I2087"/>
  <c r="I2086"/>
  <c r="I2085"/>
  <c r="I2084"/>
  <c r="I2083"/>
  <c r="I2082"/>
  <c r="I2081"/>
  <c r="I2080"/>
  <c r="I2079"/>
  <c r="I2078"/>
  <c r="I2077"/>
  <c r="I2076"/>
  <c r="I2075"/>
  <c r="I2074"/>
  <c r="I2073"/>
  <c r="I2072"/>
  <c r="I2071"/>
  <c r="I2070"/>
  <c r="I2069"/>
  <c r="I2068"/>
  <c r="I2067"/>
  <c r="I2066"/>
  <c r="I2065"/>
  <c r="I2064"/>
  <c r="I2063"/>
  <c r="I2062"/>
  <c r="I2061"/>
  <c r="I2060"/>
  <c r="I2059"/>
  <c r="I2058"/>
  <c r="I2057"/>
  <c r="I2056"/>
  <c r="I2055"/>
  <c r="I2054"/>
  <c r="I2053"/>
  <c r="I2052"/>
  <c r="I2051"/>
  <c r="I2050"/>
  <c r="I2049"/>
  <c r="I2048"/>
  <c r="I2047"/>
  <c r="I2046"/>
  <c r="I2045"/>
  <c r="I2044"/>
  <c r="I2043"/>
  <c r="I2042"/>
  <c r="I2041"/>
  <c r="I2040"/>
  <c r="I2039"/>
  <c r="I2038"/>
  <c r="I2037"/>
  <c r="I2036"/>
  <c r="I2035"/>
  <c r="I2034"/>
  <c r="I2033"/>
  <c r="I2032"/>
  <c r="I2031"/>
  <c r="I2030"/>
  <c r="I2029"/>
  <c r="I2028"/>
  <c r="I2027"/>
  <c r="I2026"/>
  <c r="I2025"/>
  <c r="I2024"/>
  <c r="I2023"/>
  <c r="I2022"/>
  <c r="I2021"/>
  <c r="I2020"/>
  <c r="I2019"/>
  <c r="I2018"/>
  <c r="I2017"/>
  <c r="I2016"/>
  <c r="I2015"/>
  <c r="I2014"/>
  <c r="I2013"/>
  <c r="I2012"/>
  <c r="I2011"/>
  <c r="I2010"/>
  <c r="I2009"/>
  <c r="I2008"/>
  <c r="I2007"/>
  <c r="I2006"/>
  <c r="I2005"/>
  <c r="I2004"/>
  <c r="I2003"/>
  <c r="I2002"/>
  <c r="I2001"/>
  <c r="I2000"/>
  <c r="I1999"/>
  <c r="I1998"/>
  <c r="I1997"/>
  <c r="I1996"/>
  <c r="I1995"/>
  <c r="I1994"/>
  <c r="I1993"/>
  <c r="I1992"/>
  <c r="I1991"/>
  <c r="I1990"/>
  <c r="I1989"/>
  <c r="I1988"/>
  <c r="I1987"/>
  <c r="I1986"/>
  <c r="I1985"/>
  <c r="I1984"/>
  <c r="I1983"/>
  <c r="I1982"/>
  <c r="I1981"/>
  <c r="I1980"/>
  <c r="I1979"/>
  <c r="I1978"/>
  <c r="I1977"/>
  <c r="I1976"/>
  <c r="I1975"/>
  <c r="I1974"/>
  <c r="I1973"/>
  <c r="I1972"/>
  <c r="I1971"/>
  <c r="I1970"/>
  <c r="I1969"/>
  <c r="I1968"/>
  <c r="I1967"/>
  <c r="I1966"/>
  <c r="I1965"/>
  <c r="I1964"/>
  <c r="I1963"/>
  <c r="I1962"/>
  <c r="I1961"/>
  <c r="I1960"/>
  <c r="I1959"/>
  <c r="I1958"/>
  <c r="I1957"/>
  <c r="I1956"/>
  <c r="I1955"/>
  <c r="I1954"/>
  <c r="I1953"/>
  <c r="I1952"/>
  <c r="I1951"/>
  <c r="I1950"/>
  <c r="I1949"/>
  <c r="I1948"/>
  <c r="I1947"/>
  <c r="I1946"/>
  <c r="I1945"/>
  <c r="I1944"/>
  <c r="I1943"/>
  <c r="I1942"/>
  <c r="I1941"/>
  <c r="I1940"/>
  <c r="I1939"/>
  <c r="I1938"/>
  <c r="I1937"/>
  <c r="I1936"/>
  <c r="I1935"/>
  <c r="I1934"/>
  <c r="I1933"/>
  <c r="I1932"/>
  <c r="I1931"/>
  <c r="I1930"/>
  <c r="I1929"/>
  <c r="I1928"/>
  <c r="I1927"/>
  <c r="I1926"/>
  <c r="I1925"/>
  <c r="I1924"/>
  <c r="I1923"/>
  <c r="I1922"/>
  <c r="I1921"/>
  <c r="I1920"/>
  <c r="I1919"/>
  <c r="I1918"/>
  <c r="I1917"/>
  <c r="I1916"/>
  <c r="I1915"/>
  <c r="I1914"/>
  <c r="I1913"/>
  <c r="I1912"/>
  <c r="I1911"/>
  <c r="I1910"/>
  <c r="I1909"/>
  <c r="I1908"/>
  <c r="I1907"/>
  <c r="I1906"/>
  <c r="I1905"/>
  <c r="I1904"/>
  <c r="I1903"/>
  <c r="I1902"/>
  <c r="I1901"/>
  <c r="I1900"/>
  <c r="I1899"/>
  <c r="I1898"/>
  <c r="I1897"/>
  <c r="I1896"/>
  <c r="I1895"/>
  <c r="I1894"/>
  <c r="I1893"/>
  <c r="I1892"/>
  <c r="I1891"/>
  <c r="I1890"/>
  <c r="I1889"/>
  <c r="I1888"/>
  <c r="I1887"/>
  <c r="I1886"/>
  <c r="I1885"/>
  <c r="I1884"/>
  <c r="I1883"/>
  <c r="I1882"/>
  <c r="I1881"/>
  <c r="I1880"/>
  <c r="I1879"/>
  <c r="I1878"/>
  <c r="I1877"/>
  <c r="I1876"/>
  <c r="I1875"/>
  <c r="I1874"/>
  <c r="I1873"/>
  <c r="I1872"/>
  <c r="I1871"/>
  <c r="I1870"/>
  <c r="I1869"/>
  <c r="I1868"/>
  <c r="I1867"/>
  <c r="I1866"/>
  <c r="I1865"/>
  <c r="I1864"/>
  <c r="I1863"/>
  <c r="I1862"/>
  <c r="I1861"/>
  <c r="I1860"/>
  <c r="I1859"/>
  <c r="I1858"/>
  <c r="I1857"/>
  <c r="I1856"/>
  <c r="I1855"/>
  <c r="I1854"/>
  <c r="I1853"/>
  <c r="I1852"/>
  <c r="I1851"/>
  <c r="I1850"/>
  <c r="I1849"/>
  <c r="I1848"/>
  <c r="I1847"/>
  <c r="I1846"/>
  <c r="I1845"/>
  <c r="I1844"/>
  <c r="I1843"/>
  <c r="I1842"/>
  <c r="I1841"/>
  <c r="I1840"/>
  <c r="I1839"/>
  <c r="I1838"/>
  <c r="I1837"/>
  <c r="I1836"/>
  <c r="I1835"/>
  <c r="I1834"/>
  <c r="I1833"/>
  <c r="I1832"/>
  <c r="I1831"/>
  <c r="I1830"/>
  <c r="I1829"/>
  <c r="I1828"/>
  <c r="I1827"/>
  <c r="I1826"/>
  <c r="I1825"/>
  <c r="I1824"/>
  <c r="I1823"/>
  <c r="I1822"/>
  <c r="I1821"/>
  <c r="I1820"/>
  <c r="I1819"/>
  <c r="I1818"/>
  <c r="I1817"/>
  <c r="I1816"/>
  <c r="I1815"/>
  <c r="I1814"/>
  <c r="I1813"/>
  <c r="I1812"/>
  <c r="I1811"/>
  <c r="I1810"/>
  <c r="I1809"/>
  <c r="I1808"/>
  <c r="I1807"/>
  <c r="I1806"/>
  <c r="I1805"/>
  <c r="I1804"/>
  <c r="I1803"/>
  <c r="I1802"/>
  <c r="I1801"/>
  <c r="I1800"/>
  <c r="I1799"/>
  <c r="I1798"/>
  <c r="I1797"/>
  <c r="I1796"/>
  <c r="I1795"/>
  <c r="I1794"/>
  <c r="I1793"/>
  <c r="I1792"/>
  <c r="I1791"/>
  <c r="I1790"/>
  <c r="I1789"/>
  <c r="I1788"/>
  <c r="I1787"/>
  <c r="I1786"/>
  <c r="I1785"/>
  <c r="I1784"/>
  <c r="I1783"/>
  <c r="I1782"/>
  <c r="I1781"/>
  <c r="I1780"/>
  <c r="I1779"/>
  <c r="I1778"/>
  <c r="I1777"/>
  <c r="I1776"/>
  <c r="I1775"/>
  <c r="I1774"/>
  <c r="I1773"/>
  <c r="I1772"/>
  <c r="I1771"/>
  <c r="I1770"/>
  <c r="I1769"/>
  <c r="I1768"/>
  <c r="I1767"/>
  <c r="I1766"/>
  <c r="I1765"/>
  <c r="I1764"/>
  <c r="I1763"/>
  <c r="I1762"/>
  <c r="I1761"/>
  <c r="I1760"/>
  <c r="I1759"/>
  <c r="I1758"/>
  <c r="I1757"/>
  <c r="I1756"/>
  <c r="I1755"/>
  <c r="I1754"/>
  <c r="I1753"/>
  <c r="I1752"/>
  <c r="I1751"/>
  <c r="I1750"/>
  <c r="I1749"/>
  <c r="I1748"/>
  <c r="I1747"/>
  <c r="I1746"/>
  <c r="I1745"/>
  <c r="I1744"/>
  <c r="I1743"/>
  <c r="I1742"/>
  <c r="I1741"/>
  <c r="I1740"/>
  <c r="I1739"/>
  <c r="I1738"/>
  <c r="I1737"/>
  <c r="I1736"/>
  <c r="I1735"/>
  <c r="I1734"/>
  <c r="I1733"/>
  <c r="I1732"/>
  <c r="I1731"/>
  <c r="I1730"/>
  <c r="I1729"/>
  <c r="I1728"/>
  <c r="I1727"/>
  <c r="I1726"/>
  <c r="I1725"/>
  <c r="I1724"/>
  <c r="I1723"/>
  <c r="I1722"/>
  <c r="I1721"/>
  <c r="I1720"/>
  <c r="I1719"/>
  <c r="I1718"/>
  <c r="I1717"/>
  <c r="I1716"/>
  <c r="I1715"/>
  <c r="I1714"/>
  <c r="I1713"/>
  <c r="I1712"/>
  <c r="I1711"/>
  <c r="I1710"/>
  <c r="I1709"/>
  <c r="I1708"/>
  <c r="I1707"/>
  <c r="I1706"/>
  <c r="I1705"/>
  <c r="I1704"/>
  <c r="I1703"/>
  <c r="I1702"/>
  <c r="I1701"/>
  <c r="I1700"/>
  <c r="I1699"/>
  <c r="I1698"/>
  <c r="I1697"/>
  <c r="I1696"/>
  <c r="I1695"/>
  <c r="I1694"/>
  <c r="I1693"/>
  <c r="I1692"/>
  <c r="I1691"/>
  <c r="I1690"/>
  <c r="I1689"/>
  <c r="I1688"/>
  <c r="I1687"/>
  <c r="I1686"/>
  <c r="I1685"/>
  <c r="I1684"/>
  <c r="I1683"/>
  <c r="I1682"/>
  <c r="I1681"/>
  <c r="I1680"/>
  <c r="I1679"/>
  <c r="I1678"/>
  <c r="I1677"/>
  <c r="I1676"/>
  <c r="I1675"/>
  <c r="I1674"/>
  <c r="I1673"/>
  <c r="I1672"/>
  <c r="I1671"/>
  <c r="I1670"/>
  <c r="I1669"/>
  <c r="I1668"/>
  <c r="I1667"/>
  <c r="I1666"/>
  <c r="I1665"/>
  <c r="I1664"/>
  <c r="I1663"/>
  <c r="I1662"/>
  <c r="I1661"/>
  <c r="I1660"/>
  <c r="I1659"/>
  <c r="I1658"/>
  <c r="I1657"/>
  <c r="I1656"/>
  <c r="I1655"/>
  <c r="I1654"/>
  <c r="I1653"/>
  <c r="I1652"/>
  <c r="I1651"/>
  <c r="I1650"/>
  <c r="I1649"/>
  <c r="I1648"/>
  <c r="I1647"/>
  <c r="I1646"/>
  <c r="I1645"/>
  <c r="I1644"/>
  <c r="I1643"/>
  <c r="I1642"/>
  <c r="I1641"/>
  <c r="I1640"/>
  <c r="I1639"/>
  <c r="I1638"/>
  <c r="I1637"/>
  <c r="I1636"/>
  <c r="I1635"/>
  <c r="I1634"/>
  <c r="I1633"/>
  <c r="I1632"/>
  <c r="I1631"/>
  <c r="I1630"/>
  <c r="I1629"/>
  <c r="I1628"/>
  <c r="I1627"/>
  <c r="I1626"/>
  <c r="I1625"/>
  <c r="I1624"/>
  <c r="I1623"/>
  <c r="I1622"/>
  <c r="I1621"/>
  <c r="I1620"/>
  <c r="I1619"/>
  <c r="I1618"/>
  <c r="I1617"/>
  <c r="I1616"/>
  <c r="I1615"/>
  <c r="I1614"/>
  <c r="I1613"/>
  <c r="I1612"/>
  <c r="I1611"/>
  <c r="I1610"/>
  <c r="I1609"/>
  <c r="I1608"/>
  <c r="I1607"/>
  <c r="I1606"/>
  <c r="I1605"/>
  <c r="I1604"/>
  <c r="I1603"/>
  <c r="I1602"/>
  <c r="I1601"/>
  <c r="I1600"/>
  <c r="I1599"/>
  <c r="I1598"/>
  <c r="I1597"/>
  <c r="I1596"/>
  <c r="I1595"/>
  <c r="I1594"/>
  <c r="I1593"/>
  <c r="I1592"/>
  <c r="I1591"/>
  <c r="I1590"/>
  <c r="I1589"/>
  <c r="I1588"/>
  <c r="I1587"/>
  <c r="I1586"/>
  <c r="I1585"/>
  <c r="I1584"/>
  <c r="I1583"/>
  <c r="I1582"/>
  <c r="I1581"/>
  <c r="I1580"/>
  <c r="I1579"/>
  <c r="I1578"/>
  <c r="I1577"/>
  <c r="I1576"/>
  <c r="I1575"/>
  <c r="I1574"/>
  <c r="I1573"/>
  <c r="I1572"/>
  <c r="I1571"/>
  <c r="I1570"/>
  <c r="I1569"/>
  <c r="I1568"/>
  <c r="I1567"/>
  <c r="I1566"/>
  <c r="I1565"/>
  <c r="I1564"/>
  <c r="I1563"/>
  <c r="I1562"/>
  <c r="I1561"/>
  <c r="I1560"/>
  <c r="I1559"/>
  <c r="I1558"/>
  <c r="I1557"/>
  <c r="I1556"/>
  <c r="I1555"/>
  <c r="I1554"/>
  <c r="I1553"/>
  <c r="I1552"/>
  <c r="I1551"/>
  <c r="I1550"/>
  <c r="I1549"/>
  <c r="I1548"/>
  <c r="I1547"/>
  <c r="I1546"/>
  <c r="I1545"/>
  <c r="I1544"/>
  <c r="I1543"/>
  <c r="I1542"/>
  <c r="I1541"/>
  <c r="I1540"/>
  <c r="I1539"/>
  <c r="I1538"/>
  <c r="I1537"/>
  <c r="I1536"/>
  <c r="I1535"/>
  <c r="I1534"/>
  <c r="I1533"/>
  <c r="I1532"/>
  <c r="I1531"/>
  <c r="I1530"/>
  <c r="I1529"/>
  <c r="I1528"/>
  <c r="I1527"/>
  <c r="I1526"/>
  <c r="I1525"/>
  <c r="I1524"/>
  <c r="I1523"/>
  <c r="I1522"/>
  <c r="I1521"/>
  <c r="I1520"/>
  <c r="I1519"/>
  <c r="I1518"/>
  <c r="I1517"/>
  <c r="I1516"/>
  <c r="I1515"/>
  <c r="I1514"/>
  <c r="I1513"/>
  <c r="I1512"/>
  <c r="I1511"/>
  <c r="I1510"/>
  <c r="I1509"/>
  <c r="I1508"/>
  <c r="I1507"/>
  <c r="I1506"/>
  <c r="I1505"/>
  <c r="I1504"/>
  <c r="I1503"/>
  <c r="I1502"/>
  <c r="I1501"/>
  <c r="I1500"/>
  <c r="I1499"/>
  <c r="I1498"/>
  <c r="I1497"/>
  <c r="I1496"/>
  <c r="I1495"/>
  <c r="I1494"/>
  <c r="I1493"/>
  <c r="I1492"/>
  <c r="I1491"/>
  <c r="I1490"/>
  <c r="I1489"/>
  <c r="I1488"/>
  <c r="I1487"/>
  <c r="I1486"/>
  <c r="I1485"/>
  <c r="I1484"/>
  <c r="I1483"/>
  <c r="I1482"/>
  <c r="I1481"/>
  <c r="I1480"/>
  <c r="I1479"/>
  <c r="I1478"/>
  <c r="I1477"/>
  <c r="I1476"/>
  <c r="I1475"/>
  <c r="I1474"/>
  <c r="I1473"/>
  <c r="I1472"/>
  <c r="I1471"/>
  <c r="I1470"/>
  <c r="I1469"/>
  <c r="I1468"/>
  <c r="I1467"/>
  <c r="I1466"/>
  <c r="I1465"/>
  <c r="I1464"/>
  <c r="I1463"/>
  <c r="I1462"/>
  <c r="I1461"/>
  <c r="I1460"/>
  <c r="I1459"/>
  <c r="I1458"/>
  <c r="I1457"/>
  <c r="I1456"/>
  <c r="I1455"/>
  <c r="I1454"/>
  <c r="I1453"/>
  <c r="I1452"/>
  <c r="I1451"/>
  <c r="I1450"/>
  <c r="I1449"/>
  <c r="I1448"/>
  <c r="I1447"/>
  <c r="I1446"/>
  <c r="I1445"/>
  <c r="I1444"/>
  <c r="I1443"/>
  <c r="I1442"/>
  <c r="I1441"/>
  <c r="I1440"/>
  <c r="I1439"/>
  <c r="I1438"/>
  <c r="I1437"/>
  <c r="I1436"/>
  <c r="I1435"/>
  <c r="I1434"/>
  <c r="I1433"/>
  <c r="I1432"/>
  <c r="I1431"/>
  <c r="I1430"/>
  <c r="I1429"/>
  <c r="I1428"/>
  <c r="I1427"/>
  <c r="I1426"/>
  <c r="I1425"/>
  <c r="I1424"/>
  <c r="I1423"/>
  <c r="I1422"/>
  <c r="I1421"/>
  <c r="I1420"/>
  <c r="I1419"/>
  <c r="I1418"/>
  <c r="I1417"/>
  <c r="I1416"/>
  <c r="I1415"/>
  <c r="I1414"/>
  <c r="I1413"/>
  <c r="I1412"/>
  <c r="I1411"/>
  <c r="I1410"/>
  <c r="I1409"/>
  <c r="I1408"/>
  <c r="I1407"/>
  <c r="I1406"/>
  <c r="I1405"/>
  <c r="I1404"/>
  <c r="I1403"/>
  <c r="I1402"/>
  <c r="I1401"/>
  <c r="I1400"/>
  <c r="I1399"/>
  <c r="I1398"/>
  <c r="I1397"/>
  <c r="I1396"/>
  <c r="I1395"/>
  <c r="I1394"/>
  <c r="I1393"/>
  <c r="I1392"/>
  <c r="I1391"/>
  <c r="I1390"/>
  <c r="I1389"/>
  <c r="I1388"/>
  <c r="I1387"/>
  <c r="I1386"/>
  <c r="I1385"/>
  <c r="I1384"/>
  <c r="I1383"/>
  <c r="I1382"/>
  <c r="I1381"/>
  <c r="I1380"/>
  <c r="I1379"/>
  <c r="I1378"/>
  <c r="I1377"/>
  <c r="I1376"/>
  <c r="I1375"/>
  <c r="I1374"/>
  <c r="I1373"/>
  <c r="I1372"/>
  <c r="I1371"/>
  <c r="I1370"/>
  <c r="I1369"/>
  <c r="I1368"/>
  <c r="I1367"/>
  <c r="I1366"/>
  <c r="I1365"/>
  <c r="I1364"/>
  <c r="I1363"/>
  <c r="I1362"/>
  <c r="I1361"/>
  <c r="I1360"/>
  <c r="I1359"/>
  <c r="I1358"/>
  <c r="I1357"/>
  <c r="I1356"/>
  <c r="I1355"/>
  <c r="I1354"/>
  <c r="I1353"/>
  <c r="I1352"/>
  <c r="I1351"/>
  <c r="I1350"/>
  <c r="I1349"/>
  <c r="I1348"/>
  <c r="I1347"/>
  <c r="I1346"/>
  <c r="I1345"/>
  <c r="I1344"/>
  <c r="I1343"/>
  <c r="I1342"/>
  <c r="I1341"/>
  <c r="I1340"/>
  <c r="I1339"/>
  <c r="I1338"/>
  <c r="I1337"/>
  <c r="I1336"/>
  <c r="I1335"/>
  <c r="I1334"/>
  <c r="I1333"/>
  <c r="I1332"/>
  <c r="I1331"/>
  <c r="I1330"/>
  <c r="I1329"/>
  <c r="I1328"/>
  <c r="I1327"/>
  <c r="I1326"/>
  <c r="I1325"/>
  <c r="I1324"/>
  <c r="I1323"/>
  <c r="I1322"/>
  <c r="I1321"/>
  <c r="I1320"/>
  <c r="I1319"/>
  <c r="I1318"/>
  <c r="I1317"/>
  <c r="I1316"/>
  <c r="I1315"/>
  <c r="I1314"/>
  <c r="I1313"/>
  <c r="I1312"/>
  <c r="I1311"/>
  <c r="I1310"/>
  <c r="I1309"/>
  <c r="I1308"/>
  <c r="I1307"/>
  <c r="I1306"/>
  <c r="I1305"/>
  <c r="I1304"/>
  <c r="I1303"/>
  <c r="I1302"/>
  <c r="I1301"/>
  <c r="I1300"/>
  <c r="I1299"/>
  <c r="I1298"/>
  <c r="I1297"/>
  <c r="I1296"/>
  <c r="I1295"/>
  <c r="I1294"/>
  <c r="I1293"/>
  <c r="I1292"/>
  <c r="I1291"/>
  <c r="I1290"/>
  <c r="I1289"/>
  <c r="I1288"/>
  <c r="I1287"/>
  <c r="I1286"/>
  <c r="I1285"/>
  <c r="I1284"/>
  <c r="I1283"/>
  <c r="I1282"/>
  <c r="I1281"/>
  <c r="I1280"/>
  <c r="I1279"/>
  <c r="I1278"/>
  <c r="I1277"/>
  <c r="I1276"/>
  <c r="I1275"/>
  <c r="I1274"/>
  <c r="I1273"/>
  <c r="I1272"/>
  <c r="I1271"/>
  <c r="I1270"/>
  <c r="I1269"/>
  <c r="I1268"/>
  <c r="I1267"/>
  <c r="I1266"/>
  <c r="I1265"/>
  <c r="I1264"/>
  <c r="I1263"/>
  <c r="I1262"/>
  <c r="I1261"/>
  <c r="I1260"/>
  <c r="I1259"/>
  <c r="I1258"/>
  <c r="I1257"/>
  <c r="I1256"/>
  <c r="I1255"/>
  <c r="I1254"/>
  <c r="I1253"/>
  <c r="I1252"/>
  <c r="I1251"/>
  <c r="I1250"/>
  <c r="I1249"/>
  <c r="I1248"/>
  <c r="I1247"/>
  <c r="I1246"/>
  <c r="I1245"/>
  <c r="I1244"/>
  <c r="I1243"/>
  <c r="I1242"/>
  <c r="I1241"/>
  <c r="I1240"/>
  <c r="I1239"/>
  <c r="I1238"/>
  <c r="I1237"/>
  <c r="I1236"/>
  <c r="I1235"/>
  <c r="I1234"/>
  <c r="I1233"/>
  <c r="I1232"/>
  <c r="I1231"/>
  <c r="I1230"/>
  <c r="I1229"/>
  <c r="I1228"/>
  <c r="I1227"/>
  <c r="I1226"/>
  <c r="I1225"/>
  <c r="I1224"/>
  <c r="I1223"/>
  <c r="I1222"/>
  <c r="I1221"/>
  <c r="I1220"/>
  <c r="I1219"/>
  <c r="I1218"/>
  <c r="I1217"/>
  <c r="I1216"/>
  <c r="I1215"/>
  <c r="I1214"/>
  <c r="I1213"/>
  <c r="I1212"/>
  <c r="I1211"/>
  <c r="I1210"/>
  <c r="I1209"/>
  <c r="I1208"/>
  <c r="I1207"/>
  <c r="I1206"/>
  <c r="I1205"/>
  <c r="I1204"/>
  <c r="I1203"/>
  <c r="I1202"/>
  <c r="I1201"/>
  <c r="I1200"/>
  <c r="I1199"/>
  <c r="I1198"/>
  <c r="I1197"/>
  <c r="I1196"/>
  <c r="I1195"/>
  <c r="I1194"/>
  <c r="I1193"/>
  <c r="I1192"/>
  <c r="I1191"/>
  <c r="I1190"/>
  <c r="I1189"/>
  <c r="I1188"/>
  <c r="I1187"/>
  <c r="I1186"/>
  <c r="I1185"/>
  <c r="I1184"/>
  <c r="I1183"/>
  <c r="I1182"/>
  <c r="I1181"/>
  <c r="I1180"/>
  <c r="I1179"/>
  <c r="I1178"/>
  <c r="I1177"/>
  <c r="I1176"/>
  <c r="I1175"/>
  <c r="I1174"/>
  <c r="I1173"/>
  <c r="I1172"/>
  <c r="I1171"/>
  <c r="I1170"/>
  <c r="I1169"/>
  <c r="I1168"/>
  <c r="I1167"/>
  <c r="I1166"/>
  <c r="I1165"/>
  <c r="I1164"/>
  <c r="I1163"/>
  <c r="I1162"/>
  <c r="I1161"/>
  <c r="I1160"/>
  <c r="I1159"/>
  <c r="I1158"/>
  <c r="I1157"/>
  <c r="I1156"/>
  <c r="I1155"/>
  <c r="I1154"/>
  <c r="I1153"/>
  <c r="I1152"/>
  <c r="I1151"/>
  <c r="I1150"/>
  <c r="I1149"/>
  <c r="I1148"/>
  <c r="I1147"/>
  <c r="I1146"/>
  <c r="I1145"/>
  <c r="I1144"/>
  <c r="I1143"/>
  <c r="I1142"/>
  <c r="I1141"/>
  <c r="I1140"/>
  <c r="I1139"/>
  <c r="I1138"/>
  <c r="I1137"/>
  <c r="I1136"/>
  <c r="I1135"/>
  <c r="I1134"/>
  <c r="I1133"/>
  <c r="I1132"/>
  <c r="I1131"/>
  <c r="I1130"/>
  <c r="I1129"/>
  <c r="I1128"/>
  <c r="I1127"/>
  <c r="I1126"/>
  <c r="I1125"/>
  <c r="I1124"/>
  <c r="I1123"/>
  <c r="I1122"/>
  <c r="I1121"/>
  <c r="I1120"/>
  <c r="I1119"/>
  <c r="I1118"/>
  <c r="I1117"/>
  <c r="I1116"/>
  <c r="I1115"/>
  <c r="I1114"/>
  <c r="I1113"/>
  <c r="I1112"/>
  <c r="I1111"/>
  <c r="I1110"/>
  <c r="I1109"/>
  <c r="I1108"/>
  <c r="I1107"/>
  <c r="I1106"/>
  <c r="I1105"/>
  <c r="I1104"/>
  <c r="I1103"/>
  <c r="I1102"/>
  <c r="I1101"/>
  <c r="I1100"/>
  <c r="I1099"/>
  <c r="I1098"/>
  <c r="I1097"/>
  <c r="I1096"/>
  <c r="I1095"/>
  <c r="I1094"/>
  <c r="I1093"/>
  <c r="I1092"/>
  <c r="I1091"/>
  <c r="I1090"/>
  <c r="I1089"/>
  <c r="I1088"/>
  <c r="I1087"/>
  <c r="I1086"/>
  <c r="I1085"/>
  <c r="I1084"/>
  <c r="I1083"/>
  <c r="I1082"/>
  <c r="I1081"/>
  <c r="I1080"/>
  <c r="I1079"/>
  <c r="I1078"/>
  <c r="I1077"/>
  <c r="I1076"/>
  <c r="I1075"/>
  <c r="I1074"/>
  <c r="I1073"/>
  <c r="I1072"/>
  <c r="I1071"/>
  <c r="I1070"/>
  <c r="I1069"/>
  <c r="I1068"/>
  <c r="I1067"/>
  <c r="I1066"/>
  <c r="I1065"/>
  <c r="I1064"/>
  <c r="I1063"/>
  <c r="I1062"/>
  <c r="I1061"/>
  <c r="I1060"/>
  <c r="I1059"/>
  <c r="I1058"/>
  <c r="I1057"/>
  <c r="I1056"/>
  <c r="I1055"/>
  <c r="I1054"/>
  <c r="I1053"/>
  <c r="I1052"/>
  <c r="I1051"/>
  <c r="I1050"/>
  <c r="I1049"/>
  <c r="I1048"/>
  <c r="I1047"/>
  <c r="I1046"/>
  <c r="I1045"/>
  <c r="I1044"/>
  <c r="I1043"/>
  <c r="I1042"/>
  <c r="I1041"/>
  <c r="I1040"/>
  <c r="I1039"/>
  <c r="I1038"/>
  <c r="I1037"/>
  <c r="I1036"/>
  <c r="I1035"/>
  <c r="I1034"/>
  <c r="I1033"/>
  <c r="I1032"/>
  <c r="I1031"/>
  <c r="I1030"/>
  <c r="I1029"/>
  <c r="I1028"/>
  <c r="I1027"/>
  <c r="I1026"/>
  <c r="I1025"/>
  <c r="I1024"/>
  <c r="I1023"/>
  <c r="I1022"/>
  <c r="I1021"/>
  <c r="I1020"/>
  <c r="I1019"/>
  <c r="I1018"/>
  <c r="I1017"/>
  <c r="I1016"/>
  <c r="I1015"/>
  <c r="I1014"/>
  <c r="I1013"/>
  <c r="I1012"/>
  <c r="I1011"/>
  <c r="I1010"/>
  <c r="I1009"/>
  <c r="I1008"/>
  <c r="I1007"/>
  <c r="I1006"/>
  <c r="I1005"/>
  <c r="I1004"/>
  <c r="I1003"/>
  <c r="I1002"/>
  <c r="I1001"/>
  <c r="I1000"/>
  <c r="I999"/>
  <c r="I998"/>
  <c r="I997"/>
  <c r="I996"/>
  <c r="I995"/>
  <c r="I994"/>
  <c r="I993"/>
  <c r="I992"/>
  <c r="I991"/>
  <c r="I990"/>
  <c r="I989"/>
  <c r="I988"/>
  <c r="I987"/>
  <c r="I986"/>
  <c r="I985"/>
  <c r="I984"/>
  <c r="I983"/>
  <c r="I982"/>
  <c r="I981"/>
  <c r="I980"/>
  <c r="I979"/>
  <c r="I978"/>
  <c r="I977"/>
  <c r="I976"/>
  <c r="I975"/>
  <c r="I974"/>
  <c r="I973"/>
  <c r="I972"/>
  <c r="I971"/>
  <c r="I970"/>
  <c r="I969"/>
  <c r="I968"/>
  <c r="I967"/>
  <c r="I966"/>
  <c r="I965"/>
  <c r="I964"/>
  <c r="I963"/>
  <c r="I962"/>
  <c r="I961"/>
  <c r="I960"/>
  <c r="I959"/>
  <c r="I958"/>
  <c r="I957"/>
  <c r="I956"/>
  <c r="I955"/>
  <c r="I954"/>
  <c r="I953"/>
  <c r="I952"/>
  <c r="I951"/>
  <c r="I950"/>
  <c r="I949"/>
  <c r="I948"/>
  <c r="I947"/>
  <c r="I946"/>
  <c r="I945"/>
  <c r="I944"/>
  <c r="I943"/>
  <c r="I942"/>
  <c r="I941"/>
  <c r="I940"/>
  <c r="I939"/>
  <c r="I938"/>
  <c r="I937"/>
  <c r="I936"/>
  <c r="I935"/>
  <c r="I934"/>
  <c r="I933"/>
  <c r="I932"/>
  <c r="I931"/>
  <c r="I930"/>
  <c r="I929"/>
  <c r="I928"/>
  <c r="I927"/>
  <c r="I926"/>
  <c r="I925"/>
  <c r="I924"/>
  <c r="I923"/>
  <c r="I922"/>
  <c r="I921"/>
  <c r="I920"/>
  <c r="I919"/>
  <c r="I918"/>
  <c r="I917"/>
  <c r="I916"/>
  <c r="I915"/>
  <c r="I914"/>
  <c r="I913"/>
  <c r="I912"/>
  <c r="I911"/>
  <c r="I910"/>
  <c r="I909"/>
  <c r="I908"/>
  <c r="I907"/>
  <c r="I906"/>
  <c r="I905"/>
  <c r="I904"/>
  <c r="I903"/>
  <c r="I902"/>
  <c r="I901"/>
  <c r="I900"/>
  <c r="I899"/>
  <c r="I898"/>
  <c r="I897"/>
  <c r="I896"/>
  <c r="I895"/>
  <c r="I894"/>
  <c r="I893"/>
  <c r="I892"/>
  <c r="I891"/>
  <c r="I890"/>
  <c r="I889"/>
  <c r="I888"/>
  <c r="I887"/>
  <c r="I886"/>
  <c r="I885"/>
  <c r="I884"/>
  <c r="I883"/>
  <c r="I882"/>
  <c r="I881"/>
  <c r="I880"/>
  <c r="I879"/>
  <c r="I878"/>
  <c r="I877"/>
  <c r="I876"/>
  <c r="I875"/>
  <c r="I874"/>
  <c r="I873"/>
  <c r="I872"/>
  <c r="I871"/>
  <c r="I870"/>
  <c r="I869"/>
  <c r="I868"/>
  <c r="I867"/>
  <c r="I866"/>
  <c r="I865"/>
  <c r="I864"/>
  <c r="I863"/>
  <c r="I862"/>
  <c r="I861"/>
  <c r="I860"/>
  <c r="I859"/>
  <c r="I858"/>
  <c r="I857"/>
  <c r="I856"/>
  <c r="I855"/>
  <c r="I854"/>
  <c r="I853"/>
  <c r="I852"/>
  <c r="I851"/>
  <c r="I850"/>
  <c r="I849"/>
  <c r="I848"/>
  <c r="I847"/>
  <c r="I846"/>
  <c r="I845"/>
  <c r="I844"/>
  <c r="I843"/>
  <c r="I842"/>
  <c r="I841"/>
  <c r="I840"/>
  <c r="I839"/>
  <c r="I838"/>
  <c r="I837"/>
  <c r="I836"/>
  <c r="I835"/>
  <c r="I834"/>
  <c r="I833"/>
  <c r="I832"/>
  <c r="I831"/>
  <c r="I830"/>
  <c r="I829"/>
  <c r="I828"/>
  <c r="I827"/>
  <c r="I826"/>
  <c r="I825"/>
  <c r="I824"/>
  <c r="I823"/>
  <c r="I822"/>
  <c r="I821"/>
  <c r="I820"/>
  <c r="I819"/>
  <c r="I818"/>
  <c r="I817"/>
  <c r="I816"/>
  <c r="I815"/>
  <c r="I814"/>
  <c r="I813"/>
  <c r="I812"/>
  <c r="I811"/>
  <c r="I810"/>
  <c r="I809"/>
  <c r="I808"/>
  <c r="I807"/>
  <c r="I806"/>
  <c r="I805"/>
  <c r="I804"/>
  <c r="I803"/>
  <c r="I802"/>
  <c r="I801"/>
  <c r="I800"/>
  <c r="I799"/>
  <c r="I798"/>
  <c r="I797"/>
  <c r="I796"/>
  <c r="I795"/>
  <c r="I794"/>
  <c r="I793"/>
  <c r="I792"/>
  <c r="I791"/>
  <c r="I790"/>
  <c r="I789"/>
  <c r="I788"/>
  <c r="I787"/>
  <c r="I786"/>
  <c r="I785"/>
  <c r="I784"/>
  <c r="I783"/>
  <c r="I782"/>
  <c r="I781"/>
  <c r="I780"/>
  <c r="I779"/>
  <c r="I778"/>
  <c r="I777"/>
  <c r="I776"/>
  <c r="I775"/>
  <c r="I774"/>
  <c r="I773"/>
  <c r="I772"/>
  <c r="I771"/>
  <c r="I770"/>
  <c r="I769"/>
  <c r="I768"/>
  <c r="I767"/>
  <c r="I766"/>
  <c r="I765"/>
  <c r="I764"/>
  <c r="I763"/>
  <c r="I762"/>
  <c r="I761"/>
  <c r="I760"/>
  <c r="I759"/>
  <c r="I758"/>
  <c r="I757"/>
  <c r="I756"/>
  <c r="I755"/>
  <c r="I754"/>
  <c r="I753"/>
  <c r="I752"/>
  <c r="I751"/>
  <c r="I750"/>
  <c r="I749"/>
  <c r="I748"/>
  <c r="I747"/>
  <c r="I746"/>
  <c r="I745"/>
  <c r="I744"/>
  <c r="I743"/>
  <c r="I742"/>
  <c r="I741"/>
  <c r="I740"/>
  <c r="I739"/>
  <c r="I738"/>
  <c r="I737"/>
  <c r="I736"/>
  <c r="I735"/>
  <c r="I734"/>
  <c r="I733"/>
  <c r="I732"/>
  <c r="I731"/>
  <c r="I730"/>
  <c r="I729"/>
  <c r="I728"/>
  <c r="I727"/>
  <c r="I726"/>
  <c r="I725"/>
  <c r="I724"/>
  <c r="I723"/>
  <c r="I722"/>
  <c r="I721"/>
  <c r="I720"/>
  <c r="I719"/>
  <c r="I718"/>
  <c r="I717"/>
  <c r="I716"/>
  <c r="I715"/>
  <c r="I714"/>
  <c r="I713"/>
  <c r="I712"/>
  <c r="I711"/>
  <c r="I710"/>
  <c r="I709"/>
  <c r="I708"/>
  <c r="I707"/>
  <c r="I706"/>
  <c r="I705"/>
  <c r="I704"/>
  <c r="I703"/>
  <c r="I702"/>
  <c r="I701"/>
  <c r="I700"/>
  <c r="I699"/>
  <c r="I698"/>
  <c r="I697"/>
  <c r="I696"/>
  <c r="I695"/>
  <c r="I694"/>
  <c r="I693"/>
  <c r="I692"/>
  <c r="I691"/>
  <c r="I690"/>
  <c r="I689"/>
  <c r="I688"/>
  <c r="I687"/>
  <c r="I686"/>
  <c r="I685"/>
  <c r="I684"/>
  <c r="I683"/>
  <c r="I682"/>
  <c r="I681"/>
  <c r="I680"/>
  <c r="I679"/>
  <c r="I678"/>
  <c r="I677"/>
  <c r="I676"/>
  <c r="I675"/>
  <c r="I674"/>
  <c r="I673"/>
  <c r="I672"/>
  <c r="I671"/>
  <c r="I670"/>
  <c r="I669"/>
  <c r="I668"/>
  <c r="I667"/>
  <c r="I666"/>
  <c r="I665"/>
  <c r="I664"/>
  <c r="I663"/>
  <c r="I662"/>
  <c r="I661"/>
  <c r="I660"/>
  <c r="I659"/>
  <c r="I658"/>
  <c r="I657"/>
  <c r="I656"/>
  <c r="I655"/>
  <c r="I654"/>
  <c r="I653"/>
  <c r="I652"/>
  <c r="I651"/>
  <c r="I650"/>
  <c r="I649"/>
  <c r="I648"/>
  <c r="I647"/>
  <c r="I646"/>
  <c r="I645"/>
  <c r="I644"/>
  <c r="I643"/>
  <c r="I642"/>
  <c r="I641"/>
  <c r="I640"/>
  <c r="I639"/>
  <c r="I638"/>
  <c r="I637"/>
  <c r="I636"/>
  <c r="I635"/>
  <c r="I634"/>
  <c r="I633"/>
  <c r="I632"/>
  <c r="I631"/>
  <c r="I630"/>
  <c r="I629"/>
  <c r="I628"/>
  <c r="I627"/>
  <c r="I626"/>
  <c r="I625"/>
  <c r="I624"/>
  <c r="I623"/>
  <c r="I622"/>
  <c r="I621"/>
  <c r="I620"/>
  <c r="I619"/>
  <c r="I618"/>
  <c r="I617"/>
  <c r="I616"/>
  <c r="I615"/>
  <c r="I614"/>
  <c r="I613"/>
  <c r="I612"/>
  <c r="I611"/>
  <c r="I610"/>
  <c r="I609"/>
  <c r="I608"/>
  <c r="I607"/>
  <c r="I606"/>
  <c r="I605"/>
  <c r="I604"/>
  <c r="I603"/>
  <c r="I602"/>
  <c r="I601"/>
  <c r="I600"/>
  <c r="I599"/>
  <c r="I598"/>
  <c r="I597"/>
  <c r="I596"/>
  <c r="I595"/>
  <c r="I594"/>
  <c r="I593"/>
  <c r="I592"/>
  <c r="I591"/>
  <c r="I590"/>
  <c r="I589"/>
  <c r="I588"/>
  <c r="I587"/>
  <c r="I586"/>
  <c r="I585"/>
  <c r="I584"/>
  <c r="I583"/>
  <c r="I582"/>
  <c r="I581"/>
  <c r="I580"/>
  <c r="I579"/>
  <c r="I578"/>
  <c r="I577"/>
  <c r="I576"/>
  <c r="I575"/>
  <c r="I574"/>
  <c r="I573"/>
  <c r="I572"/>
  <c r="I571"/>
  <c r="I570"/>
  <c r="I569"/>
  <c r="I568"/>
  <c r="I567"/>
  <c r="I566"/>
  <c r="I565"/>
  <c r="I564"/>
  <c r="I563"/>
  <c r="I562"/>
  <c r="I561"/>
  <c r="I560"/>
  <c r="I559"/>
  <c r="I558"/>
  <c r="I557"/>
  <c r="I556"/>
  <c r="I555"/>
  <c r="I554"/>
  <c r="I553"/>
  <c r="I552"/>
  <c r="I551"/>
  <c r="I550"/>
  <c r="I549"/>
  <c r="I548"/>
  <c r="I547"/>
  <c r="I546"/>
  <c r="I545"/>
  <c r="I544"/>
  <c r="I543"/>
  <c r="I542"/>
  <c r="I541"/>
  <c r="I540"/>
  <c r="I539"/>
  <c r="I538"/>
  <c r="I537"/>
  <c r="I536"/>
  <c r="I535"/>
  <c r="I534"/>
  <c r="I533"/>
  <c r="I532"/>
  <c r="I531"/>
  <c r="I530"/>
  <c r="I529"/>
  <c r="I528"/>
  <c r="I527"/>
  <c r="I526"/>
  <c r="I525"/>
  <c r="I524"/>
  <c r="I523"/>
  <c r="I522"/>
  <c r="I521"/>
  <c r="I520"/>
  <c r="I519"/>
  <c r="I518"/>
  <c r="I517"/>
  <c r="I516"/>
  <c r="I515"/>
  <c r="I514"/>
  <c r="I513"/>
  <c r="I512"/>
  <c r="I511"/>
  <c r="I510"/>
  <c r="I509"/>
  <c r="I508"/>
  <c r="I507"/>
  <c r="I506"/>
  <c r="I505"/>
  <c r="I504"/>
  <c r="I503"/>
  <c r="I502"/>
  <c r="I501"/>
  <c r="I500"/>
  <c r="I499"/>
  <c r="I498"/>
  <c r="I497"/>
  <c r="I496"/>
  <c r="I495"/>
  <c r="I494"/>
  <c r="I493"/>
  <c r="I492"/>
  <c r="I491"/>
  <c r="I490"/>
  <c r="I489"/>
  <c r="I488"/>
  <c r="I487"/>
  <c r="I486"/>
  <c r="I485"/>
  <c r="I484"/>
  <c r="I483"/>
  <c r="I482"/>
  <c r="I481"/>
  <c r="I480"/>
  <c r="I479"/>
  <c r="I478"/>
  <c r="I477"/>
  <c r="I476"/>
  <c r="I475"/>
  <c r="I474"/>
  <c r="I473"/>
  <c r="I472"/>
  <c r="I471"/>
  <c r="I470"/>
  <c r="I469"/>
  <c r="I468"/>
  <c r="I467"/>
  <c r="I466"/>
  <c r="I465"/>
  <c r="I464"/>
  <c r="I463"/>
  <c r="I462"/>
  <c r="I461"/>
  <c r="I460"/>
  <c r="I459"/>
  <c r="I458"/>
  <c r="I457"/>
  <c r="I456"/>
  <c r="I455"/>
  <c r="I454"/>
  <c r="I453"/>
  <c r="I452"/>
  <c r="I451"/>
  <c r="I450"/>
  <c r="I449"/>
  <c r="I448"/>
  <c r="I447"/>
  <c r="I446"/>
  <c r="I445"/>
  <c r="I444"/>
  <c r="I443"/>
  <c r="I442"/>
  <c r="I441"/>
  <c r="I440"/>
  <c r="I439"/>
  <c r="I438"/>
  <c r="I437"/>
  <c r="I436"/>
  <c r="I435"/>
  <c r="I434"/>
  <c r="I433"/>
  <c r="I432"/>
  <c r="I431"/>
  <c r="I430"/>
  <c r="I429"/>
  <c r="I428"/>
  <c r="I427"/>
  <c r="I426"/>
  <c r="I425"/>
  <c r="I424"/>
  <c r="I423"/>
  <c r="I422"/>
  <c r="I421"/>
  <c r="I420"/>
  <c r="I419"/>
  <c r="I418"/>
  <c r="I417"/>
  <c r="I416"/>
  <c r="I415"/>
  <c r="I414"/>
  <c r="I413"/>
  <c r="I412"/>
  <c r="I411"/>
  <c r="I410"/>
  <c r="I409"/>
  <c r="I408"/>
  <c r="I407"/>
  <c r="I406"/>
  <c r="I405"/>
  <c r="I404"/>
  <c r="I403"/>
  <c r="I402"/>
  <c r="I401"/>
  <c r="I400"/>
  <c r="I399"/>
  <c r="I398"/>
  <c r="I397"/>
  <c r="I396"/>
  <c r="I395"/>
  <c r="I394"/>
  <c r="I393"/>
  <c r="I392"/>
  <c r="I391"/>
  <c r="I390"/>
  <c r="I389"/>
  <c r="I388"/>
  <c r="I387"/>
  <c r="I386"/>
  <c r="I385"/>
  <c r="I384"/>
  <c r="I383"/>
  <c r="I382"/>
  <c r="I381"/>
  <c r="I380"/>
  <c r="I379"/>
  <c r="I378"/>
  <c r="I377"/>
  <c r="I376"/>
  <c r="I375"/>
  <c r="I374"/>
  <c r="I373"/>
  <c r="I372"/>
  <c r="I371"/>
  <c r="I370"/>
  <c r="I369"/>
  <c r="I368"/>
  <c r="I367"/>
  <c r="I366"/>
  <c r="I365"/>
  <c r="I364"/>
  <c r="I363"/>
  <c r="I362"/>
  <c r="I361"/>
  <c r="I360"/>
  <c r="I359"/>
  <c r="I358"/>
  <c r="I357"/>
  <c r="I356"/>
  <c r="I355"/>
  <c r="I354"/>
  <c r="I353"/>
  <c r="I352"/>
  <c r="I351"/>
  <c r="I350"/>
  <c r="I349"/>
  <c r="I348"/>
  <c r="I347"/>
  <c r="I346"/>
  <c r="I345"/>
  <c r="I344"/>
  <c r="I343"/>
  <c r="I342"/>
  <c r="I341"/>
  <c r="I340"/>
  <c r="I339"/>
  <c r="I338"/>
  <c r="I337"/>
  <c r="I336"/>
  <c r="I335"/>
  <c r="I334"/>
  <c r="I333"/>
  <c r="I332"/>
  <c r="I331"/>
  <c r="I330"/>
  <c r="I329"/>
  <c r="I328"/>
  <c r="I327"/>
  <c r="I326"/>
  <c r="I325"/>
  <c r="I324"/>
  <c r="I323"/>
  <c r="I322"/>
  <c r="I321"/>
  <c r="I320"/>
  <c r="I319"/>
  <c r="I318"/>
  <c r="I317"/>
  <c r="I316"/>
  <c r="I315"/>
  <c r="I314"/>
  <c r="I313"/>
  <c r="I312"/>
  <c r="I311"/>
  <c r="I310"/>
  <c r="I309"/>
  <c r="I308"/>
  <c r="I307"/>
  <c r="I306"/>
  <c r="I305"/>
  <c r="I304"/>
  <c r="I303"/>
  <c r="I302"/>
  <c r="I301"/>
  <c r="I300"/>
  <c r="I299"/>
  <c r="I298"/>
  <c r="I297"/>
  <c r="I296"/>
  <c r="I295"/>
  <c r="I294"/>
  <c r="I293"/>
  <c r="I292"/>
  <c r="I291"/>
  <c r="I290"/>
  <c r="I289"/>
  <c r="I288"/>
  <c r="I287"/>
  <c r="I286"/>
  <c r="I285"/>
  <c r="I284"/>
  <c r="I283"/>
  <c r="I282"/>
  <c r="I281"/>
  <c r="I280"/>
  <c r="I279"/>
  <c r="I278"/>
  <c r="I277"/>
  <c r="I276"/>
  <c r="I275"/>
  <c r="I274"/>
  <c r="I273"/>
  <c r="I272"/>
  <c r="I271"/>
  <c r="I270"/>
  <c r="I269"/>
  <c r="I268"/>
  <c r="I267"/>
  <c r="I266"/>
  <c r="I265"/>
  <c r="I264"/>
  <c r="I263"/>
  <c r="I262"/>
  <c r="I261"/>
  <c r="I260"/>
  <c r="I259"/>
  <c r="I258"/>
  <c r="I257"/>
  <c r="I256"/>
  <c r="I255"/>
  <c r="I254"/>
  <c r="I253"/>
  <c r="I252"/>
  <c r="I251"/>
  <c r="I250"/>
  <c r="I249"/>
  <c r="I248"/>
  <c r="I247"/>
  <c r="I246"/>
  <c r="I245"/>
  <c r="I244"/>
  <c r="I243"/>
  <c r="I242"/>
  <c r="I241"/>
  <c r="I240"/>
  <c r="I239"/>
  <c r="I238"/>
  <c r="I237"/>
  <c r="I236"/>
  <c r="I235"/>
  <c r="I234"/>
  <c r="I233"/>
  <c r="I232"/>
  <c r="I231"/>
  <c r="I230"/>
  <c r="I229"/>
  <c r="I228"/>
  <c r="I227"/>
  <c r="I226"/>
  <c r="I225"/>
  <c r="I224"/>
  <c r="I223"/>
  <c r="I222"/>
  <c r="I221"/>
  <c r="I220"/>
  <c r="I219"/>
  <c r="I218"/>
  <c r="I217"/>
  <c r="I216"/>
  <c r="I215"/>
  <c r="I214"/>
  <c r="I213"/>
  <c r="I212"/>
  <c r="I211"/>
  <c r="I210"/>
  <c r="I209"/>
  <c r="I208"/>
  <c r="I207"/>
  <c r="I206"/>
  <c r="I205"/>
  <c r="I204"/>
  <c r="I203"/>
  <c r="I202"/>
  <c r="I201"/>
  <c r="I200"/>
  <c r="I199"/>
  <c r="I198"/>
  <c r="I197"/>
  <c r="I196"/>
  <c r="I195"/>
  <c r="I194"/>
  <c r="I193"/>
  <c r="I192"/>
  <c r="I191"/>
  <c r="I190"/>
  <c r="I189"/>
  <c r="I188"/>
  <c r="I187"/>
  <c r="I186"/>
  <c r="I185"/>
  <c r="I184"/>
  <c r="I183"/>
  <c r="I182"/>
  <c r="I181"/>
  <c r="I180"/>
  <c r="I179"/>
  <c r="I178"/>
  <c r="I177"/>
  <c r="I176"/>
  <c r="I175"/>
  <c r="I174"/>
  <c r="I173"/>
  <c r="I172"/>
  <c r="I171"/>
  <c r="I170"/>
  <c r="I169"/>
  <c r="I168"/>
  <c r="I167"/>
  <c r="I166"/>
  <c r="I165"/>
  <c r="I164"/>
  <c r="I163"/>
  <c r="I162"/>
  <c r="I161"/>
  <c r="I160"/>
  <c r="I159"/>
  <c r="I158"/>
  <c r="I157"/>
  <c r="I156"/>
  <c r="I155"/>
  <c r="I154"/>
  <c r="I153"/>
  <c r="I152"/>
  <c r="I151"/>
  <c r="I150"/>
  <c r="I149"/>
  <c r="I148"/>
  <c r="I147"/>
  <c r="I146"/>
  <c r="I145"/>
  <c r="I144"/>
  <c r="I143"/>
  <c r="I142"/>
  <c r="I141"/>
  <c r="I140"/>
  <c r="I139"/>
  <c r="I138"/>
  <c r="I137"/>
  <c r="I136"/>
  <c r="I135"/>
  <c r="I134"/>
  <c r="I133"/>
  <c r="I132"/>
  <c r="I131"/>
  <c r="I130"/>
  <c r="I129"/>
  <c r="I128"/>
  <c r="I127"/>
  <c r="I126"/>
  <c r="I125"/>
  <c r="I124"/>
  <c r="I123"/>
  <c r="I122"/>
  <c r="I121"/>
  <c r="I120"/>
  <c r="I119"/>
  <c r="I118"/>
  <c r="I117"/>
  <c r="I116"/>
  <c r="I115"/>
  <c r="I114"/>
  <c r="I113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I88"/>
  <c r="I87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I61"/>
  <c r="I60"/>
  <c r="I59"/>
  <c r="I58"/>
  <c r="I57"/>
  <c r="I56"/>
  <c r="I55"/>
  <c r="I54"/>
  <c r="I53"/>
  <c r="I52"/>
  <c r="I51"/>
  <c r="I50"/>
  <c r="I49"/>
  <c r="I48"/>
  <c r="I47"/>
  <c r="I46"/>
  <c r="I45"/>
  <c r="I44"/>
  <c r="I43"/>
  <c r="I42"/>
  <c r="I41"/>
  <c r="I40"/>
  <c r="I39"/>
  <c r="I38"/>
  <c r="I37"/>
  <c r="I36"/>
  <c r="I35"/>
  <c r="I34"/>
  <c r="I33"/>
  <c r="I32"/>
  <c r="I31"/>
  <c r="I30"/>
  <c r="I29"/>
  <c r="I28"/>
  <c r="I27"/>
  <c r="I26"/>
  <c r="I25"/>
  <c r="I24"/>
  <c r="I23"/>
  <c r="I22"/>
  <c r="I21"/>
  <c r="I20"/>
  <c r="I19"/>
  <c r="I18"/>
  <c r="I17"/>
  <c r="I16"/>
  <c r="I15"/>
  <c r="I14"/>
  <c r="I13"/>
  <c r="I12"/>
  <c r="I11"/>
  <c r="I10"/>
  <c r="I9"/>
  <c r="I8"/>
  <c r="I7"/>
  <c r="I6"/>
  <c r="I5"/>
  <c r="I4"/>
  <c r="H2567"/>
  <c r="H2566"/>
  <c r="H2565"/>
  <c r="H2564"/>
  <c r="H2563"/>
  <c r="H2562"/>
  <c r="H2561"/>
  <c r="H2560"/>
  <c r="H2559"/>
  <c r="H2558"/>
  <c r="H2557"/>
  <c r="H2556"/>
  <c r="H2555"/>
  <c r="H2554"/>
  <c r="H2553"/>
  <c r="H2552"/>
  <c r="H2551"/>
  <c r="H2550"/>
  <c r="H2549"/>
  <c r="H2548"/>
  <c r="H2547"/>
  <c r="H2546"/>
  <c r="H2545"/>
  <c r="H2544"/>
  <c r="H2543"/>
  <c r="H2542"/>
  <c r="H2541"/>
  <c r="H2540"/>
  <c r="H2539"/>
  <c r="H2538"/>
  <c r="H2537"/>
  <c r="H2536"/>
  <c r="H2535"/>
  <c r="H2534"/>
  <c r="H2533"/>
  <c r="H2532"/>
  <c r="H2531"/>
  <c r="H2530"/>
  <c r="H2529"/>
  <c r="H2528"/>
  <c r="H2527"/>
  <c r="H2526"/>
  <c r="H2525"/>
  <c r="H2524"/>
  <c r="H2523"/>
  <c r="H2522"/>
  <c r="H2521"/>
  <c r="H2520"/>
  <c r="H2519"/>
  <c r="H2518"/>
  <c r="H2517"/>
  <c r="H2516"/>
  <c r="H2515"/>
  <c r="H2514"/>
  <c r="H2513"/>
  <c r="H2512"/>
  <c r="H2511"/>
  <c r="H2510"/>
  <c r="H2509"/>
  <c r="H2508"/>
  <c r="H2507"/>
  <c r="H2506"/>
  <c r="H2505"/>
  <c r="H2504"/>
  <c r="H2503"/>
  <c r="H2502"/>
  <c r="H2501"/>
  <c r="H2500"/>
  <c r="H2499"/>
  <c r="H2498"/>
  <c r="H2497"/>
  <c r="H2496"/>
  <c r="H2495"/>
  <c r="H2494"/>
  <c r="H2493"/>
  <c r="H2492"/>
  <c r="H2491"/>
  <c r="H2490"/>
  <c r="H2489"/>
  <c r="H2488"/>
  <c r="H2487"/>
  <c r="H2486"/>
  <c r="H2485"/>
  <c r="H2484"/>
  <c r="H2483"/>
  <c r="H2482"/>
  <c r="H2481"/>
  <c r="H2480"/>
  <c r="H2479"/>
  <c r="H2478"/>
  <c r="H2477"/>
  <c r="H2476"/>
  <c r="H2475"/>
  <c r="H2474"/>
  <c r="H2473"/>
  <c r="H2472"/>
  <c r="H2471"/>
  <c r="H2470"/>
  <c r="H2469"/>
  <c r="H2468"/>
  <c r="H2467"/>
  <c r="H2466"/>
  <c r="H2465"/>
  <c r="H2464"/>
  <c r="H2463"/>
  <c r="H2462"/>
  <c r="H2461"/>
  <c r="H2460"/>
  <c r="H2459"/>
  <c r="H2458"/>
  <c r="H2457"/>
  <c r="H2456"/>
  <c r="H2455"/>
  <c r="H2454"/>
  <c r="H2453"/>
  <c r="H2452"/>
  <c r="H2451"/>
  <c r="H2450"/>
  <c r="H2449"/>
  <c r="H2448"/>
  <c r="H2447"/>
  <c r="H2446"/>
  <c r="H2445"/>
  <c r="H2444"/>
  <c r="H2443"/>
  <c r="H2442"/>
  <c r="H2441"/>
  <c r="H2440"/>
  <c r="H2439"/>
  <c r="H2438"/>
  <c r="H2437"/>
  <c r="H2436"/>
  <c r="H2435"/>
  <c r="H2434"/>
  <c r="H2433"/>
  <c r="H2432"/>
  <c r="H2431"/>
  <c r="H2430"/>
  <c r="H2429"/>
  <c r="H2428"/>
  <c r="H2427"/>
  <c r="H2426"/>
  <c r="H2425"/>
  <c r="H2424"/>
  <c r="H2423"/>
  <c r="H2422"/>
  <c r="H2421"/>
  <c r="H2420"/>
  <c r="H2419"/>
  <c r="H2418"/>
  <c r="H2417"/>
  <c r="H2416"/>
  <c r="H2415"/>
  <c r="H2414"/>
  <c r="H2413"/>
  <c r="H2412"/>
  <c r="H2411"/>
  <c r="H2410"/>
  <c r="H2409"/>
  <c r="H2408"/>
  <c r="H2407"/>
  <c r="H2406"/>
  <c r="H2405"/>
  <c r="H2404"/>
  <c r="H2403"/>
  <c r="H2402"/>
  <c r="H2401"/>
  <c r="H2400"/>
  <c r="H2399"/>
  <c r="H2398"/>
  <c r="H2397"/>
  <c r="H2396"/>
  <c r="H2395"/>
  <c r="H2394"/>
  <c r="H2393"/>
  <c r="H2392"/>
  <c r="H2391"/>
  <c r="H2390"/>
  <c r="H2389"/>
  <c r="H2388"/>
  <c r="H2387"/>
  <c r="H2386"/>
  <c r="H2385"/>
  <c r="H2384"/>
  <c r="H2383"/>
  <c r="H2382"/>
  <c r="H2381"/>
  <c r="H2380"/>
  <c r="H2379"/>
  <c r="H2378"/>
  <c r="H2377"/>
  <c r="H2376"/>
  <c r="H2375"/>
  <c r="H2374"/>
  <c r="H2373"/>
  <c r="H2372"/>
  <c r="H2371"/>
  <c r="H2370"/>
  <c r="H2369"/>
  <c r="H2368"/>
  <c r="H2367"/>
  <c r="H2366"/>
  <c r="H2365"/>
  <c r="H2364"/>
  <c r="H2363"/>
  <c r="H2362"/>
  <c r="H2361"/>
  <c r="H2360"/>
  <c r="H2359"/>
  <c r="H2358"/>
  <c r="H2357"/>
  <c r="H2356"/>
  <c r="H2355"/>
  <c r="H2354"/>
  <c r="H2353"/>
  <c r="H2352"/>
  <c r="H2351"/>
  <c r="H2350"/>
  <c r="H2349"/>
  <c r="H2348"/>
  <c r="H2347"/>
  <c r="H2346"/>
  <c r="H2345"/>
  <c r="H2344"/>
  <c r="H2343"/>
  <c r="H2342"/>
  <c r="H2341"/>
  <c r="H2340"/>
  <c r="H2339"/>
  <c r="H2338"/>
  <c r="H2337"/>
  <c r="H2336"/>
  <c r="H2335"/>
  <c r="H2334"/>
  <c r="H2333"/>
  <c r="H2332"/>
  <c r="H2331"/>
  <c r="H2330"/>
  <c r="H2329"/>
  <c r="H2328"/>
  <c r="H2327"/>
  <c r="H2326"/>
  <c r="H2325"/>
  <c r="H2324"/>
  <c r="H2323"/>
  <c r="H2322"/>
  <c r="H2321"/>
  <c r="H2320"/>
  <c r="H2319"/>
  <c r="H2318"/>
  <c r="H2317"/>
  <c r="H2316"/>
  <c r="H2315"/>
  <c r="H2314"/>
  <c r="H2313"/>
  <c r="H2312"/>
  <c r="H2311"/>
  <c r="H2310"/>
  <c r="H2309"/>
  <c r="H2308"/>
  <c r="H2307"/>
  <c r="H2306"/>
  <c r="H2305"/>
  <c r="H2304"/>
  <c r="H2303"/>
  <c r="H2302"/>
  <c r="H2301"/>
  <c r="H2300"/>
  <c r="H2299"/>
  <c r="H2298"/>
  <c r="H2297"/>
  <c r="H2296"/>
  <c r="H2295"/>
  <c r="H2294"/>
  <c r="H2293"/>
  <c r="H2292"/>
  <c r="H2291"/>
  <c r="H2290"/>
  <c r="H2289"/>
  <c r="H2288"/>
  <c r="H2287"/>
  <c r="H2286"/>
  <c r="H2285"/>
  <c r="H2284"/>
  <c r="H2283"/>
  <c r="H2282"/>
  <c r="H2281"/>
  <c r="H2280"/>
  <c r="H2279"/>
  <c r="H2278"/>
  <c r="H2277"/>
  <c r="H2276"/>
  <c r="H2275"/>
  <c r="H2274"/>
  <c r="H2273"/>
  <c r="H2272"/>
  <c r="H2271"/>
  <c r="H2270"/>
  <c r="H2269"/>
  <c r="H2268"/>
  <c r="H2267"/>
  <c r="H2266"/>
  <c r="H2265"/>
  <c r="H2264"/>
  <c r="H2263"/>
  <c r="H2262"/>
  <c r="H2261"/>
  <c r="H2260"/>
  <c r="H2259"/>
  <c r="H2258"/>
  <c r="H2257"/>
  <c r="H2256"/>
  <c r="H2255"/>
  <c r="H2254"/>
  <c r="H2253"/>
  <c r="H2252"/>
  <c r="H2251"/>
  <c r="H2250"/>
  <c r="H2249"/>
  <c r="H2248"/>
  <c r="H2247"/>
  <c r="H2246"/>
  <c r="H2245"/>
  <c r="H2244"/>
  <c r="H2243"/>
  <c r="H2242"/>
  <c r="H2241"/>
  <c r="H2240"/>
  <c r="H2239"/>
  <c r="H2238"/>
  <c r="H2237"/>
  <c r="H2236"/>
  <c r="H2235"/>
  <c r="H2234"/>
  <c r="H2233"/>
  <c r="H2232"/>
  <c r="H2231"/>
  <c r="H2230"/>
  <c r="H2229"/>
  <c r="H2228"/>
  <c r="H2227"/>
  <c r="H2226"/>
  <c r="H2225"/>
  <c r="H2224"/>
  <c r="H2223"/>
  <c r="H2222"/>
  <c r="H2221"/>
  <c r="H2220"/>
  <c r="H2219"/>
  <c r="H2218"/>
  <c r="H2217"/>
  <c r="H2216"/>
  <c r="H2215"/>
  <c r="H2214"/>
  <c r="H2213"/>
  <c r="H2212"/>
  <c r="H2211"/>
  <c r="H2210"/>
  <c r="H2209"/>
  <c r="H2208"/>
  <c r="H2207"/>
  <c r="H2206"/>
  <c r="H2205"/>
  <c r="H2204"/>
  <c r="H2203"/>
  <c r="H2202"/>
  <c r="H2201"/>
  <c r="H2200"/>
  <c r="H2199"/>
  <c r="H2198"/>
  <c r="H2197"/>
  <c r="H2196"/>
  <c r="H2195"/>
  <c r="H2194"/>
  <c r="H2193"/>
  <c r="H2192"/>
  <c r="H2191"/>
  <c r="H2190"/>
  <c r="H2189"/>
  <c r="H2188"/>
  <c r="H2187"/>
  <c r="H2186"/>
  <c r="H2185"/>
  <c r="H2184"/>
  <c r="H2183"/>
  <c r="H2182"/>
  <c r="H2181"/>
  <c r="H2180"/>
  <c r="H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E2567"/>
  <c r="E2566"/>
  <c r="E2565"/>
  <c r="E2564"/>
  <c r="E2563"/>
  <c r="E2562"/>
  <c r="E2561"/>
  <c r="E2560"/>
  <c r="E2559"/>
  <c r="E2558"/>
  <c r="E2557"/>
  <c r="E2556"/>
  <c r="E2555"/>
  <c r="E2554"/>
  <c r="E2553"/>
  <c r="E2552"/>
  <c r="E2551"/>
  <c r="E2550"/>
  <c r="E2549"/>
  <c r="E2548"/>
  <c r="E2547"/>
  <c r="E2546"/>
  <c r="E2545"/>
  <c r="E2544"/>
  <c r="E2543"/>
  <c r="E2542"/>
  <c r="E2541"/>
  <c r="E2540"/>
  <c r="E2539"/>
  <c r="E2538"/>
  <c r="E2537"/>
  <c r="E2536"/>
  <c r="E2535"/>
  <c r="E2534"/>
  <c r="E2533"/>
  <c r="E2532"/>
  <c r="E2531"/>
  <c r="E2530"/>
  <c r="E2529"/>
  <c r="E2528"/>
  <c r="E2527"/>
  <c r="E2526"/>
  <c r="E2525"/>
  <c r="E2524"/>
  <c r="E2523"/>
  <c r="E2522"/>
  <c r="E2521"/>
  <c r="E2520"/>
  <c r="E2519"/>
  <c r="E2518"/>
  <c r="E2517"/>
  <c r="E2516"/>
  <c r="E2515"/>
  <c r="E2514"/>
  <c r="E2513"/>
  <c r="E2512"/>
  <c r="E2511"/>
  <c r="E2510"/>
  <c r="E2509"/>
  <c r="E2508"/>
  <c r="E2507"/>
  <c r="E2506"/>
  <c r="E2505"/>
  <c r="E2504"/>
  <c r="E2503"/>
  <c r="E2502"/>
  <c r="E2501"/>
  <c r="E2500"/>
  <c r="E2499"/>
  <c r="E2498"/>
  <c r="E2497"/>
  <c r="E2496"/>
  <c r="E2495"/>
  <c r="E2494"/>
  <c r="E2493"/>
  <c r="E2492"/>
  <c r="E2491"/>
  <c r="E2490"/>
  <c r="E2489"/>
  <c r="E2488"/>
  <c r="E2487"/>
  <c r="E2486"/>
  <c r="E2485"/>
  <c r="E2484"/>
  <c r="E2483"/>
  <c r="E2482"/>
  <c r="E2481"/>
  <c r="E2480"/>
  <c r="E2479"/>
  <c r="E2478"/>
  <c r="E2477"/>
  <c r="E2476"/>
  <c r="E2475"/>
  <c r="E2474"/>
  <c r="E2473"/>
  <c r="E2472"/>
  <c r="E2471"/>
  <c r="E2470"/>
  <c r="E2469"/>
  <c r="E2468"/>
  <c r="E2467"/>
  <c r="E2466"/>
  <c r="E2465"/>
  <c r="E2464"/>
  <c r="E2463"/>
  <c r="E2462"/>
  <c r="E2461"/>
  <c r="E2460"/>
  <c r="E2459"/>
  <c r="E2458"/>
  <c r="E2457"/>
  <c r="E2456"/>
  <c r="E2455"/>
  <c r="E2454"/>
  <c r="E2453"/>
  <c r="E2452"/>
  <c r="E2451"/>
  <c r="E2450"/>
  <c r="E2449"/>
  <c r="E2448"/>
  <c r="E2447"/>
  <c r="E2446"/>
  <c r="E2445"/>
  <c r="E2444"/>
  <c r="E2443"/>
  <c r="E2442"/>
  <c r="E2441"/>
  <c r="E2440"/>
  <c r="E2439"/>
  <c r="E2438"/>
  <c r="E2437"/>
  <c r="E2436"/>
  <c r="E2435"/>
  <c r="E2434"/>
  <c r="E2433"/>
  <c r="E2432"/>
  <c r="E2431"/>
  <c r="E2430"/>
  <c r="E2429"/>
  <c r="E2428"/>
  <c r="E2427"/>
  <c r="E2426"/>
  <c r="E2425"/>
  <c r="E2424"/>
  <c r="E2423"/>
  <c r="E2422"/>
  <c r="E2421"/>
  <c r="E2420"/>
  <c r="E2419"/>
  <c r="E2418"/>
  <c r="E2417"/>
  <c r="E2416"/>
  <c r="E2415"/>
  <c r="E2414"/>
  <c r="E2413"/>
  <c r="E2412"/>
  <c r="E2411"/>
  <c r="E2410"/>
  <c r="E2409"/>
  <c r="E2408"/>
  <c r="E2407"/>
  <c r="E2406"/>
  <c r="E2405"/>
  <c r="E2404"/>
  <c r="E2403"/>
  <c r="E2402"/>
  <c r="E2401"/>
  <c r="E2400"/>
  <c r="E2399"/>
  <c r="E2398"/>
  <c r="E2397"/>
  <c r="E2396"/>
  <c r="E2395"/>
  <c r="E2394"/>
  <c r="E2393"/>
  <c r="E2392"/>
  <c r="E2391"/>
  <c r="E2390"/>
  <c r="E2389"/>
  <c r="E2388"/>
  <c r="E2387"/>
  <c r="E2386"/>
  <c r="E2385"/>
  <c r="E2384"/>
  <c r="E2383"/>
  <c r="E2382"/>
  <c r="E2381"/>
  <c r="E2380"/>
  <c r="E2379"/>
  <c r="E2378"/>
  <c r="E2377"/>
  <c r="E2376"/>
  <c r="E2375"/>
  <c r="E2374"/>
  <c r="E2373"/>
  <c r="E2372"/>
  <c r="E2371"/>
  <c r="E2370"/>
  <c r="E2369"/>
  <c r="E2368"/>
  <c r="E2367"/>
  <c r="E2366"/>
  <c r="E2365"/>
  <c r="E2364"/>
  <c r="E2363"/>
  <c r="E2362"/>
  <c r="E2361"/>
  <c r="E2360"/>
  <c r="E2359"/>
  <c r="E2358"/>
  <c r="E2357"/>
  <c r="E2356"/>
  <c r="E2355"/>
  <c r="E2354"/>
  <c r="E2353"/>
  <c r="E2352"/>
  <c r="E2351"/>
  <c r="E2350"/>
  <c r="E2349"/>
  <c r="E2348"/>
  <c r="E2347"/>
  <c r="E2346"/>
  <c r="E2345"/>
  <c r="E2344"/>
  <c r="E2343"/>
  <c r="E2342"/>
  <c r="E2341"/>
  <c r="E2340"/>
  <c r="E2339"/>
  <c r="E2338"/>
  <c r="E2337"/>
  <c r="E2336"/>
  <c r="E2335"/>
  <c r="E2334"/>
  <c r="E2333"/>
  <c r="E2332"/>
  <c r="E2331"/>
  <c r="E2330"/>
  <c r="E2329"/>
  <c r="E2328"/>
  <c r="E2327"/>
  <c r="E2326"/>
  <c r="E2325"/>
  <c r="E2324"/>
  <c r="E2323"/>
  <c r="E2322"/>
  <c r="E2321"/>
  <c r="E2320"/>
  <c r="E2319"/>
  <c r="E2318"/>
  <c r="E2317"/>
  <c r="E2316"/>
  <c r="E2315"/>
  <c r="E2314"/>
  <c r="E2313"/>
  <c r="E2312"/>
  <c r="E2311"/>
  <c r="E2310"/>
  <c r="E2309"/>
  <c r="E2308"/>
  <c r="E2307"/>
  <c r="E2306"/>
  <c r="E2305"/>
  <c r="E2304"/>
  <c r="E2303"/>
  <c r="E2302"/>
  <c r="E2301"/>
  <c r="E2300"/>
  <c r="E2299"/>
  <c r="E2298"/>
  <c r="E2297"/>
  <c r="E2296"/>
  <c r="E2295"/>
  <c r="E2294"/>
  <c r="E2293"/>
  <c r="E2292"/>
  <c r="E2291"/>
  <c r="E2290"/>
  <c r="E2289"/>
  <c r="E2288"/>
  <c r="E2287"/>
  <c r="E2286"/>
  <c r="E2285"/>
  <c r="E2284"/>
  <c r="E2283"/>
  <c r="E2282"/>
  <c r="E2281"/>
  <c r="E2280"/>
  <c r="E2279"/>
  <c r="E2278"/>
  <c r="E2277"/>
  <c r="E2276"/>
  <c r="E2275"/>
  <c r="E2274"/>
  <c r="E2273"/>
  <c r="E2272"/>
  <c r="E2271"/>
  <c r="E2270"/>
  <c r="E2269"/>
  <c r="E2268"/>
  <c r="E2267"/>
  <c r="E2266"/>
  <c r="E2265"/>
  <c r="E2264"/>
  <c r="E2263"/>
  <c r="E2262"/>
  <c r="E2261"/>
  <c r="E2260"/>
  <c r="E2259"/>
  <c r="E2258"/>
  <c r="E2257"/>
  <c r="E2256"/>
  <c r="E2255"/>
  <c r="E2254"/>
  <c r="E2253"/>
  <c r="E2252"/>
  <c r="E2251"/>
  <c r="E2250"/>
  <c r="E2249"/>
  <c r="E2248"/>
  <c r="E2247"/>
  <c r="E2246"/>
  <c r="E2245"/>
  <c r="E2244"/>
  <c r="E2243"/>
  <c r="E2242"/>
  <c r="E2241"/>
  <c r="E2240"/>
  <c r="E2239"/>
  <c r="E2238"/>
  <c r="E2237"/>
  <c r="E2236"/>
  <c r="E2235"/>
  <c r="E2234"/>
  <c r="E2233"/>
  <c r="E2232"/>
  <c r="E2231"/>
  <c r="E2230"/>
  <c r="E2229"/>
  <c r="E2228"/>
  <c r="E2227"/>
  <c r="E2226"/>
  <c r="E2225"/>
  <c r="E2224"/>
  <c r="E2223"/>
  <c r="E2222"/>
  <c r="E2221"/>
  <c r="E2220"/>
  <c r="E2219"/>
  <c r="E2218"/>
  <c r="E2217"/>
  <c r="E2216"/>
  <c r="E2215"/>
  <c r="E2214"/>
  <c r="E2213"/>
  <c r="E2212"/>
  <c r="E2211"/>
  <c r="E2210"/>
  <c r="E2209"/>
  <c r="E2208"/>
  <c r="E2207"/>
  <c r="E2206"/>
  <c r="E2205"/>
  <c r="E2204"/>
  <c r="E2203"/>
  <c r="E2202"/>
  <c r="E2201"/>
  <c r="E2200"/>
  <c r="E2199"/>
  <c r="E2198"/>
  <c r="E2197"/>
  <c r="E2196"/>
  <c r="E2195"/>
  <c r="E2194"/>
  <c r="E2193"/>
  <c r="E2192"/>
  <c r="E2191"/>
  <c r="E2190"/>
  <c r="E2189"/>
  <c r="E2188"/>
  <c r="E2187"/>
  <c r="E2186"/>
  <c r="E2185"/>
  <c r="E2184"/>
  <c r="E2183"/>
  <c r="E2182"/>
  <c r="E2181"/>
  <c r="E2180"/>
  <c r="E2179"/>
  <c r="E2178"/>
  <c r="E2177"/>
  <c r="E2176"/>
  <c r="E2175"/>
  <c r="E2174"/>
  <c r="E2173"/>
  <c r="E2172"/>
  <c r="E2171"/>
  <c r="E2170"/>
  <c r="E2169"/>
  <c r="E2168"/>
  <c r="E2167"/>
  <c r="E2166"/>
  <c r="E2165"/>
  <c r="E2164"/>
  <c r="E2163"/>
  <c r="E2162"/>
  <c r="E2161"/>
  <c r="E2160"/>
  <c r="E2159"/>
  <c r="E2158"/>
  <c r="E2157"/>
  <c r="E2156"/>
  <c r="E2155"/>
  <c r="E2154"/>
  <c r="E2153"/>
  <c r="E2152"/>
  <c r="E2151"/>
  <c r="E2150"/>
  <c r="E2149"/>
  <c r="E2148"/>
  <c r="E2147"/>
  <c r="E2146"/>
  <c r="E2145"/>
  <c r="E2144"/>
  <c r="E2143"/>
  <c r="E2142"/>
  <c r="E2141"/>
  <c r="E2140"/>
  <c r="E2139"/>
  <c r="E2138"/>
  <c r="E2137"/>
  <c r="E2136"/>
  <c r="E2135"/>
  <c r="E2134"/>
  <c r="E2133"/>
  <c r="E2132"/>
  <c r="E2131"/>
  <c r="E2130"/>
  <c r="E2129"/>
  <c r="E2128"/>
  <c r="E2127"/>
  <c r="E2126"/>
  <c r="E2125"/>
  <c r="E2124"/>
  <c r="E2123"/>
  <c r="E2122"/>
  <c r="E2121"/>
  <c r="E2120"/>
  <c r="E2119"/>
  <c r="E2118"/>
  <c r="E2117"/>
  <c r="E2116"/>
  <c r="E2115"/>
  <c r="E2114"/>
  <c r="E2113"/>
  <c r="E2112"/>
  <c r="E2111"/>
  <c r="E2110"/>
  <c r="E2109"/>
  <c r="E2108"/>
  <c r="E2107"/>
  <c r="E2106"/>
  <c r="E2105"/>
  <c r="E2104"/>
  <c r="E2103"/>
  <c r="E2102"/>
  <c r="E2101"/>
  <c r="E2100"/>
  <c r="E2099"/>
  <c r="E2098"/>
  <c r="E2097"/>
  <c r="E2096"/>
  <c r="E2095"/>
  <c r="E2094"/>
  <c r="E2093"/>
  <c r="E2092"/>
  <c r="E2091"/>
  <c r="E2090"/>
  <c r="E2089"/>
  <c r="E2088"/>
  <c r="E2087"/>
  <c r="E2086"/>
  <c r="E2085"/>
  <c r="E2084"/>
  <c r="E2083"/>
  <c r="E2082"/>
  <c r="E2081"/>
  <c r="E2080"/>
  <c r="E2079"/>
  <c r="E2078"/>
  <c r="E2077"/>
  <c r="E2076"/>
  <c r="E2075"/>
  <c r="E2074"/>
  <c r="E2073"/>
  <c r="E2072"/>
  <c r="E2071"/>
  <c r="E2070"/>
  <c r="E2069"/>
  <c r="E2068"/>
  <c r="E2067"/>
  <c r="E2066"/>
  <c r="E2065"/>
  <c r="E2064"/>
  <c r="E2063"/>
  <c r="E2062"/>
  <c r="E2061"/>
  <c r="E2060"/>
  <c r="E2059"/>
  <c r="E2058"/>
  <c r="E2057"/>
  <c r="E2056"/>
  <c r="E2055"/>
  <c r="E2054"/>
  <c r="E2053"/>
  <c r="E2052"/>
  <c r="E2051"/>
  <c r="E2050"/>
  <c r="E2049"/>
  <c r="E2048"/>
  <c r="E2047"/>
  <c r="E2046"/>
  <c r="E2045"/>
  <c r="E2044"/>
  <c r="E2043"/>
  <c r="E2042"/>
  <c r="E2041"/>
  <c r="E2040"/>
  <c r="E2039"/>
  <c r="E2038"/>
  <c r="E2037"/>
  <c r="E2036"/>
  <c r="E2035"/>
  <c r="E2034"/>
  <c r="E2033"/>
  <c r="E2032"/>
  <c r="E2031"/>
  <c r="E2030"/>
  <c r="E2029"/>
  <c r="E2028"/>
  <c r="E2027"/>
  <c r="E2026"/>
  <c r="E2025"/>
  <c r="E2024"/>
  <c r="E2023"/>
  <c r="E2022"/>
  <c r="E2021"/>
  <c r="E2020"/>
  <c r="E2019"/>
  <c r="E2018"/>
  <c r="E2017"/>
  <c r="E2016"/>
  <c r="E2015"/>
  <c r="E2014"/>
  <c r="E2013"/>
  <c r="E2012"/>
  <c r="E2011"/>
  <c r="E2010"/>
  <c r="E2009"/>
  <c r="E2008"/>
  <c r="E2007"/>
  <c r="E2006"/>
  <c r="E2005"/>
  <c r="E2004"/>
  <c r="E2003"/>
  <c r="E2002"/>
  <c r="E2001"/>
  <c r="E2000"/>
  <c r="E1999"/>
  <c r="E1998"/>
  <c r="E1997"/>
  <c r="E1996"/>
  <c r="E1995"/>
  <c r="E1994"/>
  <c r="E1993"/>
  <c r="E1992"/>
  <c r="E1991"/>
  <c r="E1990"/>
  <c r="E1989"/>
  <c r="E1988"/>
  <c r="E1987"/>
  <c r="E1986"/>
  <c r="E1985"/>
  <c r="E1984"/>
  <c r="E1983"/>
  <c r="E1982"/>
  <c r="E1981"/>
  <c r="E1980"/>
  <c r="E1979"/>
  <c r="E1978"/>
  <c r="E1977"/>
  <c r="E1976"/>
  <c r="E1975"/>
  <c r="E1974"/>
  <c r="E1973"/>
  <c r="E1972"/>
  <c r="E1971"/>
  <c r="E1970"/>
  <c r="E1969"/>
  <c r="E1968"/>
  <c r="E1967"/>
  <c r="E1966"/>
  <c r="E1965"/>
  <c r="E1964"/>
  <c r="E1963"/>
  <c r="E1962"/>
  <c r="E1961"/>
  <c r="E1960"/>
  <c r="E1959"/>
  <c r="E1958"/>
  <c r="E1957"/>
  <c r="E1956"/>
  <c r="E1955"/>
  <c r="E1954"/>
  <c r="E1953"/>
  <c r="E1952"/>
  <c r="E1951"/>
  <c r="E1950"/>
  <c r="E1949"/>
  <c r="E1948"/>
  <c r="E1947"/>
  <c r="E1946"/>
  <c r="E1945"/>
  <c r="E1944"/>
  <c r="E1943"/>
  <c r="E1942"/>
  <c r="E1941"/>
  <c r="E1940"/>
  <c r="E1939"/>
  <c r="E1938"/>
  <c r="E1937"/>
  <c r="E1936"/>
  <c r="E1935"/>
  <c r="E1934"/>
  <c r="E1933"/>
  <c r="E1932"/>
  <c r="E1931"/>
  <c r="E1930"/>
  <c r="E1929"/>
  <c r="E1928"/>
  <c r="E1927"/>
  <c r="E1926"/>
  <c r="E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D2567"/>
  <c r="D2566"/>
  <c r="D2565"/>
  <c r="D2564"/>
  <c r="D2563"/>
  <c r="D2562"/>
  <c r="D2561"/>
  <c r="D2560"/>
  <c r="D2559"/>
  <c r="D2558"/>
  <c r="D2557"/>
  <c r="D2556"/>
  <c r="D2555"/>
  <c r="D2554"/>
  <c r="D2553"/>
  <c r="D2552"/>
  <c r="D2551"/>
  <c r="D2550"/>
  <c r="D2549"/>
  <c r="D2548"/>
  <c r="D2547"/>
  <c r="D2546"/>
  <c r="D2545"/>
  <c r="D2544"/>
  <c r="D2543"/>
  <c r="D2542"/>
  <c r="D2541"/>
  <c r="D2540"/>
  <c r="D2539"/>
  <c r="D2538"/>
  <c r="D2537"/>
  <c r="D2536"/>
  <c r="D2535"/>
  <c r="D2534"/>
  <c r="D2533"/>
  <c r="D2532"/>
  <c r="D2531"/>
  <c r="D2530"/>
  <c r="D2529"/>
  <c r="D2528"/>
  <c r="D2527"/>
  <c r="D2526"/>
  <c r="D2525"/>
  <c r="D2524"/>
  <c r="D2523"/>
  <c r="D2522"/>
  <c r="D2521"/>
  <c r="D2520"/>
  <c r="D2519"/>
  <c r="D2518"/>
  <c r="D2517"/>
  <c r="D2516"/>
  <c r="D2515"/>
  <c r="D2514"/>
  <c r="D2513"/>
  <c r="D2512"/>
  <c r="D2511"/>
  <c r="D2510"/>
  <c r="D2509"/>
  <c r="D2508"/>
  <c r="D2507"/>
  <c r="D2506"/>
  <c r="D2505"/>
  <c r="D2504"/>
  <c r="D2503"/>
  <c r="D2502"/>
  <c r="D2501"/>
  <c r="D2500"/>
  <c r="D2499"/>
  <c r="D2498"/>
  <c r="D2497"/>
  <c r="D2496"/>
  <c r="D2495"/>
  <c r="D2494"/>
  <c r="D2493"/>
  <c r="D2492"/>
  <c r="D2491"/>
  <c r="D2490"/>
  <c r="D2489"/>
  <c r="D2488"/>
  <c r="D2487"/>
  <c r="D2486"/>
  <c r="D2485"/>
  <c r="D2484"/>
  <c r="D2483"/>
  <c r="D2482"/>
  <c r="D2481"/>
  <c r="D2480"/>
  <c r="D2479"/>
  <c r="D2478"/>
  <c r="D2477"/>
  <c r="D2476"/>
  <c r="D2475"/>
  <c r="D2474"/>
  <c r="D2473"/>
  <c r="D2472"/>
  <c r="D2471"/>
  <c r="D2470"/>
  <c r="D2469"/>
  <c r="D2468"/>
  <c r="D2467"/>
  <c r="D2466"/>
  <c r="D2465"/>
  <c r="D2464"/>
  <c r="D2463"/>
  <c r="D2462"/>
  <c r="D2461"/>
  <c r="D2460"/>
  <c r="D2459"/>
  <c r="D2458"/>
  <c r="D2457"/>
  <c r="D2456"/>
  <c r="D2455"/>
  <c r="D2454"/>
  <c r="D2453"/>
  <c r="D2452"/>
  <c r="D2451"/>
  <c r="D2450"/>
  <c r="D2449"/>
  <c r="D2448"/>
  <c r="D2447"/>
  <c r="D2446"/>
  <c r="D2445"/>
  <c r="D2444"/>
  <c r="D2443"/>
  <c r="D2442"/>
  <c r="D2441"/>
  <c r="D2440"/>
  <c r="D2439"/>
  <c r="D2438"/>
  <c r="D2437"/>
  <c r="D2436"/>
  <c r="D2435"/>
  <c r="D2434"/>
  <c r="D2433"/>
  <c r="D2432"/>
  <c r="D2431"/>
  <c r="D2430"/>
  <c r="D2429"/>
  <c r="D2428"/>
  <c r="D2427"/>
  <c r="D2426"/>
  <c r="D2425"/>
  <c r="D2424"/>
  <c r="D2423"/>
  <c r="D2422"/>
  <c r="D2421"/>
  <c r="D2420"/>
  <c r="D2419"/>
  <c r="D2418"/>
  <c r="D2417"/>
  <c r="D2416"/>
  <c r="D2415"/>
  <c r="D2414"/>
  <c r="D2413"/>
  <c r="D2412"/>
  <c r="D2411"/>
  <c r="D2410"/>
  <c r="D2409"/>
  <c r="D2408"/>
  <c r="D2407"/>
  <c r="D2406"/>
  <c r="D2405"/>
  <c r="D2404"/>
  <c r="D2403"/>
  <c r="D2402"/>
  <c r="D2401"/>
  <c r="D2400"/>
  <c r="D2399"/>
  <c r="D2398"/>
  <c r="D2397"/>
  <c r="D2396"/>
  <c r="D2395"/>
  <c r="D2394"/>
  <c r="D2393"/>
  <c r="D2392"/>
  <c r="D2391"/>
  <c r="D2390"/>
  <c r="D2389"/>
  <c r="D2388"/>
  <c r="D2387"/>
  <c r="D2386"/>
  <c r="D2385"/>
  <c r="D2384"/>
  <c r="D2383"/>
  <c r="D2382"/>
  <c r="D2381"/>
  <c r="D2380"/>
  <c r="D2379"/>
  <c r="D2378"/>
  <c r="D2377"/>
  <c r="D2376"/>
  <c r="D2375"/>
  <c r="D2374"/>
  <c r="D2373"/>
  <c r="D2372"/>
  <c r="D2371"/>
  <c r="D2370"/>
  <c r="D2369"/>
  <c r="D2368"/>
  <c r="D2367"/>
  <c r="D2366"/>
  <c r="D2365"/>
  <c r="D2364"/>
  <c r="D2363"/>
  <c r="D2362"/>
  <c r="D2361"/>
  <c r="D2360"/>
  <c r="D2359"/>
  <c r="D2358"/>
  <c r="D2357"/>
  <c r="D2356"/>
  <c r="D2355"/>
  <c r="D2354"/>
  <c r="D2353"/>
  <c r="D2352"/>
  <c r="D2351"/>
  <c r="D2350"/>
  <c r="D2349"/>
  <c r="D2348"/>
  <c r="D2347"/>
  <c r="D2346"/>
  <c r="D2345"/>
  <c r="D2344"/>
  <c r="D2343"/>
  <c r="D2342"/>
  <c r="D2341"/>
  <c r="D2340"/>
  <c r="D2339"/>
  <c r="D2338"/>
  <c r="D2337"/>
  <c r="D2336"/>
  <c r="D2335"/>
  <c r="D2334"/>
  <c r="D2333"/>
  <c r="D2332"/>
  <c r="D2331"/>
  <c r="D2330"/>
  <c r="D2329"/>
  <c r="D2328"/>
  <c r="D2327"/>
  <c r="D2326"/>
  <c r="D2325"/>
  <c r="D2324"/>
  <c r="D2323"/>
  <c r="D2322"/>
  <c r="D2321"/>
  <c r="D2320"/>
  <c r="D2319"/>
  <c r="D2318"/>
  <c r="D2317"/>
  <c r="D2316"/>
  <c r="D2315"/>
  <c r="D2314"/>
  <c r="D2313"/>
  <c r="D2312"/>
  <c r="D2311"/>
  <c r="D2310"/>
  <c r="D2309"/>
  <c r="D2308"/>
  <c r="D2307"/>
  <c r="D2306"/>
  <c r="D2305"/>
  <c r="D2304"/>
  <c r="D2303"/>
  <c r="D2302"/>
  <c r="D2301"/>
  <c r="D2300"/>
  <c r="D2299"/>
  <c r="D2298"/>
  <c r="D2297"/>
  <c r="D2296"/>
  <c r="D2295"/>
  <c r="D2294"/>
  <c r="D2293"/>
  <c r="D2292"/>
  <c r="D2291"/>
  <c r="D2290"/>
  <c r="D2289"/>
  <c r="D2288"/>
  <c r="D2287"/>
  <c r="D2286"/>
  <c r="D2285"/>
  <c r="D2284"/>
  <c r="D2283"/>
  <c r="D2282"/>
  <c r="D2281"/>
  <c r="D2280"/>
  <c r="D2279"/>
  <c r="D2278"/>
  <c r="D2277"/>
  <c r="D2276"/>
  <c r="D2275"/>
  <c r="D2274"/>
  <c r="D2273"/>
  <c r="D2272"/>
  <c r="D2271"/>
  <c r="D2270"/>
  <c r="D2269"/>
  <c r="D2268"/>
  <c r="D2267"/>
  <c r="D2266"/>
  <c r="D2265"/>
  <c r="D2264"/>
  <c r="D2263"/>
  <c r="D2262"/>
  <c r="D2261"/>
  <c r="D2260"/>
  <c r="D2259"/>
  <c r="D2258"/>
  <c r="D2257"/>
  <c r="D2256"/>
  <c r="D2255"/>
  <c r="D2254"/>
  <c r="D2253"/>
  <c r="D2252"/>
  <c r="D2251"/>
  <c r="D2250"/>
  <c r="D2249"/>
  <c r="D2248"/>
  <c r="D2247"/>
  <c r="D2246"/>
  <c r="D2245"/>
  <c r="D2244"/>
  <c r="D2243"/>
  <c r="D2242"/>
  <c r="D2241"/>
  <c r="D2240"/>
  <c r="D2239"/>
  <c r="D2238"/>
  <c r="D2237"/>
  <c r="D2236"/>
  <c r="D2235"/>
  <c r="D2234"/>
  <c r="D2233"/>
  <c r="D2232"/>
  <c r="D2231"/>
  <c r="D2230"/>
  <c r="D2229"/>
  <c r="D2228"/>
  <c r="D2227"/>
  <c r="D2226"/>
  <c r="D2225"/>
  <c r="D2224"/>
  <c r="D2223"/>
  <c r="D2222"/>
  <c r="D2221"/>
  <c r="D2220"/>
  <c r="D2219"/>
  <c r="D2218"/>
  <c r="D2217"/>
  <c r="D2216"/>
  <c r="D2215"/>
  <c r="D2214"/>
  <c r="D2213"/>
  <c r="D2212"/>
  <c r="D2211"/>
  <c r="D2210"/>
  <c r="D2209"/>
  <c r="D2208"/>
  <c r="D2207"/>
  <c r="D2206"/>
  <c r="D2205"/>
  <c r="D2204"/>
  <c r="D2203"/>
  <c r="D2202"/>
  <c r="D2201"/>
  <c r="D2200"/>
  <c r="D2199"/>
  <c r="D2198"/>
  <c r="D2197"/>
  <c r="D2196"/>
  <c r="D2195"/>
  <c r="D2194"/>
  <c r="D2193"/>
  <c r="D2192"/>
  <c r="D2191"/>
  <c r="D2190"/>
  <c r="D2189"/>
  <c r="D2188"/>
  <c r="D2187"/>
  <c r="D2186"/>
  <c r="D2185"/>
  <c r="D2184"/>
  <c r="D2183"/>
  <c r="D2182"/>
  <c r="D2181"/>
  <c r="D2180"/>
  <c r="D2179"/>
  <c r="D2178"/>
  <c r="D2177"/>
  <c r="D2176"/>
  <c r="D2175"/>
  <c r="D2174"/>
  <c r="D2173"/>
  <c r="D2172"/>
  <c r="D2171"/>
  <c r="D2170"/>
  <c r="D2169"/>
  <c r="D2168"/>
  <c r="D2167"/>
  <c r="D2166"/>
  <c r="D2165"/>
  <c r="D2164"/>
  <c r="D2163"/>
  <c r="D2162"/>
  <c r="D2161"/>
  <c r="D2160"/>
  <c r="D2159"/>
  <c r="D2158"/>
  <c r="D2157"/>
  <c r="D2156"/>
  <c r="D2155"/>
  <c r="D2154"/>
  <c r="D2153"/>
  <c r="D2152"/>
  <c r="D2151"/>
  <c r="D2150"/>
  <c r="D2149"/>
  <c r="D2148"/>
  <c r="D2147"/>
  <c r="D2146"/>
  <c r="D2145"/>
  <c r="D2144"/>
  <c r="D2143"/>
  <c r="D2142"/>
  <c r="D2141"/>
  <c r="D2140"/>
  <c r="D2139"/>
  <c r="D2138"/>
  <c r="D2137"/>
  <c r="D2136"/>
  <c r="D2135"/>
  <c r="D2134"/>
  <c r="D2133"/>
  <c r="D2132"/>
  <c r="D2131"/>
  <c r="D2130"/>
  <c r="D2129"/>
  <c r="D2128"/>
  <c r="D2127"/>
  <c r="D2126"/>
  <c r="D2125"/>
  <c r="D2124"/>
  <c r="D2123"/>
  <c r="D2122"/>
  <c r="D2121"/>
  <c r="D2120"/>
  <c r="D2119"/>
  <c r="D2118"/>
  <c r="D2117"/>
  <c r="D2116"/>
  <c r="D2115"/>
  <c r="D2114"/>
  <c r="D2113"/>
  <c r="D2112"/>
  <c r="D2111"/>
  <c r="D2110"/>
  <c r="D2109"/>
  <c r="D2108"/>
  <c r="D2107"/>
  <c r="D2106"/>
  <c r="D2105"/>
  <c r="D2104"/>
  <c r="D2103"/>
  <c r="D2102"/>
  <c r="D2101"/>
  <c r="D2100"/>
  <c r="D2099"/>
  <c r="D2098"/>
  <c r="D2097"/>
  <c r="D2096"/>
  <c r="D2095"/>
  <c r="D2094"/>
  <c r="D2093"/>
  <c r="D2092"/>
  <c r="D2091"/>
  <c r="D2090"/>
  <c r="D2089"/>
  <c r="D2088"/>
  <c r="D2087"/>
  <c r="D2086"/>
  <c r="D2085"/>
  <c r="D2084"/>
  <c r="D2083"/>
  <c r="D2082"/>
  <c r="D2081"/>
  <c r="D2080"/>
  <c r="D2079"/>
  <c r="D2078"/>
  <c r="D2077"/>
  <c r="D2076"/>
  <c r="D2075"/>
  <c r="D2074"/>
  <c r="D2073"/>
  <c r="D2072"/>
  <c r="D2071"/>
  <c r="D2070"/>
  <c r="D2069"/>
  <c r="D2068"/>
  <c r="D2067"/>
  <c r="D2066"/>
  <c r="D2065"/>
  <c r="D2064"/>
  <c r="D2063"/>
  <c r="D2062"/>
  <c r="D2061"/>
  <c r="D2060"/>
  <c r="D2059"/>
  <c r="D2058"/>
  <c r="D2057"/>
  <c r="D2056"/>
  <c r="D2055"/>
  <c r="D2054"/>
  <c r="D2053"/>
  <c r="D2052"/>
  <c r="D2051"/>
  <c r="D2050"/>
  <c r="D2049"/>
  <c r="D2048"/>
  <c r="D2047"/>
  <c r="D2046"/>
  <c r="D2045"/>
  <c r="D2044"/>
  <c r="D2043"/>
  <c r="D2042"/>
  <c r="D2041"/>
  <c r="D2040"/>
  <c r="D2039"/>
  <c r="D2038"/>
  <c r="D2037"/>
  <c r="D2036"/>
  <c r="D2035"/>
  <c r="D2034"/>
  <c r="D2033"/>
  <c r="D2032"/>
  <c r="D2031"/>
  <c r="D2030"/>
  <c r="D2029"/>
  <c r="D2028"/>
  <c r="D2027"/>
  <c r="D2026"/>
  <c r="D2025"/>
  <c r="D2024"/>
  <c r="D2023"/>
  <c r="D2022"/>
  <c r="D2021"/>
  <c r="D2020"/>
  <c r="D2019"/>
  <c r="D2018"/>
  <c r="D2017"/>
  <c r="D2016"/>
  <c r="D2015"/>
  <c r="D2014"/>
  <c r="D2013"/>
  <c r="D2012"/>
  <c r="D2011"/>
  <c r="D2010"/>
  <c r="D2009"/>
  <c r="D2008"/>
  <c r="D2007"/>
  <c r="D2006"/>
  <c r="D2005"/>
  <c r="D2004"/>
  <c r="D2003"/>
  <c r="D2002"/>
  <c r="D2001"/>
  <c r="D2000"/>
  <c r="D1999"/>
  <c r="D1998"/>
  <c r="D1997"/>
  <c r="D1996"/>
  <c r="D1995"/>
  <c r="D1994"/>
  <c r="D1993"/>
  <c r="D1992"/>
  <c r="D1991"/>
  <c r="D1990"/>
  <c r="D1989"/>
  <c r="D1988"/>
  <c r="D1987"/>
  <c r="D1986"/>
  <c r="D1985"/>
  <c r="D1984"/>
  <c r="D1983"/>
  <c r="D1982"/>
  <c r="D1981"/>
  <c r="D1980"/>
  <c r="D1979"/>
  <c r="D1978"/>
  <c r="D1977"/>
  <c r="D1976"/>
  <c r="D1975"/>
  <c r="D1974"/>
  <c r="D1973"/>
  <c r="D1972"/>
  <c r="D1971"/>
  <c r="D1970"/>
  <c r="D1969"/>
  <c r="D1968"/>
  <c r="D1967"/>
  <c r="D1966"/>
  <c r="D1965"/>
  <c r="D1964"/>
  <c r="D1963"/>
  <c r="D1962"/>
  <c r="D1961"/>
  <c r="D1960"/>
  <c r="D1959"/>
  <c r="D1958"/>
  <c r="D1957"/>
  <c r="D1956"/>
  <c r="D1955"/>
  <c r="D1954"/>
  <c r="D1953"/>
  <c r="D1952"/>
  <c r="D1951"/>
  <c r="D1950"/>
  <c r="D1949"/>
  <c r="D1948"/>
  <c r="D1947"/>
  <c r="D1946"/>
  <c r="D1945"/>
  <c r="D1944"/>
  <c r="D1943"/>
  <c r="D1942"/>
  <c r="D1941"/>
  <c r="D1940"/>
  <c r="D1939"/>
  <c r="D1938"/>
  <c r="D1937"/>
  <c r="D1936"/>
  <c r="D1935"/>
  <c r="D1934"/>
  <c r="D1933"/>
  <c r="D1932"/>
  <c r="D1931"/>
  <c r="D1930"/>
  <c r="D1929"/>
  <c r="D1928"/>
  <c r="D1927"/>
  <c r="D1926"/>
  <c r="D1925"/>
  <c r="D1924"/>
  <c r="D1923"/>
  <c r="D1922"/>
  <c r="D1921"/>
  <c r="D1920"/>
  <c r="D1919"/>
  <c r="D1918"/>
  <c r="D1917"/>
  <c r="D1916"/>
  <c r="D1915"/>
  <c r="D1914"/>
  <c r="D1913"/>
  <c r="D1912"/>
  <c r="D1911"/>
  <c r="D1910"/>
  <c r="D1909"/>
  <c r="D1908"/>
  <c r="D1907"/>
  <c r="D1906"/>
  <c r="D1905"/>
  <c r="D1904"/>
  <c r="D1903"/>
  <c r="D1902"/>
  <c r="D1901"/>
  <c r="D1900"/>
  <c r="D1899"/>
  <c r="D1898"/>
  <c r="D1897"/>
  <c r="D1896"/>
  <c r="D1895"/>
  <c r="D1894"/>
  <c r="D1893"/>
  <c r="D1892"/>
  <c r="D1891"/>
  <c r="D1890"/>
  <c r="D1889"/>
  <c r="D1888"/>
  <c r="D1887"/>
  <c r="D1886"/>
  <c r="D1885"/>
  <c r="D1884"/>
  <c r="D1883"/>
  <c r="D1882"/>
  <c r="D1881"/>
  <c r="D1880"/>
  <c r="D1879"/>
  <c r="D1878"/>
  <c r="D1877"/>
  <c r="D1876"/>
  <c r="D1875"/>
  <c r="D1874"/>
  <c r="D1873"/>
  <c r="D1872"/>
  <c r="D1871"/>
  <c r="D1870"/>
  <c r="D1869"/>
  <c r="D1868"/>
  <c r="D1867"/>
  <c r="D1866"/>
  <c r="D1865"/>
  <c r="D1864"/>
  <c r="D1863"/>
  <c r="D1862"/>
  <c r="D1861"/>
  <c r="D1860"/>
  <c r="D1859"/>
  <c r="D1858"/>
  <c r="D1857"/>
  <c r="D1856"/>
  <c r="D1855"/>
  <c r="D1854"/>
  <c r="D1853"/>
  <c r="D1852"/>
  <c r="D1851"/>
  <c r="D1850"/>
  <c r="D1849"/>
  <c r="D1848"/>
  <c r="D1847"/>
  <c r="D1846"/>
  <c r="D1845"/>
  <c r="D1844"/>
  <c r="D1843"/>
  <c r="D1842"/>
  <c r="D1841"/>
  <c r="D1840"/>
  <c r="D1839"/>
  <c r="D1838"/>
  <c r="D1837"/>
  <c r="D1836"/>
  <c r="D1835"/>
  <c r="D1834"/>
  <c r="D1833"/>
  <c r="D1832"/>
  <c r="D1831"/>
  <c r="D1830"/>
  <c r="D1829"/>
  <c r="D1828"/>
  <c r="D1827"/>
  <c r="D1826"/>
  <c r="D1825"/>
  <c r="D1824"/>
  <c r="D1823"/>
  <c r="D1822"/>
  <c r="D1821"/>
  <c r="D1820"/>
  <c r="D1819"/>
  <c r="D1818"/>
  <c r="D1817"/>
  <c r="D1816"/>
  <c r="D1815"/>
  <c r="D1814"/>
  <c r="D1813"/>
  <c r="D1812"/>
  <c r="D1811"/>
  <c r="D1810"/>
  <c r="D1809"/>
  <c r="D1808"/>
  <c r="D1807"/>
  <c r="D1806"/>
  <c r="D1805"/>
  <c r="D1804"/>
  <c r="D1803"/>
  <c r="D1802"/>
  <c r="D1801"/>
  <c r="D1800"/>
  <c r="D1799"/>
  <c r="D1798"/>
  <c r="D1797"/>
  <c r="D1796"/>
  <c r="D1795"/>
  <c r="D1794"/>
  <c r="D1793"/>
  <c r="D1792"/>
  <c r="D1791"/>
  <c r="D1790"/>
  <c r="D1789"/>
  <c r="D1788"/>
  <c r="D1787"/>
  <c r="D1786"/>
  <c r="D1785"/>
  <c r="D1784"/>
  <c r="D1783"/>
  <c r="D1782"/>
  <c r="D1781"/>
  <c r="D1780"/>
  <c r="D1779"/>
  <c r="D1778"/>
  <c r="D1777"/>
  <c r="D1776"/>
  <c r="D1775"/>
  <c r="D1774"/>
  <c r="D1773"/>
  <c r="D1772"/>
  <c r="D1771"/>
  <c r="D1770"/>
  <c r="D1769"/>
  <c r="D1768"/>
  <c r="D1767"/>
  <c r="D1766"/>
  <c r="D1765"/>
  <c r="D1764"/>
  <c r="D1763"/>
  <c r="D1762"/>
  <c r="D1761"/>
  <c r="D1760"/>
  <c r="D1759"/>
  <c r="D1758"/>
  <c r="D1757"/>
  <c r="D1756"/>
  <c r="D1755"/>
  <c r="D1754"/>
  <c r="D1753"/>
  <c r="D1752"/>
  <c r="D1751"/>
  <c r="D1750"/>
  <c r="D1749"/>
  <c r="D1748"/>
  <c r="D1747"/>
  <c r="D1746"/>
  <c r="D1745"/>
  <c r="D1744"/>
  <c r="D1743"/>
  <c r="D1742"/>
  <c r="D1741"/>
  <c r="D1740"/>
  <c r="D1739"/>
  <c r="D1738"/>
  <c r="D1737"/>
  <c r="D1736"/>
  <c r="D1735"/>
  <c r="D1734"/>
  <c r="D1733"/>
  <c r="D1732"/>
  <c r="D1731"/>
  <c r="D1730"/>
  <c r="D1729"/>
  <c r="D1728"/>
  <c r="D1727"/>
  <c r="D1726"/>
  <c r="D1725"/>
  <c r="D1724"/>
  <c r="D1723"/>
  <c r="D1722"/>
  <c r="D1721"/>
  <c r="D1720"/>
  <c r="D1719"/>
  <c r="D1718"/>
  <c r="D1717"/>
  <c r="D1716"/>
  <c r="D1715"/>
  <c r="D1714"/>
  <c r="D1713"/>
  <c r="D1712"/>
  <c r="D1711"/>
  <c r="D1710"/>
  <c r="D1709"/>
  <c r="D1708"/>
  <c r="D1707"/>
  <c r="D1706"/>
  <c r="D1705"/>
  <c r="D1704"/>
  <c r="D1703"/>
  <c r="D1702"/>
  <c r="D1701"/>
  <c r="D1700"/>
  <c r="D1699"/>
  <c r="D1698"/>
  <c r="D1697"/>
  <c r="D1696"/>
  <c r="D1695"/>
  <c r="D1694"/>
  <c r="D1693"/>
  <c r="D1692"/>
  <c r="D1691"/>
  <c r="D1690"/>
  <c r="D1689"/>
  <c r="D1688"/>
  <c r="D1687"/>
  <c r="D1686"/>
  <c r="D1685"/>
  <c r="D1684"/>
  <c r="D1683"/>
  <c r="D1682"/>
  <c r="D1681"/>
  <c r="D1680"/>
  <c r="D1679"/>
  <c r="D1678"/>
  <c r="D1677"/>
  <c r="D1676"/>
  <c r="D1675"/>
  <c r="D1674"/>
  <c r="D1673"/>
  <c r="D1672"/>
  <c r="D1671"/>
  <c r="D1670"/>
  <c r="D1669"/>
  <c r="D1668"/>
  <c r="D1667"/>
  <c r="D1666"/>
  <c r="D1665"/>
  <c r="D1664"/>
  <c r="D1663"/>
  <c r="D1662"/>
  <c r="D1661"/>
  <c r="D1660"/>
  <c r="D1659"/>
  <c r="D1658"/>
  <c r="D1657"/>
  <c r="D1656"/>
  <c r="D1655"/>
  <c r="D1654"/>
  <c r="D1653"/>
  <c r="D1652"/>
  <c r="D1651"/>
  <c r="D1650"/>
  <c r="D1649"/>
  <c r="D1648"/>
  <c r="D1647"/>
  <c r="D1646"/>
  <c r="D1645"/>
  <c r="D1644"/>
  <c r="D1643"/>
  <c r="D1642"/>
  <c r="D1641"/>
  <c r="D1640"/>
  <c r="D1639"/>
  <c r="D1638"/>
  <c r="D1637"/>
  <c r="D1636"/>
  <c r="D1635"/>
  <c r="D1634"/>
  <c r="D1633"/>
  <c r="D1632"/>
  <c r="D1631"/>
  <c r="D1630"/>
  <c r="D1629"/>
  <c r="D1628"/>
  <c r="D1627"/>
  <c r="D1626"/>
  <c r="D1625"/>
  <c r="D1624"/>
  <c r="D1623"/>
  <c r="D1622"/>
  <c r="D1621"/>
  <c r="D1620"/>
  <c r="D1619"/>
  <c r="D1618"/>
  <c r="D1617"/>
  <c r="D1616"/>
  <c r="D1615"/>
  <c r="D1614"/>
  <c r="D1613"/>
  <c r="D1612"/>
  <c r="D1611"/>
  <c r="D1610"/>
  <c r="D1609"/>
  <c r="D1608"/>
  <c r="D1607"/>
  <c r="D1606"/>
  <c r="D1605"/>
  <c r="D1604"/>
  <c r="D1603"/>
  <c r="D1602"/>
  <c r="D1601"/>
  <c r="D1600"/>
  <c r="D1599"/>
  <c r="D1598"/>
  <c r="D1597"/>
  <c r="D1596"/>
  <c r="D1595"/>
  <c r="D1594"/>
  <c r="D1593"/>
  <c r="D1592"/>
  <c r="D1591"/>
  <c r="D1590"/>
  <c r="D1589"/>
  <c r="D1588"/>
  <c r="D1587"/>
  <c r="D1586"/>
  <c r="D1585"/>
  <c r="D1584"/>
  <c r="D1583"/>
  <c r="D1582"/>
  <c r="D1581"/>
  <c r="D1580"/>
  <c r="D1579"/>
  <c r="D1578"/>
  <c r="D1577"/>
  <c r="D1576"/>
  <c r="D1575"/>
  <c r="D1574"/>
  <c r="D1573"/>
  <c r="D1572"/>
  <c r="D1571"/>
  <c r="D1570"/>
  <c r="D1569"/>
  <c r="D1568"/>
  <c r="D1567"/>
  <c r="D1566"/>
  <c r="D1565"/>
  <c r="D1564"/>
  <c r="D1563"/>
  <c r="D1562"/>
  <c r="D1561"/>
  <c r="D1560"/>
  <c r="D1559"/>
  <c r="D1558"/>
  <c r="D1557"/>
  <c r="D1556"/>
  <c r="D1555"/>
  <c r="D1554"/>
  <c r="D1553"/>
  <c r="D1552"/>
  <c r="D1551"/>
  <c r="D1550"/>
  <c r="D1549"/>
  <c r="D1548"/>
  <c r="D1547"/>
  <c r="D1546"/>
  <c r="D1545"/>
  <c r="D1544"/>
  <c r="D1543"/>
  <c r="D1542"/>
  <c r="D1541"/>
  <c r="D1540"/>
  <c r="D1539"/>
  <c r="D1538"/>
  <c r="D1537"/>
  <c r="D1536"/>
  <c r="D1535"/>
  <c r="D1534"/>
  <c r="D1533"/>
  <c r="D1532"/>
  <c r="D1531"/>
  <c r="D1530"/>
  <c r="D1529"/>
  <c r="D1528"/>
  <c r="D1527"/>
  <c r="D1526"/>
  <c r="D1525"/>
  <c r="D1524"/>
  <c r="D1523"/>
  <c r="D1522"/>
  <c r="D1521"/>
  <c r="D1520"/>
  <c r="D1519"/>
  <c r="D1518"/>
  <c r="D1517"/>
  <c r="D1516"/>
  <c r="D1515"/>
  <c r="D1514"/>
  <c r="D1513"/>
  <c r="D1512"/>
  <c r="D1511"/>
  <c r="D1510"/>
  <c r="D1509"/>
  <c r="D1508"/>
  <c r="D1507"/>
  <c r="D1506"/>
  <c r="D1505"/>
  <c r="D1504"/>
  <c r="D1503"/>
  <c r="D1502"/>
  <c r="D1501"/>
  <c r="D1500"/>
  <c r="D1499"/>
  <c r="D1498"/>
  <c r="D1497"/>
  <c r="D1496"/>
  <c r="D1495"/>
  <c r="D1494"/>
  <c r="D1493"/>
  <c r="D1492"/>
  <c r="D1491"/>
  <c r="D1490"/>
  <c r="D1489"/>
  <c r="D1488"/>
  <c r="D1487"/>
  <c r="D1486"/>
  <c r="D1485"/>
  <c r="D1484"/>
  <c r="D1483"/>
  <c r="D1482"/>
  <c r="D1481"/>
  <c r="D1480"/>
  <c r="D1479"/>
  <c r="D1478"/>
  <c r="D1477"/>
  <c r="D1476"/>
  <c r="D1475"/>
  <c r="D1474"/>
  <c r="D1473"/>
  <c r="D1472"/>
  <c r="D1471"/>
  <c r="D1470"/>
  <c r="D1469"/>
  <c r="D1468"/>
  <c r="D1467"/>
  <c r="D1466"/>
  <c r="D1465"/>
  <c r="D1464"/>
  <c r="D1463"/>
  <c r="D1462"/>
  <c r="D1461"/>
  <c r="D1460"/>
  <c r="D1459"/>
  <c r="D1458"/>
  <c r="D1457"/>
  <c r="D1456"/>
  <c r="D1455"/>
  <c r="D1454"/>
  <c r="D1453"/>
  <c r="D1452"/>
  <c r="D1451"/>
  <c r="D1450"/>
  <c r="D1449"/>
  <c r="D1448"/>
  <c r="D1447"/>
  <c r="D1446"/>
  <c r="D1445"/>
  <c r="D1444"/>
  <c r="D1443"/>
  <c r="D1442"/>
  <c r="D1441"/>
  <c r="D1440"/>
  <c r="D1439"/>
  <c r="D1438"/>
  <c r="D1437"/>
  <c r="D1436"/>
  <c r="D1435"/>
  <c r="D1434"/>
  <c r="D1433"/>
  <c r="D1432"/>
  <c r="D1431"/>
  <c r="D1430"/>
  <c r="D1429"/>
  <c r="D1428"/>
  <c r="D1427"/>
  <c r="D1426"/>
  <c r="D1425"/>
  <c r="D1424"/>
  <c r="D1423"/>
  <c r="D1422"/>
  <c r="D1421"/>
  <c r="D1420"/>
  <c r="D1419"/>
  <c r="D1418"/>
  <c r="D1417"/>
  <c r="D1416"/>
  <c r="D1415"/>
  <c r="D1414"/>
  <c r="D1413"/>
  <c r="D1412"/>
  <c r="D1411"/>
  <c r="D1410"/>
  <c r="D1409"/>
  <c r="D1408"/>
  <c r="D1407"/>
  <c r="D1406"/>
  <c r="D1405"/>
  <c r="D1404"/>
  <c r="D1403"/>
  <c r="D1402"/>
  <c r="D1401"/>
  <c r="D1400"/>
  <c r="D1399"/>
  <c r="D1398"/>
  <c r="D1397"/>
  <c r="D1396"/>
  <c r="D1395"/>
  <c r="D1394"/>
  <c r="D1393"/>
  <c r="D1392"/>
  <c r="D1391"/>
  <c r="D1390"/>
  <c r="D1389"/>
  <c r="D1388"/>
  <c r="D1387"/>
  <c r="D1386"/>
  <c r="D1385"/>
  <c r="D1384"/>
  <c r="D1383"/>
  <c r="D1382"/>
  <c r="D1381"/>
  <c r="D1380"/>
  <c r="D1379"/>
  <c r="D1378"/>
  <c r="D1377"/>
  <c r="D1376"/>
  <c r="D1375"/>
  <c r="D1374"/>
  <c r="D1373"/>
  <c r="D1372"/>
  <c r="D1371"/>
  <c r="D1370"/>
  <c r="D1369"/>
  <c r="D1368"/>
  <c r="D1367"/>
  <c r="D1366"/>
  <c r="D1365"/>
  <c r="D1364"/>
  <c r="D1363"/>
  <c r="D1362"/>
  <c r="D1361"/>
  <c r="D1360"/>
  <c r="D1359"/>
  <c r="D1358"/>
  <c r="D1357"/>
  <c r="D1356"/>
  <c r="D1355"/>
  <c r="D1354"/>
  <c r="D1353"/>
  <c r="D1352"/>
  <c r="D1351"/>
  <c r="D1350"/>
  <c r="D1349"/>
  <c r="D1348"/>
  <c r="D1347"/>
  <c r="D1346"/>
  <c r="D1345"/>
  <c r="D1344"/>
  <c r="D1343"/>
  <c r="D1342"/>
  <c r="D1341"/>
  <c r="D1340"/>
  <c r="D1339"/>
  <c r="D1338"/>
  <c r="D1337"/>
  <c r="D1336"/>
  <c r="D1335"/>
  <c r="D1334"/>
  <c r="D1333"/>
  <c r="D1332"/>
  <c r="D1331"/>
  <c r="D1330"/>
  <c r="D1329"/>
  <c r="D1328"/>
  <c r="D1327"/>
  <c r="D1326"/>
  <c r="D1325"/>
  <c r="D1324"/>
  <c r="D1323"/>
  <c r="D1322"/>
  <c r="D1321"/>
  <c r="D1320"/>
  <c r="D1319"/>
  <c r="D1318"/>
  <c r="D1317"/>
  <c r="D1316"/>
  <c r="D1315"/>
  <c r="D1314"/>
  <c r="D1313"/>
  <c r="D1312"/>
  <c r="D1311"/>
  <c r="D1310"/>
  <c r="D1309"/>
  <c r="D1308"/>
  <c r="D1307"/>
  <c r="D1306"/>
  <c r="D1305"/>
  <c r="D1304"/>
  <c r="D1303"/>
  <c r="D1302"/>
  <c r="D1301"/>
  <c r="D1300"/>
  <c r="D1299"/>
  <c r="D1298"/>
  <c r="D1297"/>
  <c r="D1296"/>
  <c r="D1295"/>
  <c r="D1294"/>
  <c r="D1293"/>
  <c r="D1292"/>
  <c r="D1291"/>
  <c r="D1290"/>
  <c r="D1289"/>
  <c r="D1288"/>
  <c r="D1287"/>
  <c r="D1286"/>
  <c r="D1285"/>
  <c r="D1284"/>
  <c r="D1283"/>
  <c r="D1282"/>
  <c r="D1281"/>
  <c r="D1280"/>
  <c r="D1279"/>
  <c r="D1278"/>
  <c r="D1277"/>
  <c r="D1276"/>
  <c r="D1275"/>
  <c r="D1274"/>
  <c r="D1273"/>
  <c r="D1272"/>
  <c r="D1271"/>
  <c r="D1270"/>
  <c r="D1269"/>
  <c r="D1268"/>
  <c r="D1267"/>
  <c r="D1266"/>
  <c r="D1265"/>
  <c r="D1264"/>
  <c r="D1263"/>
  <c r="D1262"/>
  <c r="D1261"/>
  <c r="D1260"/>
  <c r="D1259"/>
  <c r="D1258"/>
  <c r="D1257"/>
  <c r="D1256"/>
  <c r="D1255"/>
  <c r="D1254"/>
  <c r="D1253"/>
  <c r="D1252"/>
  <c r="D1251"/>
  <c r="D1250"/>
  <c r="D1249"/>
  <c r="D1248"/>
  <c r="D1247"/>
  <c r="D1246"/>
  <c r="D1245"/>
  <c r="D1244"/>
  <c r="D1243"/>
  <c r="D1242"/>
  <c r="D1241"/>
  <c r="D1240"/>
  <c r="D1239"/>
  <c r="D1238"/>
  <c r="D1237"/>
  <c r="D1236"/>
  <c r="D1235"/>
  <c r="D1234"/>
  <c r="D1233"/>
  <c r="D1232"/>
  <c r="D1231"/>
  <c r="D1230"/>
  <c r="D1229"/>
  <c r="D1228"/>
  <c r="D1227"/>
  <c r="D1226"/>
  <c r="D1225"/>
  <c r="D1224"/>
  <c r="D1223"/>
  <c r="D1222"/>
  <c r="D1221"/>
  <c r="D1220"/>
  <c r="D1219"/>
  <c r="D1218"/>
  <c r="D1217"/>
  <c r="D1216"/>
  <c r="D1215"/>
  <c r="D1214"/>
  <c r="D1213"/>
  <c r="D1212"/>
  <c r="D1211"/>
  <c r="D1210"/>
  <c r="D1209"/>
  <c r="D1208"/>
  <c r="D1207"/>
  <c r="D1206"/>
  <c r="D1205"/>
  <c r="D1204"/>
  <c r="D1203"/>
  <c r="D1202"/>
  <c r="D1201"/>
  <c r="D1200"/>
  <c r="D1199"/>
  <c r="D1198"/>
  <c r="D1197"/>
  <c r="D1196"/>
  <c r="D1195"/>
  <c r="D1194"/>
  <c r="D1193"/>
  <c r="D1192"/>
  <c r="D1191"/>
  <c r="D1190"/>
  <c r="D1189"/>
  <c r="D1188"/>
  <c r="D1187"/>
  <c r="D1186"/>
  <c r="D1185"/>
  <c r="D1184"/>
  <c r="D1183"/>
  <c r="D1182"/>
  <c r="D1181"/>
  <c r="D1180"/>
  <c r="D1179"/>
  <c r="D1178"/>
  <c r="D1177"/>
  <c r="D1176"/>
  <c r="D1175"/>
  <c r="D1174"/>
  <c r="D1173"/>
  <c r="D1172"/>
  <c r="D1171"/>
  <c r="D1170"/>
  <c r="D1169"/>
  <c r="D1168"/>
  <c r="D1167"/>
  <c r="D1166"/>
  <c r="D1165"/>
  <c r="D1164"/>
  <c r="D1163"/>
  <c r="D1162"/>
  <c r="D1161"/>
  <c r="D1160"/>
  <c r="D1159"/>
  <c r="D1158"/>
  <c r="D1157"/>
  <c r="D1156"/>
  <c r="D1155"/>
  <c r="D1154"/>
  <c r="D1153"/>
  <c r="D1152"/>
  <c r="D1151"/>
  <c r="D1150"/>
  <c r="D1149"/>
  <c r="D1148"/>
  <c r="D1147"/>
  <c r="D1146"/>
  <c r="D1145"/>
  <c r="D1144"/>
  <c r="D1143"/>
  <c r="D1142"/>
  <c r="D1141"/>
  <c r="D1140"/>
  <c r="D1139"/>
  <c r="D1138"/>
  <c r="D1137"/>
  <c r="D1136"/>
  <c r="D1135"/>
  <c r="D1134"/>
  <c r="D1133"/>
  <c r="D1132"/>
  <c r="D1131"/>
  <c r="D1130"/>
  <c r="D1129"/>
  <c r="D1128"/>
  <c r="D1127"/>
  <c r="D1126"/>
  <c r="D1125"/>
  <c r="D1124"/>
  <c r="D1123"/>
  <c r="D1122"/>
  <c r="D1121"/>
  <c r="D1120"/>
  <c r="D1119"/>
  <c r="D1118"/>
  <c r="D1117"/>
  <c r="D1116"/>
  <c r="D1115"/>
  <c r="D1114"/>
  <c r="D1113"/>
  <c r="D1112"/>
  <c r="D1111"/>
  <c r="D1110"/>
  <c r="D1109"/>
  <c r="D1108"/>
  <c r="D1107"/>
  <c r="D1106"/>
  <c r="D1105"/>
  <c r="D1104"/>
  <c r="D1103"/>
  <c r="D1102"/>
  <c r="D1101"/>
  <c r="D1100"/>
  <c r="D1099"/>
  <c r="D1098"/>
  <c r="D1097"/>
  <c r="D1096"/>
  <c r="D1095"/>
  <c r="D1094"/>
  <c r="D1093"/>
  <c r="D1092"/>
  <c r="D1091"/>
  <c r="D1090"/>
  <c r="D1089"/>
  <c r="D1088"/>
  <c r="D1087"/>
  <c r="D1086"/>
  <c r="D1085"/>
  <c r="D1084"/>
  <c r="D1083"/>
  <c r="D1082"/>
  <c r="D1081"/>
  <c r="D1080"/>
  <c r="D1079"/>
  <c r="D1078"/>
  <c r="D1077"/>
  <c r="D1076"/>
  <c r="D1075"/>
  <c r="D1074"/>
  <c r="D1073"/>
  <c r="D1072"/>
  <c r="D1071"/>
  <c r="D1070"/>
  <c r="D1069"/>
  <c r="D1068"/>
  <c r="D1067"/>
  <c r="D1066"/>
  <c r="D1065"/>
  <c r="D1064"/>
  <c r="D1063"/>
  <c r="D1062"/>
  <c r="D1061"/>
  <c r="D1060"/>
  <c r="D1059"/>
  <c r="D1058"/>
  <c r="D1057"/>
  <c r="D1056"/>
  <c r="D1055"/>
  <c r="D1054"/>
  <c r="D1053"/>
  <c r="D1052"/>
  <c r="D1051"/>
  <c r="D1050"/>
  <c r="D1049"/>
  <c r="D1048"/>
  <c r="D1047"/>
  <c r="D1046"/>
  <c r="D1045"/>
  <c r="D1044"/>
  <c r="D1043"/>
  <c r="D1042"/>
  <c r="D1041"/>
  <c r="D1040"/>
  <c r="D1039"/>
  <c r="D1038"/>
  <c r="D1037"/>
  <c r="D1036"/>
  <c r="D1035"/>
  <c r="D1034"/>
  <c r="D1033"/>
  <c r="D1032"/>
  <c r="D1031"/>
  <c r="D1030"/>
  <c r="D1029"/>
  <c r="D1028"/>
  <c r="D1027"/>
  <c r="D1026"/>
  <c r="D1025"/>
  <c r="D1024"/>
  <c r="D1023"/>
  <c r="D1022"/>
  <c r="D1021"/>
  <c r="D1020"/>
  <c r="D1019"/>
  <c r="D1018"/>
  <c r="D1017"/>
  <c r="D1016"/>
  <c r="D1015"/>
  <c r="D1014"/>
  <c r="D1013"/>
  <c r="D1012"/>
  <c r="D1011"/>
  <c r="D1010"/>
  <c r="D1009"/>
  <c r="D1008"/>
  <c r="D1007"/>
  <c r="D1006"/>
  <c r="D1005"/>
  <c r="D1004"/>
  <c r="D100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i="3" r="I15"/>
  <c r="B11"/>
  <c r="E10"/>
  <c r="F10"/>
  <c r="E9"/>
  <c r="F9"/>
  <c r="E8"/>
  <c r="F8"/>
  <c r="D10"/>
  <c r="D9"/>
  <c r="D8"/>
  <c l="1" r="D11"/>
  <c r="F11"/>
</calcChain>
</file>

<file path=xl/sharedStrings.xml><?xml version="1.0" encoding="utf-8"?>
<sst xmlns="http://schemas.openxmlformats.org/spreadsheetml/2006/main">
  <si>
    <t>FX-Risk and Regulatory Capital (Pillar II, Economic View) on Business Date:</t>
  </si>
  <si>
    <t>VaR Level:</t>
  </si>
  <si>
    <t>Observations</t>
  </si>
  <si>
    <t>Data History</t>
  </si>
  <si>
    <t>10 Years</t>
  </si>
  <si>
    <t>Year</t>
  </si>
  <si>
    <t>Pilar I Level</t>
  </si>
  <si>
    <t>Currency</t>
  </si>
  <si>
    <t>Risk Exposure (MKRSAFX - BAIS)</t>
  </si>
  <si>
    <t>VaR Ratio</t>
  </si>
  <si>
    <t>Pillar II Capital</t>
  </si>
  <si>
    <t>Pillar I Ratio</t>
  </si>
  <si>
    <t>Pillar I Capital</t>
  </si>
  <si>
    <t>CHF</t>
  </si>
  <si>
    <t>USD</t>
  </si>
  <si>
    <t>CNY</t>
  </si>
  <si>
    <t>TOTAL</t>
  </si>
  <si>
    <t>AVG</t>
  </si>
  <si>
    <t>Currency Risk - FX VaR-Determination on Business Date:</t>
  </si>
  <si>
    <t>ExchangeDate</t>
  </si>
  <si>
    <t>ECB Exchange Rate</t>
  </si>
  <si>
    <t>Yield Daily</t>
  </si>
  <si>
    <t>Annualized</t>
  </si>
  <si>
    <t>VaR_Threshold</t>
  </si>
  <si>
    <t>Currency Risk - contract details data on Business Date:</t>
  </si>
  <si>
    <t>Position_Type</t>
  </si>
  <si>
    <t>Position_Name</t>
  </si>
  <si>
    <t>ClientNr</t>
  </si>
  <si>
    <t>CounterpartyName</t>
  </si>
  <si>
    <t>ContractColateralID</t>
  </si>
  <si>
    <t>Position_Currency</t>
  </si>
  <si>
    <t>Position_Amount_Orig</t>
  </si>
  <si>
    <t>Position Amount (EUR)</t>
  </si>
  <si>
    <t>LONG</t>
  </si>
  <si>
    <t>BANK BUY AMOUNT FX</t>
  </si>
  <si>
    <t>200891000003465157</t>
  </si>
  <si>
    <t>DZ BANK AG FRANKFURT/M.</t>
  </si>
  <si>
    <t>3026685</t>
  </si>
  <si>
    <t>3026645</t>
  </si>
  <si>
    <t>421891000003464141</t>
  </si>
  <si>
    <t>CITIBANK NA LONDON</t>
  </si>
  <si>
    <t>3026659</t>
  </si>
  <si>
    <t>754891000003464585</t>
  </si>
  <si>
    <t>CREDIT AGRICOLE CIB HO</t>
  </si>
  <si>
    <t>3026494</t>
  </si>
  <si>
    <t>960891000003465116</t>
  </si>
  <si>
    <t>CHINA CONSTRUCTION BANK CORP. LONDON BRANCH</t>
  </si>
  <si>
    <t>3026609</t>
  </si>
  <si>
    <t>3026663</t>
  </si>
  <si>
    <t>3026700</t>
  </si>
  <si>
    <t>597850494021584597</t>
  </si>
  <si>
    <t>BNP PARIBAS PARIS</t>
  </si>
  <si>
    <t>3026661</t>
  </si>
  <si>
    <t>3026611</t>
  </si>
  <si>
    <t>3026492</t>
  </si>
  <si>
    <t>3026704</t>
  </si>
  <si>
    <t>237850494022013237</t>
  </si>
  <si>
    <t>COMMERZBANK AG</t>
  </si>
  <si>
    <t>3026649</t>
  </si>
  <si>
    <t>3026706</t>
  </si>
  <si>
    <t>3026679</t>
  </si>
  <si>
    <t>3026641</t>
  </si>
  <si>
    <t>3026683</t>
  </si>
  <si>
    <t>431891000003464020</t>
  </si>
  <si>
    <t>ZUERCHER KANTONALBANK, ZUERICH</t>
  </si>
  <si>
    <t>3026490</t>
  </si>
  <si>
    <t>3026677</t>
  </si>
  <si>
    <t>3026675</t>
  </si>
  <si>
    <t>3026667</t>
  </si>
  <si>
    <t>3026710</t>
  </si>
  <si>
    <t>3026655</t>
  </si>
  <si>
    <t>3026643</t>
  </si>
  <si>
    <t>3026513</t>
  </si>
  <si>
    <t>3026665</t>
  </si>
  <si>
    <t>3026702</t>
  </si>
  <si>
    <t>3026657</t>
  </si>
  <si>
    <t>3026669</t>
  </si>
  <si>
    <t>3026639</t>
  </si>
  <si>
    <t>3026698</t>
  </si>
  <si>
    <t>3026673</t>
  </si>
  <si>
    <t>3026696</t>
  </si>
  <si>
    <t>3026454</t>
  </si>
  <si>
    <t>3026694</t>
  </si>
  <si>
    <t>3026681</t>
  </si>
  <si>
    <t>3026708</t>
  </si>
  <si>
    <t>3026635</t>
  </si>
  <si>
    <t>3026687</t>
  </si>
  <si>
    <t>3026613</t>
  </si>
  <si>
    <t>3026690</t>
  </si>
  <si>
    <t>3026671</t>
  </si>
  <si>
    <t>3026692</t>
  </si>
  <si>
    <t>3026637</t>
  </si>
  <si>
    <t>3026647</t>
  </si>
  <si>
    <t>ACTIVA</t>
  </si>
  <si>
    <t>122978</t>
  </si>
  <si>
    <t xml:space="preserve">Bilateral term loans - corporate </t>
  </si>
  <si>
    <t>67810000001287</t>
  </si>
  <si>
    <t>GBP</t>
  </si>
  <si>
    <t>67810000001367</t>
  </si>
  <si>
    <t>EUR</t>
  </si>
  <si>
    <t>122980</t>
  </si>
  <si>
    <t xml:space="preserve">Syndicated term loans - corporate </t>
  </si>
  <si>
    <t>67810000000555</t>
  </si>
  <si>
    <t>67810000000587</t>
  </si>
  <si>
    <t>67810000000666</t>
  </si>
  <si>
    <t>67810000000744</t>
  </si>
  <si>
    <t>67810000000750</t>
  </si>
  <si>
    <t>67810000000777</t>
  </si>
  <si>
    <t>67810000000787</t>
  </si>
  <si>
    <t>67810000000790</t>
  </si>
  <si>
    <t>67810000000806</t>
  </si>
  <si>
    <t>67810000000822</t>
  </si>
  <si>
    <t>67810000000832</t>
  </si>
  <si>
    <t>67810000000865</t>
  </si>
  <si>
    <t>67810000000985</t>
  </si>
  <si>
    <t>67810000000990</t>
  </si>
  <si>
    <t>67810000000993</t>
  </si>
  <si>
    <t>67810000001131</t>
  </si>
  <si>
    <t>67810000001206</t>
  </si>
  <si>
    <t>67810000001236</t>
  </si>
  <si>
    <t>67810000001251</t>
  </si>
  <si>
    <t>67810000001291</t>
  </si>
  <si>
    <t>67810000001297</t>
  </si>
  <si>
    <t>67810000001298</t>
  </si>
  <si>
    <t>67810000001301</t>
  </si>
  <si>
    <t>67810000001305</t>
  </si>
  <si>
    <t>67810000001317</t>
  </si>
  <si>
    <t>67810000001322</t>
  </si>
  <si>
    <t>67810000001323</t>
  </si>
  <si>
    <t>67810000001324</t>
  </si>
  <si>
    <t>67810000001325</t>
  </si>
  <si>
    <t>67810000001348</t>
  </si>
  <si>
    <t>67810000001349</t>
  </si>
  <si>
    <t>190267</t>
  </si>
  <si>
    <t>Lendings - within the system overseas</t>
  </si>
  <si>
    <t>2016501</t>
  </si>
  <si>
    <t>2016504</t>
  </si>
  <si>
    <t>2016506</t>
  </si>
  <si>
    <t>2016521</t>
  </si>
  <si>
    <t>2016523</t>
  </si>
  <si>
    <t>2016524</t>
  </si>
  <si>
    <t>2016536</t>
  </si>
  <si>
    <t>2016537</t>
  </si>
  <si>
    <t>2016541</t>
  </si>
  <si>
    <t>2016543</t>
  </si>
  <si>
    <t>67810000001378</t>
  </si>
  <si>
    <t>678110036740001</t>
  </si>
  <si>
    <t>122981</t>
  </si>
  <si>
    <t xml:space="preserve">Syndicated revolving loans - corporate </t>
  </si>
  <si>
    <t>67810000000564</t>
  </si>
  <si>
    <t>67810000000974</t>
  </si>
  <si>
    <t>67810000001034</t>
  </si>
  <si>
    <t>67810000001141</t>
  </si>
  <si>
    <t>67810000001376</t>
  </si>
  <si>
    <t>126201</t>
  </si>
  <si>
    <t>Personal loans for new houses</t>
  </si>
  <si>
    <t>00000000000054</t>
  </si>
  <si>
    <t>00000000000055</t>
  </si>
  <si>
    <t>00000000000056</t>
  </si>
  <si>
    <t>00000000000057</t>
  </si>
  <si>
    <t>00000000000058</t>
  </si>
  <si>
    <t>00000000000060</t>
  </si>
  <si>
    <t>121113</t>
  </si>
  <si>
    <t>Refinancing - within the system in China</t>
  </si>
  <si>
    <t>67810000001375</t>
  </si>
  <si>
    <t>67810000001377</t>
  </si>
  <si>
    <t>67810000001380</t>
  </si>
  <si>
    <t>67810000001382</t>
  </si>
  <si>
    <t>67810000001383</t>
  </si>
  <si>
    <t>67810000001387</t>
  </si>
  <si>
    <t>67810000001388</t>
  </si>
  <si>
    <t>67810000001390</t>
  </si>
  <si>
    <t>67810000001394</t>
  </si>
  <si>
    <t>67810000001398</t>
  </si>
  <si>
    <t>67810000001406</t>
  </si>
  <si>
    <t>67810000001410</t>
  </si>
  <si>
    <t>67810000001416</t>
  </si>
  <si>
    <t>121101</t>
  </si>
  <si>
    <t>refinancing under export - within the system in China</t>
  </si>
  <si>
    <t>67810000001413</t>
  </si>
  <si>
    <t>121136</t>
  </si>
  <si>
    <t xml:space="preserve">Usance Import L/C Discount Int AC LC applicant  - within the system in China</t>
  </si>
  <si>
    <t>67810000001414</t>
  </si>
  <si>
    <t>100601</t>
  </si>
  <si>
    <t>Deposits in central bank</t>
  </si>
  <si>
    <t>9000902011</t>
  </si>
  <si>
    <t>101067</t>
  </si>
  <si>
    <t>Nostro account</t>
  </si>
  <si>
    <t>1006201716</t>
  </si>
  <si>
    <t>1010201009</t>
  </si>
  <si>
    <t>1010201100</t>
  </si>
  <si>
    <t>1010201150</t>
  </si>
  <si>
    <t>1010201300</t>
  </si>
  <si>
    <t>1010201400</t>
  </si>
  <si>
    <t>1010201410</t>
  </si>
  <si>
    <t>1039201854</t>
  </si>
  <si>
    <t>1040201256</t>
  </si>
  <si>
    <t>1073202876</t>
  </si>
  <si>
    <t>JPY</t>
  </si>
  <si>
    <t>190162</t>
  </si>
  <si>
    <t>Current deposits - within the system in China</t>
  </si>
  <si>
    <t>1072200532</t>
  </si>
  <si>
    <t>1072200533</t>
  </si>
  <si>
    <t>1072200536</t>
  </si>
  <si>
    <t>190141</t>
  </si>
  <si>
    <t>Nostro account-interbranch- Oversea</t>
  </si>
  <si>
    <t>1040200836</t>
  </si>
  <si>
    <t>1072200500</t>
  </si>
  <si>
    <t>1072200800</t>
  </si>
  <si>
    <t>1072200802</t>
  </si>
  <si>
    <t>HKD</t>
  </si>
  <si>
    <t>1072200803</t>
  </si>
  <si>
    <t>101063</t>
  </si>
  <si>
    <t>Nostro account - intergroup</t>
  </si>
  <si>
    <t>1072200798</t>
  </si>
  <si>
    <t>1072200809</t>
  </si>
  <si>
    <t>110564</t>
  </si>
  <si>
    <t>Par value- bonds of banks and non-bank financial institutions at fair value through equity</t>
  </si>
  <si>
    <t>4000145</t>
  </si>
  <si>
    <t>4000146</t>
  </si>
  <si>
    <t>110561</t>
  </si>
  <si>
    <t>Par value - government bonds at fair value through equity</t>
  </si>
  <si>
    <t>4000086</t>
  </si>
  <si>
    <t>4000115</t>
  </si>
  <si>
    <t>4000116</t>
  </si>
  <si>
    <t>4000140</t>
  </si>
  <si>
    <t>4000141</t>
  </si>
  <si>
    <t>67810000001385</t>
  </si>
  <si>
    <t>67810000001386</t>
  </si>
  <si>
    <t>67810000001391</t>
  </si>
  <si>
    <t>67810000001397</t>
  </si>
  <si>
    <t>67810000001407</t>
  </si>
  <si>
    <t>67810000001408</t>
  </si>
  <si>
    <t>67810000001411</t>
  </si>
  <si>
    <t>67810000001417</t>
  </si>
  <si>
    <t>122983</t>
  </si>
  <si>
    <t xml:space="preserve">Non-committed bilateral term loans - corporate </t>
  </si>
  <si>
    <t>67810000000889</t>
  </si>
  <si>
    <t>67810000000959</t>
  </si>
  <si>
    <t>67810000001132</t>
  </si>
  <si>
    <t>67810000001286</t>
  </si>
  <si>
    <t>67810000001351</t>
  </si>
  <si>
    <t>122985</t>
  </si>
  <si>
    <t xml:space="preserve">Non-committed bilateral revolving loans - corporate </t>
  </si>
  <si>
    <t>67810000000805</t>
  </si>
  <si>
    <t>190265</t>
  </si>
  <si>
    <t>Bilateral term loan - within the system in China</t>
  </si>
  <si>
    <t>67810000001381</t>
  </si>
  <si>
    <t>67810000001389</t>
  </si>
  <si>
    <t>67810000001395</t>
  </si>
  <si>
    <t>67810000001409</t>
  </si>
  <si>
    <t>67810000001412</t>
  </si>
  <si>
    <t>67810000001415</t>
  </si>
  <si>
    <t>ACTIVA ACCRUED Related Accounts</t>
  </si>
  <si>
    <t>167275</t>
  </si>
  <si>
    <t xml:space="preserve">Accrued interest receivable -  bilateral term loans - corporate </t>
  </si>
  <si>
    <t>190565</t>
  </si>
  <si>
    <t xml:space="preserve">Accrued interest receivable -  term loan - within the system overseas</t>
  </si>
  <si>
    <t>167278</t>
  </si>
  <si>
    <t xml:space="preserve">Accrued interest receivable -  syndicated term loans - corporate </t>
  </si>
  <si>
    <t>190561</t>
  </si>
  <si>
    <t xml:space="preserve">Accrued interest receivable -  bilateral term loan - within the system in China</t>
  </si>
  <si>
    <t>170102</t>
  </si>
  <si>
    <t xml:space="preserve">Accrued interest receivable -  personal housing loan</t>
  </si>
  <si>
    <t>170511</t>
  </si>
  <si>
    <t xml:space="preserve">Accrued interest receivable -  refinancing - within the system in China</t>
  </si>
  <si>
    <t>170501</t>
  </si>
  <si>
    <t xml:space="preserve">Accrued interest receivable -  refinancing under export - within the system in China</t>
  </si>
  <si>
    <t>170514</t>
  </si>
  <si>
    <t xml:space="preserve">Accrued interest receivable -  Usance Import L/C Discount Int AC LC applicant - within the system in China</t>
  </si>
  <si>
    <t>165052</t>
  </si>
  <si>
    <t>Interest receivable - bond investment at fair value through equity</t>
  </si>
  <si>
    <t>166061</t>
  </si>
  <si>
    <t xml:space="preserve">Accrued interest receivable -  interest rate swap - trading</t>
  </si>
  <si>
    <t>6000016</t>
  </si>
  <si>
    <t>167279</t>
  </si>
  <si>
    <t xml:space="preserve">Accrued interest receivable -  syndicated revolving loans - corporate </t>
  </si>
  <si>
    <t>167280</t>
  </si>
  <si>
    <t xml:space="preserve">Accrued interest receivable -  non-committed bilateral term loans - corporate </t>
  </si>
  <si>
    <t>167281</t>
  </si>
  <si>
    <t xml:space="preserve">Accrued interest receivable -  non-committed bilateral revolving loans - corporate </t>
  </si>
  <si>
    <t>SHORT</t>
  </si>
  <si>
    <t>PASSIVA</t>
  </si>
  <si>
    <t>203262</t>
  </si>
  <si>
    <t>Time borrowings from non-bank financial institutions</t>
  </si>
  <si>
    <t>2016512</t>
  </si>
  <si>
    <t>203166</t>
  </si>
  <si>
    <t>Interbank fixed-term borrowings</t>
  </si>
  <si>
    <t>2016130</t>
  </si>
  <si>
    <t>220201</t>
  </si>
  <si>
    <t>Fixed-term deposits of units</t>
  </si>
  <si>
    <t>710502106062000000090014</t>
  </si>
  <si>
    <t>710502106062000000220001</t>
  </si>
  <si>
    <t>200161</t>
  </si>
  <si>
    <t>Central bank borrowing</t>
  </si>
  <si>
    <t>710502106062000000130005</t>
  </si>
  <si>
    <t>220164</t>
  </si>
  <si>
    <t>Current deposits in corporate interest-bearing accounts</t>
  </si>
  <si>
    <t>0000311159</t>
  </si>
  <si>
    <t>0000311464</t>
  </si>
  <si>
    <t>0000311750</t>
  </si>
  <si>
    <t>0000311840</t>
  </si>
  <si>
    <t>0000312010</t>
  </si>
  <si>
    <t>0000312151</t>
  </si>
  <si>
    <t>0000312293</t>
  </si>
  <si>
    <t>0000312359</t>
  </si>
  <si>
    <t>0000312433</t>
  </si>
  <si>
    <t>0000312556</t>
  </si>
  <si>
    <t>0000312575</t>
  </si>
  <si>
    <t>0000312880</t>
  </si>
  <si>
    <t>0039312157</t>
  </si>
  <si>
    <t>0040311158</t>
  </si>
  <si>
    <t>0040312150</t>
  </si>
  <si>
    <t>0040312292</t>
  </si>
  <si>
    <t>0040312432</t>
  </si>
  <si>
    <t>8000000018</t>
  </si>
  <si>
    <t>8000000026</t>
  </si>
  <si>
    <t>8000000076</t>
  </si>
  <si>
    <t>8000000092</t>
  </si>
  <si>
    <t>8000000107</t>
  </si>
  <si>
    <t>8000000115</t>
  </si>
  <si>
    <t>8000000131</t>
  </si>
  <si>
    <t>8000000149</t>
  </si>
  <si>
    <t>8000000173</t>
  </si>
  <si>
    <t>8000000181</t>
  </si>
  <si>
    <t>8000000212</t>
  </si>
  <si>
    <t>8000000238</t>
  </si>
  <si>
    <t>8000000246</t>
  </si>
  <si>
    <t>8000000270</t>
  </si>
  <si>
    <t>8000000288</t>
  </si>
  <si>
    <t>8000000301</t>
  </si>
  <si>
    <t>8000000335</t>
  </si>
  <si>
    <t>8000000343</t>
  </si>
  <si>
    <t>8000000351</t>
  </si>
  <si>
    <t>8000000369</t>
  </si>
  <si>
    <t>8000000377</t>
  </si>
  <si>
    <t>8000000393</t>
  </si>
  <si>
    <t>8000000424</t>
  </si>
  <si>
    <t>8000000432</t>
  </si>
  <si>
    <t>8000000440</t>
  </si>
  <si>
    <t>8000000458</t>
  </si>
  <si>
    <t>8000000466</t>
  </si>
  <si>
    <t>8000000513</t>
  </si>
  <si>
    <t>8000000521</t>
  </si>
  <si>
    <t>8000000571</t>
  </si>
  <si>
    <t>8000000628</t>
  </si>
  <si>
    <t>8000000636</t>
  </si>
  <si>
    <t>8000000717</t>
  </si>
  <si>
    <t>8000000725</t>
  </si>
  <si>
    <t>8000000733</t>
  </si>
  <si>
    <t>8000000767</t>
  </si>
  <si>
    <t>8000000775</t>
  </si>
  <si>
    <t>8000000791</t>
  </si>
  <si>
    <t>8000000806</t>
  </si>
  <si>
    <t>8000000830</t>
  </si>
  <si>
    <t>8000000848</t>
  </si>
  <si>
    <t>8000000864</t>
  </si>
  <si>
    <t>8000000872</t>
  </si>
  <si>
    <t>8000000880</t>
  </si>
  <si>
    <t>8000000911</t>
  </si>
  <si>
    <t>8000000929</t>
  </si>
  <si>
    <t>8000000937</t>
  </si>
  <si>
    <t>8000000961</t>
  </si>
  <si>
    <t>8000000979</t>
  </si>
  <si>
    <t>8000000995</t>
  </si>
  <si>
    <t>8000001006</t>
  </si>
  <si>
    <t>8000001022</t>
  </si>
  <si>
    <t>8000001030</t>
  </si>
  <si>
    <t>8000001048</t>
  </si>
  <si>
    <t>8000001056</t>
  </si>
  <si>
    <t>8000001064</t>
  </si>
  <si>
    <t>8000001103</t>
  </si>
  <si>
    <t>8000001111</t>
  </si>
  <si>
    <t>8000001137</t>
  </si>
  <si>
    <t>8000001153</t>
  </si>
  <si>
    <t>8000001161</t>
  </si>
  <si>
    <t>8000001195</t>
  </si>
  <si>
    <t>8000001200</t>
  </si>
  <si>
    <t>8000001226</t>
  </si>
  <si>
    <t>8000001242</t>
  </si>
  <si>
    <t>8000001250</t>
  </si>
  <si>
    <t>8000001268</t>
  </si>
  <si>
    <t>8000001276</t>
  </si>
  <si>
    <t>8000001292</t>
  </si>
  <si>
    <t>8030162000</t>
  </si>
  <si>
    <t>8030207100</t>
  </si>
  <si>
    <t>8030208000</t>
  </si>
  <si>
    <t>8030367000</t>
  </si>
  <si>
    <t>8030530000</t>
  </si>
  <si>
    <t>8030561000</t>
  </si>
  <si>
    <t>8034442100</t>
  </si>
  <si>
    <t>8034443000</t>
  </si>
  <si>
    <t>8034696000</t>
  </si>
  <si>
    <t>8035650000</t>
  </si>
  <si>
    <t>8035664000</t>
  </si>
  <si>
    <t>8035678000</t>
  </si>
  <si>
    <t>8035695000</t>
  </si>
  <si>
    <t>8036056000</t>
  </si>
  <si>
    <t>8036407000</t>
  </si>
  <si>
    <t>8036441000</t>
  </si>
  <si>
    <t>8036521000</t>
  </si>
  <si>
    <t>8036535000</t>
  </si>
  <si>
    <t>8036552000</t>
  </si>
  <si>
    <t>8036583000</t>
  </si>
  <si>
    <t>8036650000</t>
  </si>
  <si>
    <t>8036757000</t>
  </si>
  <si>
    <t>8036788000</t>
  </si>
  <si>
    <t>8036791000</t>
  </si>
  <si>
    <t>8036823000</t>
  </si>
  <si>
    <t>8036837000</t>
  </si>
  <si>
    <t>8036934000</t>
  </si>
  <si>
    <t>8036951000</t>
  </si>
  <si>
    <t>8037070200</t>
  </si>
  <si>
    <t>8037072000</t>
  </si>
  <si>
    <t>8037134100</t>
  </si>
  <si>
    <t>8037135000</t>
  </si>
  <si>
    <t>8037149000</t>
  </si>
  <si>
    <t>8037166000</t>
  </si>
  <si>
    <t>8037170000</t>
  </si>
  <si>
    <t>8037250000</t>
  </si>
  <si>
    <t>8037312000</t>
  </si>
  <si>
    <t>8311460201</t>
  </si>
  <si>
    <t>8312150200</t>
  </si>
  <si>
    <t>290261</t>
  </si>
  <si>
    <t>Placement - within the system in China</t>
  </si>
  <si>
    <t>2016507</t>
  </si>
  <si>
    <t>290262</t>
  </si>
  <si>
    <t>Placement from Head Office</t>
  </si>
  <si>
    <t>2003097</t>
  </si>
  <si>
    <t>2016516</t>
  </si>
  <si>
    <t>2014714</t>
  </si>
  <si>
    <t>2015843</t>
  </si>
  <si>
    <t>2016012</t>
  </si>
  <si>
    <t>2016037</t>
  </si>
  <si>
    <t>2016351</t>
  </si>
  <si>
    <t>2016451</t>
  </si>
  <si>
    <t>2016535</t>
  </si>
  <si>
    <t>2016538</t>
  </si>
  <si>
    <t>2016539</t>
  </si>
  <si>
    <t>2016290</t>
  </si>
  <si>
    <t>2014529</t>
  </si>
  <si>
    <t>2014857</t>
  </si>
  <si>
    <t>2014942</t>
  </si>
  <si>
    <t>2014963</t>
  </si>
  <si>
    <t>2015020</t>
  </si>
  <si>
    <t>2015118</t>
  </si>
  <si>
    <t>2016304</t>
  </si>
  <si>
    <t>2016317</t>
  </si>
  <si>
    <t>2016318</t>
  </si>
  <si>
    <t>2016449</t>
  </si>
  <si>
    <t>2016452</t>
  </si>
  <si>
    <t>2016456</t>
  </si>
  <si>
    <t>2016468</t>
  </si>
  <si>
    <t>2016481</t>
  </si>
  <si>
    <t>2016486</t>
  </si>
  <si>
    <t>2016499</t>
  </si>
  <si>
    <t>2016511</t>
  </si>
  <si>
    <t>2016518</t>
  </si>
  <si>
    <t>2016522</t>
  </si>
  <si>
    <t>201074</t>
  </si>
  <si>
    <t>Interbank demand deposits</t>
  </si>
  <si>
    <t>1500101033</t>
  </si>
  <si>
    <t>1500110090</t>
  </si>
  <si>
    <t>1501101012</t>
  </si>
  <si>
    <t>8000000953</t>
  </si>
  <si>
    <t>8000001284</t>
  </si>
  <si>
    <t>8030057500</t>
  </si>
  <si>
    <t>8030248500</t>
  </si>
  <si>
    <t>8030255501</t>
  </si>
  <si>
    <t>8032499500</t>
  </si>
  <si>
    <t>8033950500</t>
  </si>
  <si>
    <t>8035403500</t>
  </si>
  <si>
    <t>8035807000</t>
  </si>
  <si>
    <t>8035878500</t>
  </si>
  <si>
    <t>8036319500</t>
  </si>
  <si>
    <t>8036500500</t>
  </si>
  <si>
    <t>2016547</t>
  </si>
  <si>
    <t>2015693</t>
  </si>
  <si>
    <t>2015705</t>
  </si>
  <si>
    <t>2016212</t>
  </si>
  <si>
    <t>2016320</t>
  </si>
  <si>
    <t>2016386</t>
  </si>
  <si>
    <t>2016392</t>
  </si>
  <si>
    <t>2016455</t>
  </si>
  <si>
    <t>2016460</t>
  </si>
  <si>
    <t>2016473</t>
  </si>
  <si>
    <t>2016474</t>
  </si>
  <si>
    <t>2016475</t>
  </si>
  <si>
    <t>2016505</t>
  </si>
  <si>
    <t>2016510</t>
  </si>
  <si>
    <t>2016519</t>
  </si>
  <si>
    <t>2016520</t>
  </si>
  <si>
    <t>2016525</t>
  </si>
  <si>
    <t>2016527</t>
  </si>
  <si>
    <t>2016534</t>
  </si>
  <si>
    <t>2016544</t>
  </si>
  <si>
    <t>2016545</t>
  </si>
  <si>
    <t>2016549</t>
  </si>
  <si>
    <t>290166</t>
  </si>
  <si>
    <t>Current account - Head Office</t>
  </si>
  <si>
    <t>1500100007</t>
  </si>
  <si>
    <t>1540100006</t>
  </si>
  <si>
    <t>290168</t>
  </si>
  <si>
    <t>Current account - within the system overseas</t>
  </si>
  <si>
    <t>1500110009</t>
  </si>
  <si>
    <t>1500110013</t>
  </si>
  <si>
    <t>1500110028</t>
  </si>
  <si>
    <t>1500110032</t>
  </si>
  <si>
    <t>1500110047</t>
  </si>
  <si>
    <t>1500110066</t>
  </si>
  <si>
    <t>1500110070</t>
  </si>
  <si>
    <t>1500110085</t>
  </si>
  <si>
    <t>8000000254</t>
  </si>
  <si>
    <t>8000000694</t>
  </si>
  <si>
    <t>8000000709</t>
  </si>
  <si>
    <t>8000000903</t>
  </si>
  <si>
    <t>8033963500</t>
  </si>
  <si>
    <t>8034598501</t>
  </si>
  <si>
    <t>8034771500</t>
  </si>
  <si>
    <t>8035385500</t>
  </si>
  <si>
    <t>8035417500</t>
  </si>
  <si>
    <t>8036079500</t>
  </si>
  <si>
    <t>8036176500</t>
  </si>
  <si>
    <t>8036256500</t>
  </si>
  <si>
    <t>290264</t>
  </si>
  <si>
    <t>Placement - within the system overseas</t>
  </si>
  <si>
    <t>2012779</t>
  </si>
  <si>
    <t>2015589</t>
  </si>
  <si>
    <t>2016161</t>
  </si>
  <si>
    <t>2016216</t>
  </si>
  <si>
    <t>2016224</t>
  </si>
  <si>
    <t>2016489</t>
  </si>
  <si>
    <t>2016494</t>
  </si>
  <si>
    <t>2016497</t>
  </si>
  <si>
    <t>2016498</t>
  </si>
  <si>
    <t>2016517</t>
  </si>
  <si>
    <t>2016526</t>
  </si>
  <si>
    <t>2016528</t>
  </si>
  <si>
    <t>2016529</t>
  </si>
  <si>
    <t>2016530</t>
  </si>
  <si>
    <t>2016531</t>
  </si>
  <si>
    <t>2016532</t>
  </si>
  <si>
    <t>2016533</t>
  </si>
  <si>
    <t>2016540</t>
  </si>
  <si>
    <t>2016542</t>
  </si>
  <si>
    <t>2016546</t>
  </si>
  <si>
    <t>2016548</t>
  </si>
  <si>
    <t>2016550</t>
  </si>
  <si>
    <t>2016551</t>
  </si>
  <si>
    <t>2016552</t>
  </si>
  <si>
    <t>PASSIVA ACCRUED Related Accounts</t>
  </si>
  <si>
    <t>290562</t>
  </si>
  <si>
    <t>Interest payable - current Account - within the system overseas</t>
  </si>
  <si>
    <t>290571</t>
  </si>
  <si>
    <t>Interest payable - borrowing - within the system overseas</t>
  </si>
  <si>
    <t>252010</t>
  </si>
  <si>
    <t xml:space="preserve">Interest payable -  time borrowings from non-bank financial institutions</t>
  </si>
  <si>
    <t>252003</t>
  </si>
  <si>
    <t xml:space="preserve">Interest payable -  interbank fixed-term borrowings</t>
  </si>
  <si>
    <t>260102</t>
  </si>
  <si>
    <t xml:space="preserve">Interest payable -  corporate fixed-term deposits</t>
  </si>
  <si>
    <t>250161</t>
  </si>
  <si>
    <t xml:space="preserve">Interest payable -  loans from central bank</t>
  </si>
  <si>
    <t>260163</t>
  </si>
  <si>
    <t xml:space="preserve">Interest payable -  current deposits in corporate interest-bearing accounts</t>
  </si>
  <si>
    <t>290572</t>
  </si>
  <si>
    <t>Interest payable - borrowing - within the system in China</t>
  </si>
  <si>
    <t>290575</t>
  </si>
  <si>
    <t>Accrued interest payable - placement from Head Office</t>
  </si>
  <si>
    <t>251061</t>
  </si>
  <si>
    <t xml:space="preserve">Interest payable -  interbank demand deposits</t>
  </si>
  <si>
    <t>290563</t>
  </si>
  <si>
    <t>Accrued interest payable - current account - Head Office</t>
  </si>
  <si>
    <t>259261</t>
  </si>
  <si>
    <t xml:space="preserve">Interest payable -  interest rate swap - trading</t>
  </si>
</sst>
</file>

<file path=xl/styles.xml><?xml version="1.0" encoding="utf-8"?>
<styleSheet xmlns="http://schemas.openxmlformats.org/spreadsheetml/2006/main">
  <numFmts count="3">
    <numFmt numFmtId="164" formatCode="0.00 %"/>
    <numFmt numFmtId="165" formatCode="[Black] #0.000000;[Red]  -#0.000000"/>
    <numFmt numFmtId="166" formatCode="[Black] #,##0.00;[Red]  -#,##0.00"/>
  </numFmts>
  <fonts count="4">
    <font>
      <sz val="11"/>
      <color theme="1"/>
      <name val="Calibri"/>
      <family val="2"/>
      <scheme val="minor"/>
    </font>
    <font>
      <b/>
      <sz val="12"/>
      <color theme="1"/>
      <name val="Calibri"/>
      <scheme val="minor"/>
    </font>
    <font>
      <b/>
      <sz val="11"/>
      <color theme="1"/>
      <name val="Calibri"/>
      <scheme val="minor"/>
    </font>
    <font>
      <sz val="1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ADD8E6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26">
    <xf numFmtId="0" fontId="0" fillId="0" borderId="0" xfId="0"/>
    <xf numFmtId="0" fontId="0" fillId="2" borderId="0" xfId="0" applyFill="1" applyAlignment="1">
      <alignment horizontal="right"/>
    </xf>
    <xf numFmtId="14" fontId="0" fillId="3" borderId="0" xfId="0" applyNumberFormat="1" applyFill="1"/>
    <xf numFmtId="0" fontId="1" fillId="3" borderId="1" xfId="0" applyFont="1" applyFill="1" applyBorder="1" applyAlignment="1">
      <alignment horizontal="right"/>
    </xf>
    <xf numFmtId="0" fontId="1" fillId="0" borderId="1" xfId="0" applyFont="1" applyBorder="1"/>
    <xf numFmtId="164" fontId="1" fillId="2" borderId="1" xfId="0" applyNumberFormat="1" applyFont="1" applyFill="1" applyBorder="1"/>
    <xf numFmtId="0" fontId="0" fillId="2" borderId="1" xfId="0" applyFill="1" applyBorder="1" applyAlignment="1">
      <alignment horizontal="center"/>
    </xf>
    <xf numFmtId="0" fontId="0" fillId="0" borderId="1" xfId="0" applyBorder="1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/>
    <xf numFmtId="4" fontId="0" fillId="0" borderId="1" xfId="0" applyNumberFormat="1" applyBorder="1"/>
    <xf numFmtId="164" fontId="0" fillId="0" borderId="1" xfId="0" applyNumberFormat="1" applyBorder="1"/>
    <xf numFmtId="0" fontId="1" fillId="2" borderId="1" xfId="0" applyFont="1" applyFill="1" applyBorder="1"/>
    <xf numFmtId="4" fontId="1" fillId="2" borderId="1" xfId="0" applyNumberFormat="1" applyFont="1" applyFill="1" applyBorder="1"/>
    <xf numFmtId="3" fontId="1" fillId="2" borderId="1" xfId="0" applyNumberFormat="1" applyFont="1" applyFill="1" applyBorder="1"/>
    <xf numFmtId="0" fontId="3" fillId="0" borderId="0" xfId="0" applyFont="1" applyFill="1"/>
    <xf numFmtId="4" fontId="3" fillId="0" borderId="0" xfId="0" applyNumberFormat="1" applyFont="1" applyFill="1"/>
    <xf numFmtId="0" fontId="0" fillId="2" borderId="0" xfId="0" applyFill="1"/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2" borderId="1" xfId="0" applyFill="1" applyBorder="1"/>
    <xf numFmtId="14" fontId="0" fillId="0" borderId="1" xfId="0" applyNumberFormat="1" applyBorder="1"/>
    <xf numFmtId="165" fontId="0" fillId="0" borderId="1" xfId="0" applyNumberFormat="1" applyBorder="1"/>
    <xf numFmtId="14" fontId="0" fillId="3" borderId="0" xfId="0" applyNumberFormat="1" applyFill="1" applyAlignment="1">
      <alignment horizontal="left"/>
    </xf>
    <xf numFmtId="166" fontId="2" fillId="3" borderId="1" xfId="0" applyNumberFormat="1" applyFont="1" applyFill="1" applyBorder="1"/>
    <xf numFmtId="166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theme" Target="theme/theme1.xml" /><Relationship Id="rId6" Type="http://schemas.openxmlformats.org/officeDocument/2006/relationships/calcChain" Target="calcChain.xml" /><Relationship Id="rId7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selection activeCell="E26" sqref="E26"/>
    </sheetView>
  </sheetViews>
  <sheetFormatPr baseColWidth="10" defaultRowHeight="15"/>
  <cols>
    <col min="1" max="1" width="9.574219" bestFit="1" customWidth="1"/>
    <col min="2" max="2" width="29.85156" bestFit="1" customWidth="1"/>
    <col min="3" max="3" width="10.14063" bestFit="1" customWidth="1"/>
    <col min="4" max="4" width="14.42188" bestFit="1" customWidth="1"/>
    <col min="5" max="5" width="12.28125" bestFit="1" customWidth="1"/>
    <col min="6" max="6" width="13.85156" bestFit="1" customWidth="1"/>
    <col min="7" max="7" width="21.28125" bestFit="1" customWidth="1"/>
    <col min="8" max="8" width="5.851563" bestFit="1" customWidth="1"/>
    <col min="9" max="9" width="13.42188" bestFit="1" customWidth="1"/>
    <col min="10" max="10" width="13.42188" bestFit="1" customWidth="1"/>
    <col min="11" max="11" width="20.85156" bestFit="1" customWidth="1"/>
    <col min="12" max="12" width="19.71094" bestFit="1" customWidth="1"/>
    <col min="13" max="13" width="28.28125" bestFit="1" customWidth="1"/>
    <col min="14" max="14" width="18.14063" bestFit="1" customWidth="1"/>
    <col min="15" max="15" width="32.00391" bestFit="1" customWidth="1"/>
    <col min="16" max="16" width="21.85156" bestFit="1" customWidth="1"/>
    <col min="17" max="17" width="25.42188" bestFit="1" customWidth="1"/>
    <col min="18" max="18" width="15.28125" bestFit="1" customWidth="1"/>
    <col min="19" max="19" width="24.28125" bestFit="1" customWidth="1"/>
    <col min="20" max="20" width="14.14063" bestFit="1" customWidth="1"/>
  </cols>
  <sheetData>
    <row r="1">
      <c r="A1" s="1" t="s">
        <v>0</v>
      </c>
      <c r="F1" s="2">
        <v>45199</v>
      </c>
    </row>
    <row r="3">
      <c r="A3" s="3" t="s">
        <v>1</v>
      </c>
      <c r="B3" s="4"/>
      <c r="C3" s="5">
        <v>0.999</v>
      </c>
      <c r="H3" s="6" t="s">
        <v>2</v>
      </c>
      <c r="I3" s="7"/>
    </row>
    <row r="4">
      <c r="A4" s="3" t="s">
        <v>3</v>
      </c>
      <c r="B4" s="4"/>
      <c r="C4" s="8" t="s">
        <v>4</v>
      </c>
      <c r="H4" s="9" t="s">
        <v>5</v>
      </c>
      <c r="I4" s="9" t="s">
        <v>2</v>
      </c>
    </row>
    <row r="5">
      <c r="A5" s="3" t="s">
        <v>6</v>
      </c>
      <c r="B5" s="4"/>
      <c r="C5" s="5">
        <v>0.080000000000000002</v>
      </c>
      <c r="H5" s="7">
        <v>2013</v>
      </c>
      <c r="I5" s="7">
        <v>255</v>
      </c>
    </row>
    <row r="6">
      <c r="H6" s="7">
        <v>2014</v>
      </c>
      <c r="I6" s="7">
        <v>255</v>
      </c>
    </row>
    <row r="7">
      <c r="A7" s="9" t="s">
        <v>7</v>
      </c>
      <c r="B7" s="9" t="s">
        <v>8</v>
      </c>
      <c r="C7" s="9" t="s">
        <v>9</v>
      </c>
      <c r="D7" s="9" t="s">
        <v>10</v>
      </c>
      <c r="E7" s="9" t="s">
        <v>11</v>
      </c>
      <c r="F7" s="9" t="s">
        <v>12</v>
      </c>
      <c r="H7" s="7">
        <v>2015</v>
      </c>
      <c r="I7" s="7">
        <v>256</v>
      </c>
    </row>
    <row r="8">
      <c r="A8" s="7" t="s">
        <v>13</v>
      </c>
      <c r="B8" s="10">
        <v>25173.509999999998</v>
      </c>
      <c r="C8" s="11">
        <v>0.3664</v>
      </c>
      <c r="D8" s="10">
        <f t="shared" ref="D8:D10" si="0">B8*C8</f>
        <v>9223.5740640000004</v>
      </c>
      <c r="E8" s="11">
        <f t="shared" ref="E8:E10" si="1">PilarI_Level</f>
        <v>0.080000000000000002</v>
      </c>
      <c r="F8" s="10">
        <f t="shared" ref="F8:F10" si="2">B8*E8</f>
        <v>2013.8807999999999</v>
      </c>
      <c r="H8" s="7">
        <v>2016</v>
      </c>
      <c r="I8" s="7">
        <v>257</v>
      </c>
    </row>
    <row r="9">
      <c r="A9" s="7" t="s">
        <v>14</v>
      </c>
      <c r="B9" s="10">
        <v>3200171.8500000001</v>
      </c>
      <c r="C9" s="11">
        <v>0.39300000000000002</v>
      </c>
      <c r="D9" s="10">
        <f t="shared" si="0"/>
        <v>1257667.5370500002</v>
      </c>
      <c r="E9" s="11">
        <f t="shared" si="1"/>
        <v>0.080000000000000002</v>
      </c>
      <c r="F9" s="10">
        <f t="shared" si="2"/>
        <v>256013.74800000002</v>
      </c>
      <c r="H9" s="7">
        <v>2017</v>
      </c>
      <c r="I9" s="7">
        <v>255</v>
      </c>
    </row>
    <row r="10">
      <c r="A10" s="7" t="s">
        <v>15</v>
      </c>
      <c r="B10" s="10">
        <v>4914042.4100000001</v>
      </c>
      <c r="C10" s="11">
        <v>0.34899999999999998</v>
      </c>
      <c r="D10" s="10">
        <f t="shared" si="0"/>
        <v>1715000.80109</v>
      </c>
      <c r="E10" s="11">
        <f t="shared" si="1"/>
        <v>0.080000000000000002</v>
      </c>
      <c r="F10" s="10">
        <f t="shared" si="2"/>
        <v>393123.39280000003</v>
      </c>
      <c r="H10" s="7">
        <v>2018</v>
      </c>
      <c r="I10" s="7">
        <v>255</v>
      </c>
    </row>
    <row r="11">
      <c r="A11" s="12" t="s">
        <v>16</v>
      </c>
      <c r="B11" s="13">
        <f>SUM(B8:B10)</f>
        <v>8139387.7699999996</v>
      </c>
      <c r="C11" s="5"/>
      <c r="D11" s="13">
        <f>SUM(D8:D10)</f>
        <v>2981891.9122040002</v>
      </c>
      <c r="E11" s="5"/>
      <c r="F11" s="13">
        <f>SUM(E8:F10)</f>
        <v>651151.26160000009</v>
      </c>
      <c r="H11" s="7">
        <v>2019</v>
      </c>
      <c r="I11" s="7">
        <v>257</v>
      </c>
    </row>
    <row r="12">
      <c r="H12" s="7">
        <v>2020</v>
      </c>
      <c r="I12" s="7">
        <v>257</v>
      </c>
    </row>
    <row r="13">
      <c r="H13" s="7">
        <v>2021</v>
      </c>
      <c r="I13" s="7">
        <v>258</v>
      </c>
    </row>
    <row r="14">
      <c r="H14" s="7">
        <v>2022</v>
      </c>
      <c r="I14" s="7">
        <v>258</v>
      </c>
    </row>
    <row r="15">
      <c r="H15" s="12" t="s">
        <v>17</v>
      </c>
      <c r="I15" s="14">
        <f>AVERAGE(I5:I14)</f>
        <v>256.30000000000001</v>
      </c>
    </row>
  </sheetData>
  <mergeCells count="5">
    <mergeCell ref="A1:E1"/>
    <mergeCell ref="A3:B3"/>
    <mergeCell ref="A4:B4"/>
    <mergeCell ref="A5:B5"/>
    <mergeCell ref="H3:I3"/>
  </mergeCells>
  <pageMargins left="0.7" right="0.7" top="0.7875" bottom="0.7875" header="0.3" footer="0.3"/>
  <pageSetup r:id="rId1" paperSize="9" orientation="portrait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workbookViewId="0">
      <selection activeCell="A1" sqref="A1:E1"/>
    </sheetView>
  </sheetViews>
  <sheetFormatPr baseColWidth="10" defaultColWidth="9.140625" defaultRowHeight="15"/>
  <cols>
    <col min="1" max="1" width="14.14063" style="15" bestFit="1" customWidth="1"/>
    <col min="2" max="2" width="18.14063" style="15" bestFit="1" customWidth="1"/>
    <col min="3" max="3" width="11.00391" style="15" bestFit="1" customWidth="1"/>
    <col min="4" max="4" width="11.71094" style="15" bestFit="1" customWidth="1"/>
    <col min="5" max="5" width="15.00391" style="15" bestFit="1" customWidth="1"/>
    <col min="6" max="6" width="18.14063" style="15" bestFit="1" customWidth="1"/>
    <col min="7" max="7" width="11.00391" style="15" bestFit="1" customWidth="1"/>
    <col min="8" max="8" width="11.71094" style="15" bestFit="1" customWidth="1"/>
    <col min="9" max="9" width="15.00391" style="15" bestFit="1" customWidth="1"/>
    <col min="10" max="13" width="9.140625" style="15"/>
    <col min="14" max="16" width="9.140625" style="16"/>
    <col min="17" max="19" width="9.140625" style="15"/>
    <col min="20" max="21" width="9.140625" style="16"/>
    <col min="22" max="22" width="9.140625" style="15"/>
    <col min="23" max="24" width="9.140625" style="16"/>
    <col min="25" max="26" width="9.140625" style="15"/>
    <col min="27" max="29" width="9.140625" style="16"/>
    <col min="30" max="16384" width="9.140625" style="15"/>
  </cols>
  <sheetData>
    <row r="1">
      <c r="A1" s="1" t="s">
        <v>18</v>
      </c>
      <c r="B1" s="17"/>
      <c r="C1" s="17"/>
      <c r="D1" s="17"/>
      <c r="E1" s="17"/>
      <c r="F1" s="2">
        <v>45199</v>
      </c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</row>
    <row r="2">
      <c r="A2"/>
      <c r="B2" s="18" t="s">
        <v>14</v>
      </c>
      <c r="C2" s="18"/>
      <c r="D2" s="18"/>
      <c r="E2" s="18"/>
      <c r="F2" s="18" t="s">
        <v>15</v>
      </c>
      <c r="G2" s="18"/>
      <c r="H2" s="18"/>
      <c r="I2" s="18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</row>
    <row r="3">
      <c r="A3" s="19" t="s">
        <v>19</v>
      </c>
      <c r="B3" s="20" t="s">
        <v>20</v>
      </c>
      <c r="C3" s="20" t="s">
        <v>21</v>
      </c>
      <c r="D3" s="20" t="s">
        <v>22</v>
      </c>
      <c r="E3" s="20" t="s">
        <v>23</v>
      </c>
      <c r="F3" s="20" t="s">
        <v>20</v>
      </c>
      <c r="G3" s="20" t="s">
        <v>21</v>
      </c>
      <c r="H3" s="20" t="s">
        <v>22</v>
      </c>
      <c r="I3" s="20" t="s">
        <v>23</v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</row>
    <row r="4">
      <c r="A4" s="21">
        <v>45198</v>
      </c>
      <c r="B4" s="7">
        <v>1.0593999999999999</v>
      </c>
      <c r="C4" s="22">
        <v>0.0052050000000000004</v>
      </c>
      <c r="D4" s="22">
        <f>$C4*SQRT(Totals!Average_Observations)</f>
        <v>0.083328782587410957</v>
      </c>
      <c r="E4" s="22">
        <f>_xlfn.PERCENTILE.EXC($D$4:$D$2567,1-Totals!VaR_Level)</f>
        <v>-0.39361619197914743</v>
      </c>
      <c r="F4" s="7">
        <v>7.7351999999999999</v>
      </c>
      <c r="G4" s="22">
        <v>0.0047429999999999998</v>
      </c>
      <c r="H4" s="22">
        <f>$G4*SQRT(Totals!Average_Observations)</f>
        <v>0.075932452605588882</v>
      </c>
      <c r="I4" s="22">
        <f>_xlfn.PERCENTILE.EXC($H$4:$H$2567,1-Totals!VaR_Level)</f>
        <v>-0.34916865136576725</v>
      </c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</row>
    <row r="5">
      <c r="A5" s="21">
        <v>45197</v>
      </c>
      <c r="B5" s="7">
        <v>1.0539000000000001</v>
      </c>
      <c r="C5" s="22">
        <v>0.00028499999999999999</v>
      </c>
      <c r="D5" s="22">
        <f>$C5*SQRT(Totals!Average_Observations)</f>
        <v>0.0045626710926824432</v>
      </c>
      <c r="E5" s="22">
        <f>_xlfn.PERCENTILE.EXC($D$4:$D$2567,1-Totals!VaR_Level)</f>
        <v>-0.39361619197914743</v>
      </c>
      <c r="F5" s="7">
        <v>7.6985999999999999</v>
      </c>
      <c r="G5" s="22">
        <v>-0.00058399999999999999</v>
      </c>
      <c r="H5" s="22">
        <f>$G5*SQRT(Totals!Average_Observations)</f>
        <v>-0.0093494733969352525</v>
      </c>
      <c r="I5" s="22">
        <f>_xlfn.PERCENTILE.EXC($H$4:$H$2567,1-Totals!VaR_Level)</f>
        <v>-0.34916865136576725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</row>
    <row r="6">
      <c r="A6" s="21">
        <v>45196</v>
      </c>
      <c r="B6" s="7">
        <v>1.0536000000000001</v>
      </c>
      <c r="C6" s="22">
        <v>-0.0065279999999999999</v>
      </c>
      <c r="D6" s="22">
        <f>$C6*SQRT(Totals!Average_Observations)</f>
        <v>-0.1045091820808105</v>
      </c>
      <c r="E6" s="22">
        <f>_xlfn.PERCENTILE.EXC($D$4:$D$2567,1-Totals!VaR_Level)</f>
        <v>-0.39361619197914743</v>
      </c>
      <c r="F6" s="7">
        <v>7.7031000000000001</v>
      </c>
      <c r="G6" s="22">
        <v>-0.0062890000000000003</v>
      </c>
      <c r="H6" s="22">
        <f>$G6*SQRT(Totals!Average_Observations)</f>
        <v>-0.10068294211185927</v>
      </c>
      <c r="I6" s="22">
        <f>_xlfn.PERCENTILE.EXC($H$4:$H$2567,1-Totals!VaR_Level)</f>
        <v>-0.34916865136576725</v>
      </c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</row>
    <row r="7">
      <c r="A7" s="21">
        <v>45195</v>
      </c>
      <c r="B7" s="7">
        <v>1.0605</v>
      </c>
      <c r="C7" s="22">
        <v>-0.002637</v>
      </c>
      <c r="D7" s="22">
        <f>$C7*SQRT(Totals!Average_Observations)</f>
        <v>-0.042216714636503873</v>
      </c>
      <c r="E7" s="22">
        <f>_xlfn.PERCENTILE.EXC($D$4:$D$2567,1-Totals!VaR_Level)</f>
        <v>-0.39361619197914743</v>
      </c>
      <c r="F7" s="7">
        <v>7.7516999999999996</v>
      </c>
      <c r="G7" s="22">
        <v>-0.0027179999999999999</v>
      </c>
      <c r="H7" s="22">
        <f>$G7*SQRT(Totals!Average_Observations)</f>
        <v>-0.04351347378916099</v>
      </c>
      <c r="I7" s="22">
        <f>_xlfn.PERCENTILE.EXC($H$4:$H$2567,1-Totals!VaR_Level)</f>
        <v>-0.34916865136576725</v>
      </c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</row>
    <row r="8">
      <c r="A8" s="21">
        <v>45194</v>
      </c>
      <c r="B8" s="7">
        <v>1.0632999999999999</v>
      </c>
      <c r="C8" s="22">
        <v>-0.0013159999999999999</v>
      </c>
      <c r="D8" s="22">
        <f>$C8*SQRT(Totals!Average_Observations)</f>
        <v>-0.021068333887614369</v>
      </c>
      <c r="E8" s="22">
        <f>_xlfn.PERCENTILE.EXC($D$4:$D$2567,1-Totals!VaR_Level)</f>
        <v>-0.39361619197914743</v>
      </c>
      <c r="F8" s="7">
        <v>7.7728000000000002</v>
      </c>
      <c r="G8" s="22">
        <v>-0.00048899999999999996</v>
      </c>
      <c r="H8" s="22">
        <f>$G8*SQRT(Totals!Average_Observations)</f>
        <v>-0.0078285830327077706</v>
      </c>
      <c r="I8" s="22">
        <f>_xlfn.PERCENTILE.EXC($H$4:$H$2567,1-Totals!VaR_Level)</f>
        <v>-0.34916865136576725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</row>
    <row r="9">
      <c r="A9" s="21">
        <v>45191</v>
      </c>
      <c r="B9" s="7">
        <v>1.0647</v>
      </c>
      <c r="C9" s="22">
        <v>0.0011280000000000001</v>
      </c>
      <c r="D9" s="22">
        <f>$C9*SQRT(Totals!Average_Observations)</f>
        <v>0.018058571903669465</v>
      </c>
      <c r="E9" s="22">
        <f>_xlfn.PERCENTILE.EXC($D$4:$D$2567,1-Totals!VaR_Level)</f>
        <v>-0.39361619197914743</v>
      </c>
      <c r="F9" s="7">
        <v>7.7766000000000002</v>
      </c>
      <c r="G9" s="22">
        <v>0.00091299999999999997</v>
      </c>
      <c r="H9" s="22">
        <f>$G9*SQRT(Totals!Average_Observations)</f>
        <v>0.014616556868838846</v>
      </c>
      <c r="I9" s="22">
        <f>_xlfn.PERCENTILE.EXC($H$4:$H$2567,1-Totals!VaR_Level)</f>
        <v>-0.34916865136576725</v>
      </c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</row>
    <row r="10">
      <c r="A10" s="21">
        <v>45190</v>
      </c>
      <c r="B10" s="7">
        <v>1.0634999999999999</v>
      </c>
      <c r="C10" s="22">
        <v>-0.00628</v>
      </c>
      <c r="D10" s="22">
        <f>$C10*SQRT(Totals!Average_Observations)</f>
        <v>-0.10053885776156403</v>
      </c>
      <c r="E10" s="22">
        <f>_xlfn.PERCENTILE.EXC($D$4:$D$2567,1-Totals!VaR_Level)</f>
        <v>-0.39361619197914743</v>
      </c>
      <c r="F10" s="7">
        <v>7.7694999999999999</v>
      </c>
      <c r="G10" s="22">
        <v>-0.0046740000000000002</v>
      </c>
      <c r="H10" s="22">
        <f>$G10*SQRT(Totals!Average_Observations)</f>
        <v>-0.07482780591999208</v>
      </c>
      <c r="I10" s="22">
        <f>_xlfn.PERCENTILE.EXC($H$4:$H$2567,1-Totals!VaR_Level)</f>
        <v>-0.34916865136576725</v>
      </c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</row>
    <row r="11">
      <c r="A11" s="21">
        <v>45189</v>
      </c>
      <c r="B11" s="7">
        <v>1.0702</v>
      </c>
      <c r="C11" s="22">
        <v>-0.0010269999999999999</v>
      </c>
      <c r="D11" s="22">
        <f>$C11*SQRT(Totals!Average_Observations)</f>
        <v>-0.016441625305911822</v>
      </c>
      <c r="E11" s="22">
        <f>_xlfn.PERCENTILE.EXC($D$4:$D$2567,1-Totals!VaR_Level)</f>
        <v>-0.39361619197914743</v>
      </c>
      <c r="F11" s="7">
        <v>7.8059000000000003</v>
      </c>
      <c r="G11" s="22">
        <v>-0.00066600000000000003</v>
      </c>
      <c r="H11" s="22">
        <f>$G11*SQRT(Totals!Average_Observations)</f>
        <v>-0.010662241921847395</v>
      </c>
      <c r="I11" s="22">
        <f>_xlfn.PERCENTILE.EXC($H$4:$H$2567,1-Totals!VaR_Level)</f>
        <v>-0.34916865136576725</v>
      </c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</row>
    <row r="12">
      <c r="A12" s="21">
        <v>45188</v>
      </c>
      <c r="B12" s="7">
        <v>1.0712999999999999</v>
      </c>
      <c r="C12" s="22">
        <v>0.0046779999999999999</v>
      </c>
      <c r="D12" s="22">
        <f>$C12*SQRT(Totals!Average_Observations)</f>
        <v>0.074891843409012185</v>
      </c>
      <c r="E12" s="22">
        <f>_xlfn.PERCENTILE.EXC($D$4:$D$2567,1-Totals!VaR_Level)</f>
        <v>-0.39361619197914743</v>
      </c>
      <c r="F12" s="7">
        <v>7.8110999999999997</v>
      </c>
      <c r="G12" s="22">
        <v>0.0040410000000000003</v>
      </c>
      <c r="H12" s="22">
        <f>$G12*SQRT(Totals!Average_Observations)</f>
        <v>0.064693873282560543</v>
      </c>
      <c r="I12" s="22">
        <f>_xlfn.PERCENTILE.EXC($H$4:$H$2567,1-Totals!VaR_Level)</f>
        <v>-0.34916865136576725</v>
      </c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</row>
    <row r="13">
      <c r="A13" s="21">
        <v>45187</v>
      </c>
      <c r="B13" s="7">
        <v>1.0663</v>
      </c>
      <c r="C13" s="22">
        <v>0.00046900000000000002</v>
      </c>
      <c r="D13" s="22">
        <f>$C13*SQRT(Totals!Average_Observations)</f>
        <v>0.0075083955876072495</v>
      </c>
      <c r="E13" s="22">
        <f>_xlfn.PERCENTILE.EXC($D$4:$D$2567,1-Totals!VaR_Level)</f>
        <v>-0.39361619197914743</v>
      </c>
      <c r="F13" s="7">
        <v>7.7796000000000003</v>
      </c>
      <c r="G13" s="22">
        <v>0.0030249999999999999</v>
      </c>
      <c r="H13" s="22">
        <f>$G13*SQRT(Totals!Average_Observations)</f>
        <v>0.048428351071454004</v>
      </c>
      <c r="I13" s="22">
        <f>_xlfn.PERCENTILE.EXC($H$4:$H$2567,1-Totals!VaR_Level)</f>
        <v>-0.34916865136576725</v>
      </c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</row>
    <row r="14">
      <c r="A14" s="21">
        <v>45184</v>
      </c>
      <c r="B14" s="7">
        <v>1.0658000000000001</v>
      </c>
      <c r="C14" s="22">
        <v>-0.0067330000000000003</v>
      </c>
      <c r="D14" s="22">
        <f>$C14*SQRT(Totals!Average_Observations)</f>
        <v>-0.10779110339309087</v>
      </c>
      <c r="E14" s="22">
        <f>_xlfn.PERCENTILE.EXC($D$4:$D$2567,1-Totals!VaR_Level)</f>
        <v>-0.39361619197914743</v>
      </c>
      <c r="F14" s="7">
        <v>7.7561</v>
      </c>
      <c r="G14" s="22">
        <v>-0.0068360000000000001</v>
      </c>
      <c r="H14" s="22">
        <f>$G14*SQRT(Totals!Average_Observations)</f>
        <v>-0.10944006873535854</v>
      </c>
      <c r="I14" s="22">
        <f>_xlfn.PERCENTILE.EXC($H$4:$H$2567,1-Totals!VaR_Level)</f>
        <v>-0.34916865136576725</v>
      </c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</row>
    <row r="15">
      <c r="A15" s="21">
        <v>45183</v>
      </c>
      <c r="B15" s="7">
        <v>1.073</v>
      </c>
      <c r="C15" s="22">
        <v>-0.00027999999999999998</v>
      </c>
      <c r="D15" s="22">
        <f>$C15*SQRT(Totals!Average_Observations)</f>
        <v>-0.0044826242314073127</v>
      </c>
      <c r="E15" s="22">
        <f>_xlfn.PERCENTILE.EXC($D$4:$D$2567,1-Totals!VaR_Level)</f>
        <v>-0.39361619197914743</v>
      </c>
      <c r="F15" s="7">
        <v>7.8093000000000004</v>
      </c>
      <c r="G15" s="22">
        <v>-0.00065300000000000004</v>
      </c>
      <c r="H15" s="22">
        <f>$G15*SQRT(Totals!Average_Observations)</f>
        <v>-0.010454120082532057</v>
      </c>
      <c r="I15" s="22">
        <f>_xlfn.PERCENTILE.EXC($H$4:$H$2567,1-Totals!VaR_Level)</f>
        <v>-0.34916865136576725</v>
      </c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</row>
    <row r="16">
      <c r="A16" s="21">
        <v>45182</v>
      </c>
      <c r="B16" s="7">
        <v>1.0732999999999999</v>
      </c>
      <c r="C16" s="22">
        <v>0.0018649999999999999</v>
      </c>
      <c r="D16" s="22">
        <f>$C16*SQRT(Totals!Average_Observations)</f>
        <v>0.029857479255623709</v>
      </c>
      <c r="E16" s="22">
        <f>_xlfn.PERCENTILE.EXC($D$4:$D$2567,1-Totals!VaR_Level)</f>
        <v>-0.39361619197914743</v>
      </c>
      <c r="F16" s="7">
        <v>7.8144</v>
      </c>
      <c r="G16" s="22">
        <v>0.00037100000000000002</v>
      </c>
      <c r="H16" s="22">
        <f>$G16*SQRT(Totals!Average_Observations)</f>
        <v>0.0059394771066146905</v>
      </c>
      <c r="I16" s="22">
        <f>_xlfn.PERCENTILE.EXC($H$4:$H$2567,1-Totals!VaR_Level)</f>
        <v>-0.34916865136576725</v>
      </c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</row>
    <row r="17">
      <c r="A17" s="21">
        <v>45181</v>
      </c>
      <c r="B17" s="7">
        <v>1.0712999999999999</v>
      </c>
      <c r="C17" s="22">
        <v>-0.001026</v>
      </c>
      <c r="D17" s="22">
        <f>$C17*SQRT(Totals!Average_Observations)</f>
        <v>-0.016425615933656799</v>
      </c>
      <c r="E17" s="22">
        <f>_xlfn.PERCENTILE.EXC($D$4:$D$2567,1-Totals!VaR_Level)</f>
        <v>-0.39361619197914743</v>
      </c>
      <c r="F17" s="7">
        <v>7.8114999999999997</v>
      </c>
      <c r="G17" s="22">
        <v>-0.0014710000000000001</v>
      </c>
      <c r="H17" s="22">
        <f>$G17*SQRT(Totals!Average_Observations)</f>
        <v>-0.02354978658714342</v>
      </c>
      <c r="I17" s="22">
        <f>_xlfn.PERCENTILE.EXC($H$4:$H$2567,1-Totals!VaR_Level)</f>
        <v>-0.34916865136576725</v>
      </c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</row>
    <row r="18">
      <c r="A18" s="21">
        <v>45180</v>
      </c>
      <c r="B18" s="7">
        <v>1.0724</v>
      </c>
      <c r="C18" s="22">
        <v>0.001867</v>
      </c>
      <c r="D18" s="22">
        <f>$C18*SQRT(Totals!Average_Observations)</f>
        <v>0.029889498000133762</v>
      </c>
      <c r="E18" s="22">
        <f>_xlfn.PERCENTILE.EXC($D$4:$D$2567,1-Totals!VaR_Level)</f>
        <v>-0.39361619197914743</v>
      </c>
      <c r="F18" s="7">
        <v>7.8230000000000004</v>
      </c>
      <c r="G18" s="22">
        <v>-0.0042729999999999999</v>
      </c>
      <c r="H18" s="22">
        <f>$G18*SQRT(Totals!Average_Observations)</f>
        <v>-0.068408047645726597</v>
      </c>
      <c r="I18" s="22">
        <f>_xlfn.PERCENTILE.EXC($H$4:$H$2567,1-Totals!VaR_Level)</f>
        <v>-0.34916865136576725</v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</row>
    <row r="19">
      <c r="A19" s="21">
        <v>45177</v>
      </c>
      <c r="B19" s="7">
        <v>1.0704</v>
      </c>
      <c r="C19" s="22">
        <v>-0.00055999999999999995</v>
      </c>
      <c r="D19" s="22">
        <f>$C19*SQRT(Totals!Average_Observations)</f>
        <v>-0.0089652484628146255</v>
      </c>
      <c r="E19" s="22">
        <f>_xlfn.PERCENTILE.EXC($D$4:$D$2567,1-Totals!VaR_Level)</f>
        <v>-0.39361619197914743</v>
      </c>
      <c r="F19" s="7">
        <v>7.8564999999999996</v>
      </c>
      <c r="G19" s="22">
        <v>0.0009810000000000001</v>
      </c>
      <c r="H19" s="22">
        <f>$G19*SQRT(Totals!Average_Observations)</f>
        <v>0.015705194182180623</v>
      </c>
      <c r="I19" s="22">
        <f>_xlfn.PERCENTILE.EXC($H$4:$H$2567,1-Totals!VaR_Level)</f>
        <v>-0.34916865136576725</v>
      </c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</row>
    <row r="20">
      <c r="A20" s="21">
        <v>45176</v>
      </c>
      <c r="B20" s="7">
        <v>1.071</v>
      </c>
      <c r="C20" s="22">
        <v>-0.0032629999999999998</v>
      </c>
      <c r="D20" s="22">
        <f>$C20*SQRT(Totals!Average_Observations)</f>
        <v>-0.052238581668150222</v>
      </c>
      <c r="E20" s="22">
        <f>_xlfn.PERCENTILE.EXC($D$4:$D$2567,1-Totals!VaR_Level)</f>
        <v>-0.39361619197914743</v>
      </c>
      <c r="F20" s="7">
        <v>7.8487999999999998</v>
      </c>
      <c r="G20" s="22">
        <v>0.00015300000000000001</v>
      </c>
      <c r="H20" s="22">
        <f>$G20*SQRT(Totals!Average_Observations)</f>
        <v>0.0024494339550189962</v>
      </c>
      <c r="I20" s="22">
        <f>_xlfn.PERCENTILE.EXC($H$4:$H$2567,1-Totals!VaR_Level)</f>
        <v>-0.34916865136576725</v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</row>
    <row r="21">
      <c r="A21" s="21">
        <v>45175</v>
      </c>
      <c r="B21" s="7">
        <v>1.0745</v>
      </c>
      <c r="C21" s="22">
        <v>0.001304</v>
      </c>
      <c r="D21" s="22">
        <f>$C21*SQRT(Totals!Average_Observations)</f>
        <v>0.020876221420554061</v>
      </c>
      <c r="E21" s="22">
        <f>_xlfn.PERCENTILE.EXC($D$4:$D$2567,1-Totals!VaR_Level)</f>
        <v>-0.39361619197914743</v>
      </c>
      <c r="F21" s="7">
        <v>7.8475999999999999</v>
      </c>
      <c r="G21" s="22">
        <v>0.001224</v>
      </c>
      <c r="H21" s="22">
        <f>$G21*SQRT(Totals!Average_Observations)</f>
        <v>0.019595471640151969</v>
      </c>
      <c r="I21" s="22">
        <f>_xlfn.PERCENTILE.EXC($H$4:$H$2567,1-Totals!VaR_Level)</f>
        <v>-0.34916865136576725</v>
      </c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</row>
    <row r="22">
      <c r="A22" s="21">
        <v>45174</v>
      </c>
      <c r="B22" s="7">
        <v>1.0730999999999999</v>
      </c>
      <c r="C22" s="22">
        <v>-0.006502</v>
      </c>
      <c r="D22" s="22">
        <f>$C22*SQRT(Totals!Average_Observations)</f>
        <v>-0.10409293840217983</v>
      </c>
      <c r="E22" s="22">
        <f>_xlfn.PERCENTILE.EXC($D$4:$D$2567,1-Totals!VaR_Level)</f>
        <v>-0.39361619197914743</v>
      </c>
      <c r="F22" s="7">
        <v>7.8380000000000001</v>
      </c>
      <c r="G22" s="22">
        <v>-0.0018860000000000001</v>
      </c>
      <c r="H22" s="22">
        <f>$G22*SQRT(Totals!Average_Observations)</f>
        <v>-0.030193676072979261</v>
      </c>
      <c r="I22" s="22">
        <f>_xlfn.PERCENTILE.EXC($H$4:$H$2567,1-Totals!VaR_Level)</f>
        <v>-0.34916865136576725</v>
      </c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</row>
    <row r="23">
      <c r="A23" s="21">
        <v>45173</v>
      </c>
      <c r="B23" s="7">
        <v>1.0801000000000001</v>
      </c>
      <c r="C23" s="22">
        <v>-0.003973</v>
      </c>
      <c r="D23" s="22">
        <f>$C23*SQRT(Totals!Average_Observations)</f>
        <v>-0.063605235969218771</v>
      </c>
      <c r="E23" s="22">
        <f>_xlfn.PERCENTILE.EXC($D$4:$D$2567,1-Totals!VaR_Level)</f>
        <v>-0.39361619197914743</v>
      </c>
      <c r="F23" s="7">
        <v>7.8528000000000002</v>
      </c>
      <c r="G23" s="22">
        <v>-0.001921</v>
      </c>
      <c r="H23" s="22">
        <f>$G23*SQRT(Totals!Average_Observations)</f>
        <v>-0.030754004101905173</v>
      </c>
      <c r="I23" s="22">
        <f>_xlfn.PERCENTILE.EXC($H$4:$H$2567,1-Totals!VaR_Level)</f>
        <v>-0.34916865136576725</v>
      </c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</row>
    <row r="24">
      <c r="A24" s="21">
        <v>45170</v>
      </c>
      <c r="B24" s="7">
        <v>1.0844</v>
      </c>
      <c r="C24" s="22">
        <v>-0.0022109999999999999</v>
      </c>
      <c r="D24" s="22">
        <f>$C24*SQRT(Totals!Average_Observations)</f>
        <v>-0.035396722055862744</v>
      </c>
      <c r="E24" s="22">
        <f>_xlfn.PERCENTILE.EXC($D$4:$D$2567,1-Totals!VaR_Level)</f>
        <v>-0.39361619197914743</v>
      </c>
      <c r="F24" s="7">
        <v>7.8678999999999997</v>
      </c>
      <c r="G24" s="22">
        <v>-0.0065500000000000003</v>
      </c>
      <c r="H24" s="22">
        <f>$G24*SQRT(Totals!Average_Observations)</f>
        <v>-0.10486138827042107</v>
      </c>
      <c r="I24" s="22">
        <f>_xlfn.PERCENTILE.EXC($H$4:$H$2567,1-Totals!VaR_Level)</f>
        <v>-0.34916865136576725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</row>
    <row r="25">
      <c r="A25" s="21">
        <v>45169</v>
      </c>
      <c r="B25" s="7">
        <v>1.0868</v>
      </c>
      <c r="C25" s="22">
        <v>-0.001655</v>
      </c>
      <c r="D25" s="22">
        <f>$C25*SQRT(Totals!Average_Observations)</f>
        <v>-0.026495511082068227</v>
      </c>
      <c r="E25" s="22">
        <f>_xlfn.PERCENTILE.EXC($D$4:$D$2567,1-Totals!VaR_Level)</f>
        <v>-0.39361619197914743</v>
      </c>
      <c r="F25" s="7">
        <v>7.9196</v>
      </c>
      <c r="G25" s="22">
        <v>-0.001905</v>
      </c>
      <c r="H25" s="22">
        <f>$G25*SQRT(Totals!Average_Observations)</f>
        <v>-0.030497854145824756</v>
      </c>
      <c r="I25" s="22">
        <f>_xlfn.PERCENTILE.EXC($H$4:$H$2567,1-Totals!VaR_Level)</f>
        <v>-0.34916865136576725</v>
      </c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</row>
    <row r="26">
      <c r="A26" s="21">
        <v>45168</v>
      </c>
      <c r="B26" s="7">
        <v>1.0886</v>
      </c>
      <c r="C26" s="22">
        <v>0.0076540000000000002</v>
      </c>
      <c r="D26" s="22">
        <f>$C26*SQRT(Totals!Average_Observations)</f>
        <v>0.12253573523996991</v>
      </c>
      <c r="E26" s="22">
        <f>_xlfn.PERCENTILE.EXC($D$4:$D$2567,1-Totals!VaR_Level)</f>
        <v>-0.39361619197914743</v>
      </c>
      <c r="F26" s="7">
        <v>7.9347000000000003</v>
      </c>
      <c r="G26" s="22">
        <v>0.0069179999999999997</v>
      </c>
      <c r="H26" s="22">
        <f>$G26*SQRT(Totals!Average_Observations)</f>
        <v>0.11075283726027069</v>
      </c>
      <c r="I26" s="22">
        <f>_xlfn.PERCENTILE.EXC($H$4:$H$2567,1-Totals!VaR_Level)</f>
        <v>-0.34916865136576725</v>
      </c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</row>
    <row r="27">
      <c r="A27" s="21">
        <v>45167</v>
      </c>
      <c r="B27" s="7">
        <v>1.0803</v>
      </c>
      <c r="C27" s="22">
        <v>-0.00046299999999999998</v>
      </c>
      <c r="D27" s="22">
        <f>$C27*SQRT(Totals!Average_Observations)</f>
        <v>-0.0074123393540770927</v>
      </c>
      <c r="E27" s="22">
        <f>_xlfn.PERCENTILE.EXC($D$4:$D$2567,1-Totals!VaR_Level)</f>
        <v>-0.39361619197914743</v>
      </c>
      <c r="F27" s="7">
        <v>7.8799999999999999</v>
      </c>
      <c r="G27" s="22">
        <v>-0.00027900000000000001</v>
      </c>
      <c r="H27" s="22">
        <f>$G27*SQRT(Totals!Average_Observations)</f>
        <v>-0.0044666148591522873</v>
      </c>
      <c r="I27" s="22">
        <f>_xlfn.PERCENTILE.EXC($H$4:$H$2567,1-Totals!VaR_Level)</f>
        <v>-0.34916865136576725</v>
      </c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</row>
    <row r="28">
      <c r="A28" s="21">
        <v>45166</v>
      </c>
      <c r="B28" s="7">
        <v>1.0808</v>
      </c>
      <c r="C28" s="22">
        <v>0</v>
      </c>
      <c r="D28" s="22">
        <f>$C28*SQRT(Totals!Average_Observations)</f>
        <v>0</v>
      </c>
      <c r="E28" s="22">
        <f>_xlfn.PERCENTILE.EXC($D$4:$D$2567,1-Totals!VaR_Level)</f>
        <v>-0.39361619197914743</v>
      </c>
      <c r="F28" s="7">
        <v>7.8822000000000001</v>
      </c>
      <c r="G28" s="22">
        <v>0.000495</v>
      </c>
      <c r="H28" s="22">
        <f>$G28*SQRT(Totals!Average_Observations)</f>
        <v>0.0079246392662379282</v>
      </c>
      <c r="I28" s="22">
        <f>_xlfn.PERCENTILE.EXC($H$4:$H$2567,1-Totals!VaR_Level)</f>
        <v>-0.34916865136576725</v>
      </c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</row>
    <row r="29">
      <c r="A29" s="21">
        <v>45163</v>
      </c>
      <c r="B29" s="7">
        <v>1.0808</v>
      </c>
      <c r="C29" s="22">
        <v>-0.0029559999999999999</v>
      </c>
      <c r="D29" s="22">
        <f>$C29*SQRT(Totals!Average_Observations)</f>
        <v>-0.047323704385857202</v>
      </c>
      <c r="E29" s="22">
        <f>_xlfn.PERCENTILE.EXC($D$4:$D$2567,1-Totals!VaR_Level)</f>
        <v>-0.39361619197914743</v>
      </c>
      <c r="F29" s="7">
        <v>7.8783000000000003</v>
      </c>
      <c r="G29" s="22">
        <v>-0.001915</v>
      </c>
      <c r="H29" s="22">
        <f>$G29*SQRT(Totals!Average_Observations)</f>
        <v>-0.030657947868375016</v>
      </c>
      <c r="I29" s="22">
        <f>_xlfn.PERCENTILE.EXC($H$4:$H$2567,1-Totals!VaR_Level)</f>
        <v>-0.34916865136576725</v>
      </c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</row>
    <row r="30">
      <c r="A30" s="21">
        <v>45162</v>
      </c>
      <c r="B30" s="7">
        <v>1.0840000000000001</v>
      </c>
      <c r="C30" s="22">
        <v>0.0032339999999999999</v>
      </c>
      <c r="D30" s="22">
        <f>$C30*SQRT(Totals!Average_Observations)</f>
        <v>0.051774309872754463</v>
      </c>
      <c r="E30" s="22">
        <f>_xlfn.PERCENTILE.EXC($D$4:$D$2567,1-Totals!VaR_Level)</f>
        <v>-0.39361619197914743</v>
      </c>
      <c r="F30" s="7">
        <v>7.8933999999999998</v>
      </c>
      <c r="G30" s="22">
        <v>0.00175</v>
      </c>
      <c r="H30" s="22">
        <f>$G30*SQRT(Totals!Average_Observations)</f>
        <v>0.028016401446295709</v>
      </c>
      <c r="I30" s="22">
        <f>_xlfn.PERCENTILE.EXC($H$4:$H$2567,1-Totals!VaR_Level)</f>
        <v>-0.34916865136576725</v>
      </c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</row>
    <row r="31">
      <c r="A31" s="21">
        <v>45161</v>
      </c>
      <c r="B31" s="7">
        <v>1.0805</v>
      </c>
      <c r="C31" s="22">
        <v>-0.0075599999999999999</v>
      </c>
      <c r="D31" s="22">
        <f>$C31*SQRT(Totals!Average_Observations)</f>
        <v>-0.12103085424799745</v>
      </c>
      <c r="E31" s="22">
        <f>_xlfn.PERCENTILE.EXC($D$4:$D$2567,1-Totals!VaR_Level)</f>
        <v>-0.39361619197914743</v>
      </c>
      <c r="F31" s="7">
        <v>7.8795999999999999</v>
      </c>
      <c r="G31" s="22">
        <v>-0.0074720000000000003</v>
      </c>
      <c r="H31" s="22">
        <f>$G31*SQRT(Totals!Average_Observations)</f>
        <v>-0.11962202948955517</v>
      </c>
      <c r="I31" s="22">
        <f>_xlfn.PERCENTILE.EXC($H$4:$H$2567,1-Totals!VaR_Level)</f>
        <v>-0.34916865136576725</v>
      </c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</row>
    <row r="32">
      <c r="A32" s="21">
        <v>45160</v>
      </c>
      <c r="B32" s="7">
        <v>1.0887</v>
      </c>
      <c r="C32" s="22">
        <v>-0.0019269999999999999</v>
      </c>
      <c r="D32" s="22">
        <f>$C32*SQRT(Totals!Average_Observations)</f>
        <v>-0.030850060335435327</v>
      </c>
      <c r="E32" s="22">
        <f>_xlfn.PERCENTILE.EXC($D$4:$D$2567,1-Totals!VaR_Level)</f>
        <v>-0.39361619197914743</v>
      </c>
      <c r="F32" s="7">
        <v>7.9386999999999999</v>
      </c>
      <c r="G32" s="22">
        <v>-0.00086899999999999998</v>
      </c>
      <c r="H32" s="22">
        <f>$G32*SQRT(Totals!Average_Observations)</f>
        <v>-0.013912144489617697</v>
      </c>
      <c r="I32" s="22">
        <f>_xlfn.PERCENTILE.EXC($H$4:$H$2567,1-Totals!VaR_Level)</f>
        <v>-0.34916865136576725</v>
      </c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</row>
    <row r="33">
      <c r="A33" s="21">
        <v>45159</v>
      </c>
      <c r="B33" s="7">
        <v>1.0908</v>
      </c>
      <c r="C33" s="22">
        <v>0.0037659999999999998</v>
      </c>
      <c r="D33" s="22">
        <f>$C33*SQRT(Totals!Average_Observations)</f>
        <v>0.060291295912428357</v>
      </c>
      <c r="E33" s="22">
        <f>_xlfn.PERCENTILE.EXC($D$4:$D$2567,1-Totals!VaR_Level)</f>
        <v>-0.39361619197914743</v>
      </c>
      <c r="F33" s="7">
        <v>7.9455999999999998</v>
      </c>
      <c r="G33" s="22">
        <v>0.0032650000000000001</v>
      </c>
      <c r="H33" s="22">
        <f>$G33*SQRT(Totals!Average_Observations)</f>
        <v>0.052270600412660281</v>
      </c>
      <c r="I33" s="22">
        <f>_xlfn.PERCENTILE.EXC($H$4:$H$2567,1-Totals!VaR_Level)</f>
        <v>-0.34916865136576725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</row>
    <row r="34">
      <c r="A34" s="21">
        <v>45156</v>
      </c>
      <c r="B34" s="7">
        <v>1.0867</v>
      </c>
      <c r="C34" s="22">
        <v>-0.003032</v>
      </c>
      <c r="D34" s="22">
        <f>$C34*SQRT(Totals!Average_Observations)</f>
        <v>-0.048540416677239191</v>
      </c>
      <c r="E34" s="22">
        <f>_xlfn.PERCENTILE.EXC($D$4:$D$2567,1-Totals!VaR_Level)</f>
        <v>-0.39361619197914743</v>
      </c>
      <c r="F34" s="7">
        <v>7.9196999999999997</v>
      </c>
      <c r="G34" s="22">
        <v>-0.0023960000000000001</v>
      </c>
      <c r="H34" s="22">
        <f>$G34*SQRT(Totals!Average_Observations)</f>
        <v>-0.03835845592304258</v>
      </c>
      <c r="I34" s="22">
        <f>_xlfn.PERCENTILE.EXC($H$4:$H$2567,1-Totals!VaR_Level)</f>
        <v>-0.34916865136576725</v>
      </c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</row>
    <row r="35">
      <c r="A35" s="21">
        <v>45155</v>
      </c>
      <c r="B35" s="7">
        <v>1.0900000000000001</v>
      </c>
      <c r="C35" s="22">
        <v>-0.001467</v>
      </c>
      <c r="D35" s="22">
        <f>$C35*SQRT(Totals!Average_Observations)</f>
        <v>-0.023485749098123315</v>
      </c>
      <c r="E35" s="22">
        <f>_xlfn.PERCENTILE.EXC($D$4:$D$2567,1-Totals!VaR_Level)</f>
        <v>-0.39361619197914743</v>
      </c>
      <c r="F35" s="7">
        <v>7.9386999999999999</v>
      </c>
      <c r="G35" s="22">
        <v>-0.003395</v>
      </c>
      <c r="H35" s="22">
        <f>$G35*SQRT(Totals!Average_Observations)</f>
        <v>-0.054351818805813669</v>
      </c>
      <c r="I35" s="22">
        <f>_xlfn.PERCENTILE.EXC($H$4:$H$2567,1-Totals!VaR_Level)</f>
        <v>-0.34916865136576725</v>
      </c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</row>
    <row r="36">
      <c r="A36" s="21">
        <v>45154</v>
      </c>
      <c r="B36" s="7">
        <v>1.0915999999999999</v>
      </c>
      <c r="C36" s="22">
        <v>-0.00091600000000000004</v>
      </c>
      <c r="D36" s="22">
        <f>$C36*SQRT(Totals!Average_Observations)</f>
        <v>-0.014664584985603925</v>
      </c>
      <c r="E36" s="22">
        <f>_xlfn.PERCENTILE.EXC($D$4:$D$2567,1-Totals!VaR_Level)</f>
        <v>-0.39361619197914743</v>
      </c>
      <c r="F36" s="7">
        <v>7.9657</v>
      </c>
      <c r="G36" s="22">
        <v>0.00065300000000000004</v>
      </c>
      <c r="H36" s="22">
        <f>$G36*SQRT(Totals!Average_Observations)</f>
        <v>0.010454120082532057</v>
      </c>
      <c r="I36" s="22">
        <f>_xlfn.PERCENTILE.EXC($H$4:$H$2567,1-Totals!VaR_Level)</f>
        <v>-0.34916865136576725</v>
      </c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</row>
    <row r="37">
      <c r="A37" s="21">
        <v>45153</v>
      </c>
      <c r="B37" s="7">
        <v>1.0926</v>
      </c>
      <c r="C37" s="22">
        <v>-0.00036600000000000001</v>
      </c>
      <c r="D37" s="22">
        <f>$C37*SQRT(Totals!Average_Observations)</f>
        <v>-0.0058594302453395591</v>
      </c>
      <c r="E37" s="22">
        <f>_xlfn.PERCENTILE.EXC($D$4:$D$2567,1-Totals!VaR_Level)</f>
        <v>-0.39361619197914743</v>
      </c>
      <c r="F37" s="7">
        <v>7.9604999999999997</v>
      </c>
      <c r="G37" s="22">
        <v>0.0031329999999999999</v>
      </c>
      <c r="H37" s="22">
        <f>$G37*SQRT(Totals!Average_Observations)</f>
        <v>0.050157363274996827</v>
      </c>
      <c r="I37" s="22">
        <f>_xlfn.PERCENTILE.EXC($H$4:$H$2567,1-Totals!VaR_Level)</f>
        <v>-0.34916865136576725</v>
      </c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</row>
    <row r="38">
      <c r="A38" s="21">
        <v>45152</v>
      </c>
      <c r="B38" s="7">
        <v>1.093</v>
      </c>
      <c r="C38" s="22">
        <v>-0.0067479999999999997</v>
      </c>
      <c r="D38" s="22">
        <f>$C38*SQRT(Totals!Average_Observations)</f>
        <v>-0.10803124397691624</v>
      </c>
      <c r="E38" s="22">
        <f>_xlfn.PERCENTILE.EXC($D$4:$D$2567,1-Totals!VaR_Level)</f>
        <v>-0.39361619197914743</v>
      </c>
      <c r="F38" s="7">
        <v>7.9356</v>
      </c>
      <c r="G38" s="22">
        <v>-0.002869</v>
      </c>
      <c r="H38" s="22">
        <f>$G38*SQRT(Totals!Average_Observations)</f>
        <v>-0.045930888999669933</v>
      </c>
      <c r="I38" s="22">
        <f>_xlfn.PERCENTILE.EXC($H$4:$H$2567,1-Totals!VaR_Level)</f>
        <v>-0.34916865136576725</v>
      </c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</row>
    <row r="39">
      <c r="A39" s="21">
        <v>45149</v>
      </c>
      <c r="B39" s="7">
        <v>1.1004</v>
      </c>
      <c r="C39" s="22">
        <v>-0.0013619999999999999</v>
      </c>
      <c r="D39" s="22">
        <f>$C39*SQRT(Totals!Average_Observations)</f>
        <v>-0.021804765011345571</v>
      </c>
      <c r="E39" s="22">
        <f>_xlfn.PERCENTILE.EXC($D$4:$D$2567,1-Totals!VaR_Level)</f>
        <v>-0.39361619197914743</v>
      </c>
      <c r="F39" s="7">
        <v>7.9584000000000001</v>
      </c>
      <c r="G39" s="22">
        <v>0.001887</v>
      </c>
      <c r="H39" s="22">
        <f>$G39*SQRT(Totals!Average_Observations)</f>
        <v>0.030209685445234287</v>
      </c>
      <c r="I39" s="22">
        <f>_xlfn.PERCENTILE.EXC($H$4:$H$2567,1-Totals!VaR_Level)</f>
        <v>-0.34916865136576725</v>
      </c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</row>
    <row r="40">
      <c r="A40" s="21">
        <v>45148</v>
      </c>
      <c r="B40" s="7">
        <v>1.1019000000000001</v>
      </c>
      <c r="C40" s="22">
        <v>0.0046389999999999999</v>
      </c>
      <c r="D40" s="22">
        <f>$C40*SQRT(Totals!Average_Observations)</f>
        <v>0.074267477891066164</v>
      </c>
      <c r="E40" s="22">
        <f>_xlfn.PERCENTILE.EXC($D$4:$D$2567,1-Totals!VaR_Level)</f>
        <v>-0.39361619197914743</v>
      </c>
      <c r="F40" s="7">
        <v>7.9433999999999996</v>
      </c>
      <c r="G40" s="22">
        <v>0.0050990000000000002</v>
      </c>
      <c r="H40" s="22">
        <f>$G40*SQRT(Totals!Average_Observations)</f>
        <v>0.081631789128378179</v>
      </c>
      <c r="I40" s="22">
        <f>_xlfn.PERCENTILE.EXC($H$4:$H$2567,1-Totals!VaR_Level)</f>
        <v>-0.34916865136576725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</row>
    <row r="41">
      <c r="A41" s="21">
        <v>45147</v>
      </c>
      <c r="B41" s="7">
        <v>1.0968</v>
      </c>
      <c r="C41" s="22">
        <v>0.0021909999999999998</v>
      </c>
      <c r="D41" s="22">
        <f>$C41*SQRT(Totals!Average_Observations)</f>
        <v>0.035076534610762225</v>
      </c>
      <c r="E41" s="22">
        <f>_xlfn.PERCENTILE.EXC($D$4:$D$2567,1-Totals!VaR_Level)</f>
        <v>-0.39361619197914743</v>
      </c>
      <c r="F41" s="7">
        <v>7.9029999999999996</v>
      </c>
      <c r="G41" s="22">
        <v>0.001013</v>
      </c>
      <c r="H41" s="22">
        <f>$G41*SQRT(Totals!Average_Observations)</f>
        <v>0.016217494094341457</v>
      </c>
      <c r="I41" s="22">
        <f>_xlfn.PERCENTILE.EXC($H$4:$H$2567,1-Totals!VaR_Level)</f>
        <v>-0.34916865136576725</v>
      </c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</row>
    <row r="42">
      <c r="A42" s="21">
        <v>45146</v>
      </c>
      <c r="B42" s="7">
        <v>1.0944</v>
      </c>
      <c r="C42" s="22">
        <v>-0.0036480000000000002</v>
      </c>
      <c r="D42" s="22">
        <f>$C42*SQRT(Totals!Average_Observations)</f>
        <v>-0.058402189986335284</v>
      </c>
      <c r="E42" s="22">
        <f>_xlfn.PERCENTILE.EXC($D$4:$D$2567,1-Totals!VaR_Level)</f>
        <v>-0.39361619197914743</v>
      </c>
      <c r="F42" s="7">
        <v>7.8949999999999996</v>
      </c>
      <c r="G42" s="22">
        <v>-0.00032899999999999997</v>
      </c>
      <c r="H42" s="22">
        <f>$G42*SQRT(Totals!Average_Observations)</f>
        <v>-0.0052670834719035923</v>
      </c>
      <c r="I42" s="22">
        <f>_xlfn.PERCENTILE.EXC($H$4:$H$2567,1-Totals!VaR_Level)</f>
        <v>-0.34916865136576725</v>
      </c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</row>
    <row r="43">
      <c r="A43" s="21">
        <v>45145</v>
      </c>
      <c r="B43" s="7">
        <v>1.0984</v>
      </c>
      <c r="C43" s="22">
        <v>0.0034659999999999999</v>
      </c>
      <c r="D43" s="22">
        <f>$C43*SQRT(Totals!Average_Observations)</f>
        <v>0.055488484235920524</v>
      </c>
      <c r="E43" s="22">
        <f>_xlfn.PERCENTILE.EXC($D$4:$D$2567,1-Totals!VaR_Level)</f>
        <v>-0.39361619197914743</v>
      </c>
      <c r="F43" s="7">
        <v>7.8975999999999997</v>
      </c>
      <c r="G43" s="22">
        <v>0.0039969999999999997</v>
      </c>
      <c r="H43" s="22">
        <f>$G43*SQRT(Totals!Average_Observations)</f>
        <v>0.063989460903339387</v>
      </c>
      <c r="I43" s="22">
        <f>_xlfn.PERCENTILE.EXC($H$4:$H$2567,1-Totals!VaR_Level)</f>
        <v>-0.34916865136576725</v>
      </c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</row>
    <row r="44">
      <c r="A44" s="21">
        <v>45142</v>
      </c>
      <c r="B44" s="7">
        <v>1.0946</v>
      </c>
      <c r="C44" s="22">
        <v>0.0012800000000000001</v>
      </c>
      <c r="D44" s="22">
        <f>$C44*SQRT(Totals!Average_Observations)</f>
        <v>0.020491996486433434</v>
      </c>
      <c r="E44" s="22">
        <f>_xlfn.PERCENTILE.EXC($D$4:$D$2567,1-Totals!VaR_Level)</f>
        <v>-0.39361619197914743</v>
      </c>
      <c r="F44" s="7">
        <v>7.8661000000000003</v>
      </c>
      <c r="G44" s="22">
        <v>0.003362</v>
      </c>
      <c r="H44" s="22">
        <f>$G44*SQRT(Totals!Average_Observations)</f>
        <v>0.053823509521397812</v>
      </c>
      <c r="I44" s="22">
        <f>_xlfn.PERCENTILE.EXC($H$4:$H$2567,1-Totals!VaR_Level)</f>
        <v>-0.34916865136576725</v>
      </c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</row>
    <row r="45">
      <c r="A45" s="21">
        <v>45141</v>
      </c>
      <c r="B45" s="7">
        <v>1.0932</v>
      </c>
      <c r="C45" s="22">
        <v>-0.004836</v>
      </c>
      <c r="D45" s="22">
        <f>$C45*SQRT(Totals!Average_Observations)</f>
        <v>-0.077421324225306315</v>
      </c>
      <c r="E45" s="22">
        <f>_xlfn.PERCENTILE.EXC($D$4:$D$2567,1-Totals!VaR_Level)</f>
        <v>-0.39361619197914743</v>
      </c>
      <c r="F45" s="7">
        <v>7.8396999999999997</v>
      </c>
      <c r="G45" s="22">
        <v>-0.0054949999999999999</v>
      </c>
      <c r="H45" s="22">
        <f>$G45*SQRT(Totals!Average_Observations)</f>
        <v>-0.087971500541368514</v>
      </c>
      <c r="I45" s="22">
        <f>_xlfn.PERCENTILE.EXC($H$4:$H$2567,1-Totals!VaR_Level)</f>
        <v>-0.34916865136576725</v>
      </c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</row>
    <row r="46">
      <c r="A46" s="21">
        <v>45140</v>
      </c>
      <c r="B46" s="7">
        <v>1.0985</v>
      </c>
      <c r="C46" s="22">
        <v>0.001366</v>
      </c>
      <c r="D46" s="22">
        <f>$C46*SQRT(Totals!Average_Observations)</f>
        <v>0.021868802500365679</v>
      </c>
      <c r="E46" s="22">
        <f>_xlfn.PERCENTILE.EXC($D$4:$D$2567,1-Totals!VaR_Level)</f>
        <v>-0.39361619197914743</v>
      </c>
      <c r="F46" s="7">
        <v>7.8829000000000002</v>
      </c>
      <c r="G46" s="22">
        <v>0.0026549999999999998</v>
      </c>
      <c r="H46" s="22">
        <f>$G46*SQRT(Totals!Average_Observations)</f>
        <v>0.042504883337094339</v>
      </c>
      <c r="I46" s="22">
        <f>_xlfn.PERCENTILE.EXC($H$4:$H$2567,1-Totals!VaR_Level)</f>
        <v>-0.34916865136576725</v>
      </c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</row>
    <row r="47">
      <c r="A47" s="21">
        <v>45139</v>
      </c>
      <c r="B47" s="7">
        <v>1.097</v>
      </c>
      <c r="C47" s="22">
        <v>-0.0048199999999999996</v>
      </c>
      <c r="D47" s="22">
        <f>$C47*SQRT(Totals!Average_Observations)</f>
        <v>-0.077165174269225881</v>
      </c>
      <c r="E47" s="22">
        <f>_xlfn.PERCENTILE.EXC($D$4:$D$2567,1-Totals!VaR_Level)</f>
        <v>-0.39361619197914743</v>
      </c>
      <c r="F47" s="7">
        <v>7.8620000000000001</v>
      </c>
      <c r="G47" s="22">
        <v>-0.0023879999999999999</v>
      </c>
      <c r="H47" s="22">
        <f>$G47*SQRT(Totals!Average_Observations)</f>
        <v>-0.038230380945002369</v>
      </c>
      <c r="I47" s="22">
        <f>_xlfn.PERCENTILE.EXC($H$4:$H$2567,1-Totals!VaR_Level)</f>
        <v>-0.34916865136576725</v>
      </c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</row>
    <row r="48">
      <c r="A48" s="21">
        <v>45138</v>
      </c>
      <c r="B48" s="7">
        <v>1.1023000000000001</v>
      </c>
      <c r="C48" s="22">
        <v>0.0011800000000000001</v>
      </c>
      <c r="D48" s="22">
        <f>$C48*SQRT(Totals!Average_Observations)</f>
        <v>0.01889105926093082</v>
      </c>
      <c r="E48" s="22">
        <f>_xlfn.PERCENTILE.EXC($D$4:$D$2567,1-Totals!VaR_Level)</f>
        <v>-0.39361619197914743</v>
      </c>
      <c r="F48" s="7">
        <v>7.8807999999999998</v>
      </c>
      <c r="G48" s="22">
        <v>0.00011400000000000001</v>
      </c>
      <c r="H48" s="22">
        <f>$G48*SQRT(Totals!Average_Observations)</f>
        <v>0.0018250684370729776</v>
      </c>
      <c r="I48" s="22">
        <f>_xlfn.PERCENTILE.EXC($H$4:$H$2567,1-Totals!VaR_Level)</f>
        <v>-0.34916865136576725</v>
      </c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</row>
    <row r="49">
      <c r="A49" s="21">
        <v>45135</v>
      </c>
      <c r="B49" s="7">
        <v>1.101</v>
      </c>
      <c r="C49" s="22">
        <v>-0.010390999999999999</v>
      </c>
      <c r="D49" s="22">
        <f>$C49*SQRT(Totals!Average_Observations)</f>
        <v>-0.16635338710197639</v>
      </c>
      <c r="E49" s="22">
        <f>_xlfn.PERCENTILE.EXC($D$4:$D$2567,1-Totals!VaR_Level)</f>
        <v>-0.39361619197914743</v>
      </c>
      <c r="F49" s="7">
        <v>7.8799000000000001</v>
      </c>
      <c r="G49" s="22">
        <v>-0.0089820000000000004</v>
      </c>
      <c r="H49" s="22">
        <f>$G49*SQRT(Totals!Average_Observations)</f>
        <v>-0.14379618159464461</v>
      </c>
      <c r="I49" s="22">
        <f>_xlfn.PERCENTILE.EXC($H$4:$H$2567,1-Totals!VaR_Level)</f>
        <v>-0.34916865136576725</v>
      </c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</row>
    <row r="50">
      <c r="A50" s="21">
        <v>45134</v>
      </c>
      <c r="B50" s="7">
        <v>1.1125</v>
      </c>
      <c r="C50" s="22">
        <v>0.0059500000000000004</v>
      </c>
      <c r="D50" s="22">
        <f>$C50*SQRT(Totals!Average_Observations)</f>
        <v>0.095255764917405408</v>
      </c>
      <c r="E50" s="22">
        <f>_xlfn.PERCENTILE.EXC($D$4:$D$2567,1-Totals!VaR_Level)</f>
        <v>-0.39361619197914743</v>
      </c>
      <c r="F50" s="7">
        <v>7.9509999999999996</v>
      </c>
      <c r="G50" s="22">
        <v>0.0050559999999999997</v>
      </c>
      <c r="H50" s="22">
        <f>$G50*SQRT(Totals!Average_Observations)</f>
        <v>0.080943386121412053</v>
      </c>
      <c r="I50" s="22">
        <f>_xlfn.PERCENTILE.EXC($H$4:$H$2567,1-Totals!VaR_Level)</f>
        <v>-0.34916865136576725</v>
      </c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</row>
    <row r="51">
      <c r="A51" s="21">
        <v>45133</v>
      </c>
      <c r="B51" s="7">
        <v>1.1059000000000001</v>
      </c>
      <c r="C51" s="22">
        <v>0.00072400000000000003</v>
      </c>
      <c r="D51" s="22">
        <f>$C51*SQRT(Totals!Average_Observations)</f>
        <v>0.01159078551263891</v>
      </c>
      <c r="E51" s="22">
        <f>_xlfn.PERCENTILE.EXC($D$4:$D$2567,1-Totals!VaR_Level)</f>
        <v>-0.39361619197914743</v>
      </c>
      <c r="F51" s="7">
        <v>7.9108999999999998</v>
      </c>
      <c r="G51" s="22">
        <v>0.0024550000000000002</v>
      </c>
      <c r="H51" s="22">
        <f>$G51*SQRT(Totals!Average_Observations)</f>
        <v>0.039303008886089126</v>
      </c>
      <c r="I51" s="22">
        <f>_xlfn.PERCENTILE.EXC($H$4:$H$2567,1-Totals!VaR_Level)</f>
        <v>-0.34916865136576725</v>
      </c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</row>
    <row r="52">
      <c r="A52" s="21">
        <v>45132</v>
      </c>
      <c r="B52" s="7">
        <v>1.1051</v>
      </c>
      <c r="C52" s="22">
        <v>-0.0040639999999999999</v>
      </c>
      <c r="D52" s="22">
        <f>$C52*SQRT(Totals!Average_Observations)</f>
        <v>-0.065062088844426144</v>
      </c>
      <c r="E52" s="22">
        <f>_xlfn.PERCENTILE.EXC($D$4:$D$2567,1-Totals!VaR_Level)</f>
        <v>-0.39361619197914743</v>
      </c>
      <c r="F52" s="7">
        <v>7.8914999999999997</v>
      </c>
      <c r="G52" s="22">
        <v>-0.010513</v>
      </c>
      <c r="H52" s="22">
        <f>$G52*SQRT(Totals!Average_Observations)</f>
        <v>-0.16830653051708958</v>
      </c>
      <c r="I52" s="22">
        <f>_xlfn.PERCENTILE.EXC($H$4:$H$2567,1-Totals!VaR_Level)</f>
        <v>-0.34916865136576725</v>
      </c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</row>
    <row r="53">
      <c r="A53" s="21">
        <v>45131</v>
      </c>
      <c r="B53" s="7">
        <v>1.1095999999999999</v>
      </c>
      <c r="C53" s="22">
        <v>-0.0024299999999999999</v>
      </c>
      <c r="D53" s="22">
        <f>$C53*SQRT(Totals!Average_Observations)</f>
        <v>-0.038902774579713466</v>
      </c>
      <c r="E53" s="22">
        <f>_xlfn.PERCENTILE.EXC($D$4:$D$2567,1-Totals!VaR_Level)</f>
        <v>-0.39361619197914743</v>
      </c>
      <c r="F53" s="7">
        <v>7.9748999999999999</v>
      </c>
      <c r="G53" s="22">
        <v>-0.0013910000000000001</v>
      </c>
      <c r="H53" s="22">
        <f>$G53*SQRT(Totals!Average_Observations)</f>
        <v>-0.022269036806741332</v>
      </c>
      <c r="I53" s="22">
        <f>_xlfn.PERCENTILE.EXC($H$4:$H$2567,1-Totals!VaR_Level)</f>
        <v>-0.34916865136576725</v>
      </c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</row>
    <row r="54">
      <c r="A54" s="21">
        <v>45128</v>
      </c>
      <c r="B54" s="7">
        <v>1.1123000000000001</v>
      </c>
      <c r="C54" s="22">
        <v>-0.0066309999999999997</v>
      </c>
      <c r="D54" s="22">
        <f>$C54*SQRT(Totals!Average_Observations)</f>
        <v>-0.10615814742307819</v>
      </c>
      <c r="E54" s="22">
        <f>_xlfn.PERCENTILE.EXC($D$4:$D$2567,1-Totals!VaR_Level)</f>
        <v>-0.39361619197914743</v>
      </c>
      <c r="F54" s="7">
        <v>7.9859999999999998</v>
      </c>
      <c r="G54" s="22">
        <v>-0.0047470000000000004</v>
      </c>
      <c r="H54" s="22">
        <f>$G54*SQRT(Totals!Average_Observations)</f>
        <v>-0.075996490094608987</v>
      </c>
      <c r="I54" s="22">
        <f>_xlfn.PERCENTILE.EXC($H$4:$H$2567,1-Totals!VaR_Level)</f>
        <v>-0.34916865136576725</v>
      </c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</row>
    <row r="55">
      <c r="A55" s="21">
        <v>45127</v>
      </c>
      <c r="B55" s="7">
        <v>1.1196999999999999</v>
      </c>
      <c r="C55" s="22">
        <v>-0.0022300000000000002</v>
      </c>
      <c r="D55" s="22">
        <f>$C55*SQRT(Totals!Average_Observations)</f>
        <v>-0.035700900128708246</v>
      </c>
      <c r="E55" s="22">
        <f>_xlfn.PERCENTILE.EXC($D$4:$D$2567,1-Totals!VaR_Level)</f>
        <v>-0.39361619197914743</v>
      </c>
      <c r="F55" s="7">
        <v>8.0239999999999991</v>
      </c>
      <c r="G55" s="22">
        <v>-0.0095999999999999992</v>
      </c>
      <c r="H55" s="22">
        <f>$G55*SQRT(Totals!Average_Observations)</f>
        <v>-0.15368997364825071</v>
      </c>
      <c r="I55" s="22">
        <f>_xlfn.PERCENTILE.EXC($H$4:$H$2567,1-Totals!VaR_Level)</f>
        <v>-0.34916865136576725</v>
      </c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</row>
    <row r="56">
      <c r="A56" s="21">
        <v>45126</v>
      </c>
      <c r="B56" s="7">
        <v>1.1222000000000001</v>
      </c>
      <c r="C56" s="22">
        <v>-0.0029359999999999998</v>
      </c>
      <c r="D56" s="22">
        <f>$C56*SQRT(Totals!Average_Observations)</f>
        <v>-0.047003516940756683</v>
      </c>
      <c r="E56" s="22">
        <f>_xlfn.PERCENTILE.EXC($D$4:$D$2567,1-Totals!VaR_Level)</f>
        <v>-0.39361619197914743</v>
      </c>
      <c r="F56" s="7">
        <v>8.1013999999999999</v>
      </c>
      <c r="G56" s="22">
        <v>0.003326</v>
      </c>
      <c r="H56" s="22">
        <f>$G56*SQRT(Totals!Average_Observations)</f>
        <v>0.053247172120216867</v>
      </c>
      <c r="I56" s="22">
        <f>_xlfn.PERCENTILE.EXC($H$4:$H$2567,1-Totals!VaR_Level)</f>
        <v>-0.34916865136576725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</row>
    <row r="57">
      <c r="A57" s="21">
        <v>45125</v>
      </c>
      <c r="B57" s="7">
        <v>1.1254999999999999</v>
      </c>
      <c r="C57" s="22">
        <v>0.0022239999999999998</v>
      </c>
      <c r="D57" s="22">
        <f>$C57*SQRT(Totals!Average_Observations)</f>
        <v>0.035604843895178082</v>
      </c>
      <c r="E57" s="22">
        <f>_xlfn.PERCENTILE.EXC($D$4:$D$2567,1-Totals!VaR_Level)</f>
        <v>-0.39361619197914743</v>
      </c>
      <c r="F57" s="7">
        <v>8.0745000000000005</v>
      </c>
      <c r="G57" s="22">
        <v>0.0035729999999999998</v>
      </c>
      <c r="H57" s="22">
        <f>$G57*SQRT(Totals!Average_Observations)</f>
        <v>0.057201487067208318</v>
      </c>
      <c r="I57" s="22">
        <f>_xlfn.PERCENTILE.EXC($H$4:$H$2567,1-Totals!VaR_Level)</f>
        <v>-0.34916865136576725</v>
      </c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</row>
    <row r="58">
      <c r="A58" s="21">
        <v>45124</v>
      </c>
      <c r="B58" s="7">
        <v>1.123</v>
      </c>
      <c r="C58" s="22">
        <v>0.00080199999999999998</v>
      </c>
      <c r="D58" s="22">
        <f>$C58*SQRT(Totals!Average_Observations)</f>
        <v>0.012839516548530947</v>
      </c>
      <c r="E58" s="22">
        <f>_xlfn.PERCENTILE.EXC($D$4:$D$2567,1-Totals!VaR_Level)</f>
        <v>-0.39361619197914743</v>
      </c>
      <c r="F58" s="7">
        <v>8.0457000000000001</v>
      </c>
      <c r="G58" s="22">
        <v>0.0047470000000000004</v>
      </c>
      <c r="H58" s="22">
        <f>$G58*SQRT(Totals!Average_Observations)</f>
        <v>0.075996490094608987</v>
      </c>
      <c r="I58" s="22">
        <f>_xlfn.PERCENTILE.EXC($H$4:$H$2567,1-Totals!VaR_Level)</f>
        <v>-0.34916865136576725</v>
      </c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</row>
    <row r="59">
      <c r="A59" s="21">
        <v>45121</v>
      </c>
      <c r="B59" s="7">
        <v>1.1221000000000001</v>
      </c>
      <c r="C59" s="22">
        <v>0.0034819999999999999</v>
      </c>
      <c r="D59" s="22">
        <f>$C59*SQRT(Totals!Average_Observations)</f>
        <v>0.055744634192000944</v>
      </c>
      <c r="E59" s="22">
        <f>_xlfn.PERCENTILE.EXC($D$4:$D$2567,1-Totals!VaR_Level)</f>
        <v>-0.39361619197914743</v>
      </c>
      <c r="F59" s="7">
        <v>8.0076000000000001</v>
      </c>
      <c r="G59" s="22">
        <v>-0.00027500000000000002</v>
      </c>
      <c r="H59" s="22">
        <f>$G59*SQRT(Totals!Average_Observations)</f>
        <v>-0.0044025773701321831</v>
      </c>
      <c r="I59" s="22">
        <f>_xlfn.PERCENTILE.EXC($H$4:$H$2567,1-Totals!VaR_Level)</f>
        <v>-0.34916865136576725</v>
      </c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</row>
    <row r="60">
      <c r="A60" s="21">
        <v>45120</v>
      </c>
      <c r="B60" s="7">
        <v>1.1182000000000001</v>
      </c>
      <c r="C60" s="22">
        <v>0.014412</v>
      </c>
      <c r="D60" s="22">
        <f>$C60*SQRT(Totals!Average_Observations)</f>
        <v>0.23072707293943642</v>
      </c>
      <c r="E60" s="22">
        <f>_xlfn.PERCENTILE.EXC($D$4:$D$2567,1-Totals!VaR_Level)</f>
        <v>-0.39361619197914743</v>
      </c>
      <c r="F60" s="7">
        <v>8.0098000000000003</v>
      </c>
      <c r="G60" s="22">
        <v>0.010341</v>
      </c>
      <c r="H60" s="22">
        <f>$G60*SQRT(Totals!Average_Observations)</f>
        <v>0.16555291848922507</v>
      </c>
      <c r="I60" s="22">
        <f>_xlfn.PERCENTILE.EXC($H$4:$H$2567,1-Totals!VaR_Level)</f>
        <v>-0.34916865136576725</v>
      </c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</row>
    <row r="61">
      <c r="A61" s="21">
        <v>45119</v>
      </c>
      <c r="B61" s="7">
        <v>1.1022000000000001</v>
      </c>
      <c r="C61" s="22">
        <v>0.0029989999999999999</v>
      </c>
      <c r="D61" s="22">
        <f>$C61*SQRT(Totals!Average_Observations)</f>
        <v>0.048012107392823328</v>
      </c>
      <c r="E61" s="22">
        <f>_xlfn.PERCENTILE.EXC($D$4:$D$2567,1-Totals!VaR_Level)</f>
        <v>-0.39361619197914743</v>
      </c>
      <c r="F61" s="7">
        <v>7.9273999999999996</v>
      </c>
      <c r="G61" s="22">
        <v>0.0016540000000000001</v>
      </c>
      <c r="H61" s="22">
        <f>$G61*SQRT(Totals!Average_Observations)</f>
        <v>0.0264795017098132</v>
      </c>
      <c r="I61" s="22">
        <f>_xlfn.PERCENTILE.EXC($H$4:$H$2567,1-Totals!VaR_Level)</f>
        <v>-0.34916865136576725</v>
      </c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</row>
    <row r="62">
      <c r="A62" s="21">
        <v>45118</v>
      </c>
      <c r="B62" s="7">
        <v>1.0989</v>
      </c>
      <c r="C62" s="22">
        <v>0.0030079999999999998</v>
      </c>
      <c r="D62" s="22">
        <f>$C62*SQRT(Totals!Average_Observations)</f>
        <v>0.048156191743118561</v>
      </c>
      <c r="E62" s="22">
        <f>_xlfn.PERCENTILE.EXC($D$4:$D$2567,1-Totals!VaR_Level)</f>
        <v>-0.39361619197914743</v>
      </c>
      <c r="F62" s="7">
        <v>7.9142999999999999</v>
      </c>
      <c r="G62" s="22">
        <v>-0.0018680000000000001</v>
      </c>
      <c r="H62" s="22">
        <f>$G62*SQRT(Totals!Average_Observations)</f>
        <v>-0.029905507372388791</v>
      </c>
      <c r="I62" s="22">
        <f>_xlfn.PERCENTILE.EXC($H$4:$H$2567,1-Totals!VaR_Level)</f>
        <v>-0.34916865136576725</v>
      </c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</row>
    <row r="63">
      <c r="A63" s="21">
        <v>45117</v>
      </c>
      <c r="B63" s="7">
        <v>1.0955999999999999</v>
      </c>
      <c r="C63" s="22">
        <v>0.0062259999999999998</v>
      </c>
      <c r="D63" s="22">
        <f>$C63*SQRT(Totals!Average_Observations)</f>
        <v>0.099674351659792604</v>
      </c>
      <c r="E63" s="22">
        <f>_xlfn.PERCENTILE.EXC($D$4:$D$2567,1-Totals!VaR_Level)</f>
        <v>-0.39361619197914743</v>
      </c>
      <c r="F63" s="7">
        <v>7.9291</v>
      </c>
      <c r="G63" s="22">
        <v>0.0065539999999999999</v>
      </c>
      <c r="H63" s="22">
        <f>$G63*SQRT(Totals!Average_Observations)</f>
        <v>0.10492542575944118</v>
      </c>
      <c r="I63" s="22">
        <f>_xlfn.PERCENTILE.EXC($H$4:$H$2567,1-Totals!VaR_Level)</f>
        <v>-0.34916865136576725</v>
      </c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</row>
    <row r="64">
      <c r="A64" s="21">
        <v>45114</v>
      </c>
      <c r="B64" s="7">
        <v>1.0888</v>
      </c>
      <c r="C64" s="22">
        <v>-0.0010100000000000001</v>
      </c>
      <c r="D64" s="22">
        <f>$C64*SQRT(Totals!Average_Observations)</f>
        <v>-0.016169465977576382</v>
      </c>
      <c r="E64" s="22">
        <f>_xlfn.PERCENTILE.EXC($D$4:$D$2567,1-Totals!VaR_Level)</f>
        <v>-0.39361619197914743</v>
      </c>
      <c r="F64" s="7">
        <v>7.8773</v>
      </c>
      <c r="G64" s="22">
        <v>-0.00059599999999999996</v>
      </c>
      <c r="H64" s="22">
        <f>$G64*SQRT(Totals!Average_Observations)</f>
        <v>-0.0095415858639955661</v>
      </c>
      <c r="I64" s="22">
        <f>_xlfn.PERCENTILE.EXC($H$4:$H$2567,1-Totals!VaR_Level)</f>
        <v>-0.34916865136576725</v>
      </c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</row>
    <row r="65">
      <c r="A65" s="21">
        <v>45113</v>
      </c>
      <c r="B65" s="7">
        <v>1.0899000000000001</v>
      </c>
      <c r="C65" s="22">
        <v>0.0018370000000000001</v>
      </c>
      <c r="D65" s="22">
        <f>$C65*SQRT(Totals!Average_Observations)</f>
        <v>0.02940921683248298</v>
      </c>
      <c r="E65" s="22">
        <f>_xlfn.PERCENTILE.EXC($D$4:$D$2567,1-Totals!VaR_Level)</f>
        <v>-0.39361619197914743</v>
      </c>
      <c r="F65" s="7">
        <v>7.8819999999999997</v>
      </c>
      <c r="G65" s="22">
        <v>0.00027900000000000001</v>
      </c>
      <c r="H65" s="22">
        <f>$G65*SQRT(Totals!Average_Observations)</f>
        <v>0.0044666148591522873</v>
      </c>
      <c r="I65" s="22">
        <f>_xlfn.PERCENTILE.EXC($H$4:$H$2567,1-Totals!VaR_Level)</f>
        <v>-0.34916865136576725</v>
      </c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</row>
    <row r="66">
      <c r="A66" s="21">
        <v>45112</v>
      </c>
      <c r="B66" s="7">
        <v>1.0879000000000001</v>
      </c>
      <c r="C66" s="22">
        <v>-0.00147</v>
      </c>
      <c r="D66" s="22">
        <f>$C66*SQRT(Totals!Average_Observations)</f>
        <v>-0.023533777214888394</v>
      </c>
      <c r="E66" s="22">
        <f>_xlfn.PERCENTILE.EXC($D$4:$D$2567,1-Totals!VaR_Level)</f>
        <v>-0.39361619197914743</v>
      </c>
      <c r="F66" s="7">
        <v>7.8798000000000004</v>
      </c>
      <c r="G66" s="22">
        <v>0.001931</v>
      </c>
      <c r="H66" s="22">
        <f>$G66*SQRT(Totals!Average_Observations)</f>
        <v>0.030914097824455436</v>
      </c>
      <c r="I66" s="22">
        <f>_xlfn.PERCENTILE.EXC($H$4:$H$2567,1-Totals!VaR_Level)</f>
        <v>-0.34916865136576725</v>
      </c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</row>
    <row r="67">
      <c r="A67" s="21">
        <v>45111</v>
      </c>
      <c r="B67" s="7">
        <v>1.0894999999999999</v>
      </c>
      <c r="C67" s="22">
        <v>-0.00036699999999999998</v>
      </c>
      <c r="D67" s="22">
        <f>$C67*SQRT(Totals!Average_Observations)</f>
        <v>-0.0058754396175945854</v>
      </c>
      <c r="E67" s="22">
        <f>_xlfn.PERCENTILE.EXC($D$4:$D$2567,1-Totals!VaR_Level)</f>
        <v>-0.39361619197914743</v>
      </c>
      <c r="F67" s="7">
        <v>7.8646000000000003</v>
      </c>
      <c r="G67" s="22">
        <v>-0.0045799999999999999</v>
      </c>
      <c r="H67" s="22">
        <f>$G67*SQRT(Totals!Average_Observations)</f>
        <v>-0.073322924928019617</v>
      </c>
      <c r="I67" s="22">
        <f>_xlfn.PERCENTILE.EXC($H$4:$H$2567,1-Totals!VaR_Level)</f>
        <v>-0.34916865136576725</v>
      </c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</row>
    <row r="68">
      <c r="A68" s="21">
        <v>45110</v>
      </c>
      <c r="B68" s="7">
        <v>1.0899000000000001</v>
      </c>
      <c r="C68" s="22">
        <v>0.003032</v>
      </c>
      <c r="D68" s="22">
        <f>$C68*SQRT(Totals!Average_Observations)</f>
        <v>0.048540416677239191</v>
      </c>
      <c r="E68" s="22">
        <f>_xlfn.PERCENTILE.EXC($D$4:$D$2567,1-Totals!VaR_Level)</f>
        <v>-0.39361619197914743</v>
      </c>
      <c r="F68" s="7">
        <v>7.9006999999999996</v>
      </c>
      <c r="G68" s="22">
        <v>0.00030400000000000002</v>
      </c>
      <c r="H68" s="22">
        <f>$G68*SQRT(Totals!Average_Observations)</f>
        <v>0.0048668491655279407</v>
      </c>
      <c r="I68" s="22">
        <f>_xlfn.PERCENTILE.EXC($H$4:$H$2567,1-Totals!VaR_Level)</f>
        <v>-0.34916865136576725</v>
      </c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</row>
    <row r="69">
      <c r="A69" s="21">
        <v>45107</v>
      </c>
      <c r="B69" s="7">
        <v>1.0866</v>
      </c>
      <c r="C69" s="22">
        <v>-0.0066039999999999996</v>
      </c>
      <c r="D69" s="22">
        <f>$C69*SQRT(Totals!Average_Observations)</f>
        <v>-0.10572589437219249</v>
      </c>
      <c r="E69" s="22">
        <f>_xlfn.PERCENTILE.EXC($D$4:$D$2567,1-Totals!VaR_Level)</f>
        <v>-0.39361619197914743</v>
      </c>
      <c r="F69" s="7">
        <v>7.8982999999999999</v>
      </c>
      <c r="G69" s="22">
        <v>-0.0019859999999999999</v>
      </c>
      <c r="H69" s="22">
        <f>$G69*SQRT(Totals!Average_Observations)</f>
        <v>-0.031794613298481871</v>
      </c>
      <c r="I69" s="22">
        <f>_xlfn.PERCENTILE.EXC($H$4:$H$2567,1-Totals!VaR_Level)</f>
        <v>-0.34916865136576725</v>
      </c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</row>
    <row r="70">
      <c r="A70" s="21">
        <v>45106</v>
      </c>
      <c r="B70" s="7">
        <v>1.0938000000000001</v>
      </c>
      <c r="C70" s="22">
        <v>0</v>
      </c>
      <c r="D70" s="22">
        <f>$C70*SQRT(Totals!Average_Observations)</f>
        <v>0</v>
      </c>
      <c r="E70" s="22">
        <f>_xlfn.PERCENTILE.EXC($D$4:$D$2567,1-Totals!VaR_Level)</f>
        <v>-0.39361619197914743</v>
      </c>
      <c r="F70" s="7">
        <v>7.9139999999999997</v>
      </c>
      <c r="G70" s="22">
        <v>-0.0015399999999999999</v>
      </c>
      <c r="H70" s="22">
        <f>$G70*SQRT(Totals!Average_Observations)</f>
        <v>-0.024654433272740223</v>
      </c>
      <c r="I70" s="22">
        <f>_xlfn.PERCENTILE.EXC($H$4:$H$2567,1-Totals!VaR_Level)</f>
        <v>-0.34916865136576725</v>
      </c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</row>
    <row r="71">
      <c r="A71" s="21">
        <v>45105</v>
      </c>
      <c r="B71" s="7">
        <v>1.0938000000000001</v>
      </c>
      <c r="C71" s="22">
        <v>-0.001188</v>
      </c>
      <c r="D71" s="22">
        <f>$C71*SQRT(Totals!Average_Observations)</f>
        <v>-0.019019134238971031</v>
      </c>
      <c r="E71" s="22">
        <f>_xlfn.PERCENTILE.EXC($D$4:$D$2567,1-Totals!VaR_Level)</f>
        <v>-0.39361619197914743</v>
      </c>
      <c r="F71" s="7">
        <v>7.9261999999999997</v>
      </c>
      <c r="G71" s="22">
        <v>0.0036150000000000002</v>
      </c>
      <c r="H71" s="22">
        <f>$G71*SQRT(Totals!Average_Observations)</f>
        <v>0.057873880701919421</v>
      </c>
      <c r="I71" s="22">
        <f>_xlfn.PERCENTILE.EXC($H$4:$H$2567,1-Totals!VaR_Level)</f>
        <v>-0.34916865136576725</v>
      </c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</row>
    <row r="72">
      <c r="A72" s="21">
        <v>45104</v>
      </c>
      <c r="B72" s="7">
        <v>1.0951</v>
      </c>
      <c r="C72" s="22">
        <v>0.0030179999999999998</v>
      </c>
      <c r="D72" s="22">
        <f>$C72*SQRT(Totals!Average_Observations)</f>
        <v>0.048316285465668823</v>
      </c>
      <c r="E72" s="22">
        <f>_xlfn.PERCENTILE.EXC($D$4:$D$2567,1-Totals!VaR_Level)</f>
        <v>-0.39361619197914743</v>
      </c>
      <c r="F72" s="7">
        <v>7.8975999999999997</v>
      </c>
      <c r="G72" s="22">
        <v>5.1E-05</v>
      </c>
      <c r="H72" s="22">
        <f>$G72*SQRT(Totals!Average_Observations)</f>
        <v>0.00081647798500633206</v>
      </c>
      <c r="I72" s="22">
        <f>_xlfn.PERCENTILE.EXC($H$4:$H$2567,1-Totals!VaR_Level)</f>
        <v>-0.34916865136576725</v>
      </c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</row>
    <row r="73">
      <c r="A73" s="21">
        <v>45103</v>
      </c>
      <c r="B73" s="7">
        <v>1.0918000000000001</v>
      </c>
      <c r="C73" s="22">
        <v>0.0031189999999999998</v>
      </c>
      <c r="D73" s="22">
        <f>$C73*SQRT(Totals!Average_Observations)</f>
        <v>0.04993323206342646</v>
      </c>
      <c r="E73" s="22">
        <f>_xlfn.PERCENTILE.EXC($D$4:$D$2567,1-Totals!VaR_Level)</f>
        <v>-0.39361619197914743</v>
      </c>
      <c r="F73" s="7">
        <v>7.8971999999999998</v>
      </c>
      <c r="G73" s="22">
        <v>0.010578000000000001</v>
      </c>
      <c r="H73" s="22">
        <f>$G73*SQRT(Totals!Average_Observations)</f>
        <v>0.1693471397136663</v>
      </c>
      <c r="I73" s="22">
        <f>_xlfn.PERCENTILE.EXC($H$4:$H$2567,1-Totals!VaR_Level)</f>
        <v>-0.34916865136576725</v>
      </c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</row>
    <row r="74">
      <c r="A74" s="21">
        <v>45100</v>
      </c>
      <c r="B74" s="7">
        <v>1.0884</v>
      </c>
      <c r="C74" s="22">
        <v>-0.0092370000000000004</v>
      </c>
      <c r="D74" s="22">
        <f>$C74*SQRT(Totals!Average_Observations)</f>
        <v>-0.14787857151967626</v>
      </c>
      <c r="E74" s="22">
        <f>_xlfn.PERCENTILE.EXC($D$4:$D$2567,1-Totals!VaR_Level)</f>
        <v>-0.39361619197914743</v>
      </c>
      <c r="F74" s="7">
        <v>7.8140999999999998</v>
      </c>
      <c r="G74" s="22">
        <v>-0.0092350000000000002</v>
      </c>
      <c r="H74" s="22">
        <f>$G74*SQRT(Totals!Average_Observations)</f>
        <v>-0.1478465527751662</v>
      </c>
      <c r="I74" s="22">
        <f>_xlfn.PERCENTILE.EXC($H$4:$H$2567,1-Totals!VaR_Level)</f>
        <v>-0.34916865136576725</v>
      </c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</row>
    <row r="75">
      <c r="A75" s="21">
        <v>45099</v>
      </c>
      <c r="B75" s="7">
        <v>1.0985</v>
      </c>
      <c r="C75" s="22">
        <v>0.0056600000000000001</v>
      </c>
      <c r="D75" s="22">
        <f>$C75*SQRT(Totals!Average_Observations)</f>
        <v>0.090613046963447838</v>
      </c>
      <c r="E75" s="22">
        <f>_xlfn.PERCENTILE.EXC($D$4:$D$2567,1-Totals!VaR_Level)</f>
        <v>-0.39361619197914743</v>
      </c>
      <c r="F75" s="7">
        <v>7.8865999999999996</v>
      </c>
      <c r="G75" s="22">
        <v>0.0044099999999999999</v>
      </c>
      <c r="H75" s="22">
        <f>$G75*SQRT(Totals!Average_Observations)</f>
        <v>0.070601331644665186</v>
      </c>
      <c r="I75" s="22">
        <f>_xlfn.PERCENTILE.EXC($H$4:$H$2567,1-Totals!VaR_Level)</f>
        <v>-0.34916865136576725</v>
      </c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</row>
    <row r="76">
      <c r="A76" s="21">
        <v>45098</v>
      </c>
      <c r="B76" s="7">
        <v>1.0923000000000001</v>
      </c>
      <c r="C76" s="22">
        <v>-0.00091500000000000001</v>
      </c>
      <c r="D76" s="22">
        <f>$C76*SQRT(Totals!Average_Observations)</f>
        <v>-0.014648575613348898</v>
      </c>
      <c r="E76" s="22">
        <f>_xlfn.PERCENTILE.EXC($D$4:$D$2567,1-Totals!VaR_Level)</f>
        <v>-0.39361619197914743</v>
      </c>
      <c r="F76" s="7">
        <v>7.8518999999999997</v>
      </c>
      <c r="G76" s="22">
        <v>0.00072599999999999997</v>
      </c>
      <c r="H76" s="22">
        <f>$G76*SQRT(Totals!Average_Observations)</f>
        <v>0.011622804257148962</v>
      </c>
      <c r="I76" s="22">
        <f>_xlfn.PERCENTILE.EXC($H$4:$H$2567,1-Totals!VaR_Level)</f>
        <v>-0.34916865136576725</v>
      </c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</row>
    <row r="77">
      <c r="A77" s="21">
        <v>45097</v>
      </c>
      <c r="B77" s="7">
        <v>1.0932999999999999</v>
      </c>
      <c r="C77" s="22">
        <v>0.0010070000000000001</v>
      </c>
      <c r="D77" s="22">
        <f>$C77*SQRT(Totals!Average_Observations)</f>
        <v>0.016121437860811303</v>
      </c>
      <c r="E77" s="22">
        <f>_xlfn.PERCENTILE.EXC($D$4:$D$2567,1-Totals!VaR_Level)</f>
        <v>-0.39361619197914743</v>
      </c>
      <c r="F77" s="7">
        <v>7.8461999999999996</v>
      </c>
      <c r="G77" s="22">
        <v>0.0035750000000000001</v>
      </c>
      <c r="H77" s="22">
        <f>$G77*SQRT(Totals!Average_Observations)</f>
        <v>0.057233505811718377</v>
      </c>
      <c r="I77" s="22">
        <f>_xlfn.PERCENTILE.EXC($H$4:$H$2567,1-Totals!VaR_Level)</f>
        <v>-0.34916865136576725</v>
      </c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</row>
    <row r="78">
      <c r="A78" s="21">
        <v>45096</v>
      </c>
      <c r="B78" s="7">
        <v>1.0922000000000001</v>
      </c>
      <c r="C78" s="22">
        <v>-0.0040200000000000001</v>
      </c>
      <c r="D78" s="22">
        <f>$C78*SQRT(Totals!Average_Observations)</f>
        <v>-0.064357676465205002</v>
      </c>
      <c r="E78" s="22">
        <f>_xlfn.PERCENTILE.EXC($D$4:$D$2567,1-Totals!VaR_Level)</f>
        <v>-0.39361619197914743</v>
      </c>
      <c r="F78" s="7">
        <v>7.8182</v>
      </c>
      <c r="G78" s="22">
        <v>0.001049</v>
      </c>
      <c r="H78" s="22">
        <f>$G78*SQRT(Totals!Average_Observations)</f>
        <v>0.0167938314955224</v>
      </c>
      <c r="I78" s="22">
        <f>_xlfn.PERCENTILE.EXC($H$4:$H$2567,1-Totals!VaR_Level)</f>
        <v>-0.34916865136576725</v>
      </c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</row>
    <row r="79">
      <c r="A79" s="21">
        <v>45093</v>
      </c>
      <c r="B79" s="7">
        <v>1.0966</v>
      </c>
      <c r="C79" s="22">
        <v>0.013495999999999999</v>
      </c>
      <c r="D79" s="22">
        <f>$C79*SQRT(Totals!Average_Observations)</f>
        <v>0.21606248795383248</v>
      </c>
      <c r="E79" s="22">
        <f>_xlfn.PERCENTILE.EXC($D$4:$D$2567,1-Totals!VaR_Level)</f>
        <v>-0.39361619197914743</v>
      </c>
      <c r="F79" s="7">
        <v>7.8099999999999996</v>
      </c>
      <c r="G79" s="22">
        <v>0.0078279999999999999</v>
      </c>
      <c r="H79" s="22">
        <f>$G79*SQRT(Totals!Average_Observations)</f>
        <v>0.12532136601234445</v>
      </c>
      <c r="I79" s="22">
        <f>_xlfn.PERCENTILE.EXC($H$4:$H$2567,1-Totals!VaR_Level)</f>
        <v>-0.34916865136576725</v>
      </c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</row>
    <row r="80">
      <c r="A80" s="21">
        <v>45092</v>
      </c>
      <c r="B80" s="7">
        <v>1.0819000000000001</v>
      </c>
      <c r="C80" s="22">
        <v>0.00092500000000000004</v>
      </c>
      <c r="D80" s="22">
        <f>$C80*SQRT(Totals!Average_Observations)</f>
        <v>0.014808669335899161</v>
      </c>
      <c r="E80" s="22">
        <f>_xlfn.PERCENTILE.EXC($D$4:$D$2567,1-Totals!VaR_Level)</f>
        <v>-0.39361619197914743</v>
      </c>
      <c r="F80" s="7">
        <v>7.7491000000000003</v>
      </c>
      <c r="G80" s="22">
        <v>0.001653</v>
      </c>
      <c r="H80" s="22">
        <f>$G80*SQRT(Totals!Average_Observations)</f>
        <v>0.026463492337558174</v>
      </c>
      <c r="I80" s="22">
        <f>_xlfn.PERCENTILE.EXC($H$4:$H$2567,1-Totals!VaR_Level)</f>
        <v>-0.34916865136576725</v>
      </c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</row>
    <row r="81">
      <c r="A81" s="21">
        <v>45091</v>
      </c>
      <c r="B81" s="7">
        <v>1.0809</v>
      </c>
      <c r="C81" s="22">
        <v>0.0014809999999999999</v>
      </c>
      <c r="D81" s="22">
        <f>$C81*SQRT(Totals!Average_Observations)</f>
        <v>0.02370988030969368</v>
      </c>
      <c r="E81" s="22">
        <f>_xlfn.PERCENTILE.EXC($D$4:$D$2567,1-Totals!VaR_Level)</f>
        <v>-0.39361619197914743</v>
      </c>
      <c r="F81" s="7">
        <v>7.7363</v>
      </c>
      <c r="G81" s="22">
        <v>0.0025370000000000002</v>
      </c>
      <c r="H81" s="22">
        <f>$G81*SQRT(Totals!Average_Observations)</f>
        <v>0.040615777411001266</v>
      </c>
      <c r="I81" s="22">
        <f>_xlfn.PERCENTILE.EXC($H$4:$H$2567,1-Totals!VaR_Level)</f>
        <v>-0.34916865136576725</v>
      </c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</row>
    <row r="82">
      <c r="A82" s="21">
        <v>45090</v>
      </c>
      <c r="B82" s="7">
        <v>1.0792999999999999</v>
      </c>
      <c r="C82" s="22">
        <v>0.002598</v>
      </c>
      <c r="D82" s="22">
        <f>$C82*SQRT(Totals!Average_Observations)</f>
        <v>0.041592349118557859</v>
      </c>
      <c r="E82" s="22">
        <f>_xlfn.PERCENTILE.EXC($D$4:$D$2567,1-Totals!VaR_Level)</f>
        <v>-0.39361619197914743</v>
      </c>
      <c r="F82" s="7">
        <v>7.7167000000000003</v>
      </c>
      <c r="G82" s="22">
        <v>0.0036219999999999998</v>
      </c>
      <c r="H82" s="22">
        <f>$G82*SQRT(Totals!Average_Observations)</f>
        <v>0.057985946307704594</v>
      </c>
      <c r="I82" s="22">
        <f>_xlfn.PERCENTILE.EXC($H$4:$H$2567,1-Totals!VaR_Level)</f>
        <v>-0.34916865136576725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</row>
    <row r="83">
      <c r="A83" s="21">
        <v>45089</v>
      </c>
      <c r="B83" s="7">
        <v>1.0765</v>
      </c>
      <c r="C83" s="22">
        <v>-0.001392</v>
      </c>
      <c r="D83" s="22">
        <f>$C83*SQRT(Totals!Average_Observations)</f>
        <v>-0.022285046178996355</v>
      </c>
      <c r="E83" s="22">
        <f>_xlfn.PERCENTILE.EXC($D$4:$D$2567,1-Totals!VaR_Level)</f>
        <v>-0.39361619197914743</v>
      </c>
      <c r="F83" s="7">
        <v>7.6887999999999996</v>
      </c>
      <c r="G83" s="22">
        <v>0.00063699999999999998</v>
      </c>
      <c r="H83" s="22">
        <f>$G83*SQRT(Totals!Average_Observations)</f>
        <v>0.010197970126451636</v>
      </c>
      <c r="I83" s="22">
        <f>_xlfn.PERCENTILE.EXC($H$4:$H$2567,1-Totals!VaR_Level)</f>
        <v>-0.34916865136576725</v>
      </c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</row>
    <row r="84">
      <c r="A84" s="21">
        <v>45086</v>
      </c>
      <c r="B84" s="7">
        <v>1.0780000000000001</v>
      </c>
      <c r="C84" s="22">
        <v>0.0039969999999999997</v>
      </c>
      <c r="D84" s="22">
        <f>$C84*SQRT(Totals!Average_Observations)</f>
        <v>0.063989460903339387</v>
      </c>
      <c r="E84" s="22">
        <f>_xlfn.PERCENTILE.EXC($D$4:$D$2567,1-Totals!VaR_Level)</f>
        <v>-0.39361619197914743</v>
      </c>
      <c r="F84" s="7">
        <v>7.6839000000000004</v>
      </c>
      <c r="G84" s="22">
        <v>0.0038860000000000001</v>
      </c>
      <c r="H84" s="22">
        <f>$G84*SQRT(Totals!Average_Observations)</f>
        <v>0.062212420583031496</v>
      </c>
      <c r="I84" s="22">
        <f>_xlfn.PERCENTILE.EXC($H$4:$H$2567,1-Totals!VaR_Level)</f>
        <v>-0.34916865136576725</v>
      </c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</row>
    <row r="85">
      <c r="A85" s="21">
        <v>45085</v>
      </c>
      <c r="B85" s="7">
        <v>1.0737000000000001</v>
      </c>
      <c r="C85" s="22">
        <v>0.001864</v>
      </c>
      <c r="D85" s="22">
        <f>$C85*SQRT(Totals!Average_Observations)</f>
        <v>0.029841469883368686</v>
      </c>
      <c r="E85" s="22">
        <f>_xlfn.PERCENTILE.EXC($D$4:$D$2567,1-Totals!VaR_Level)</f>
        <v>-0.39361619197914743</v>
      </c>
      <c r="F85" s="7">
        <v>7.6540999999999997</v>
      </c>
      <c r="G85" s="22">
        <v>0.004006</v>
      </c>
      <c r="H85" s="22">
        <f>$G85*SQRT(Totals!Average_Observations)</f>
        <v>0.064133545253634627</v>
      </c>
      <c r="I85" s="22">
        <f>_xlfn.PERCENTILE.EXC($H$4:$H$2567,1-Totals!VaR_Level)</f>
        <v>-0.34916865136576725</v>
      </c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</row>
    <row r="86">
      <c r="A86" s="21">
        <v>45084</v>
      </c>
      <c r="B86" s="7">
        <v>1.0717000000000001</v>
      </c>
      <c r="C86" s="22">
        <v>0.0031779999999999998</v>
      </c>
      <c r="D86" s="22">
        <f>$C86*SQRT(Totals!Average_Observations)</f>
        <v>0.050877785026472999</v>
      </c>
      <c r="E86" s="22">
        <f>_xlfn.PERCENTILE.EXC($D$4:$D$2567,1-Totals!VaR_Level)</f>
        <v>-0.39361619197914743</v>
      </c>
      <c r="F86" s="7">
        <v>7.6234999999999999</v>
      </c>
      <c r="G86" s="22">
        <v>0.0025609999999999999</v>
      </c>
      <c r="H86" s="22">
        <f>$G86*SQRT(Totals!Average_Observations)</f>
        <v>0.04100000234512189</v>
      </c>
      <c r="I86" s="22">
        <f>_xlfn.PERCENTILE.EXC($H$4:$H$2567,1-Totals!VaR_Level)</f>
        <v>-0.34916865136576725</v>
      </c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</row>
    <row r="87">
      <c r="A87" s="21">
        <v>45083</v>
      </c>
      <c r="B87" s="7">
        <v>1.0683</v>
      </c>
      <c r="C87" s="22">
        <v>-0.00065499999999999998</v>
      </c>
      <c r="D87" s="22">
        <f>$C87*SQRT(Totals!Average_Observations)</f>
        <v>-0.010486138827042107</v>
      </c>
      <c r="E87" s="22">
        <f>_xlfn.PERCENTILE.EXC($D$4:$D$2567,1-Totals!VaR_Level)</f>
        <v>-0.39361619197914743</v>
      </c>
      <c r="F87" s="7">
        <v>7.6040000000000001</v>
      </c>
      <c r="G87" s="22">
        <v>-0.00028899999999999998</v>
      </c>
      <c r="H87" s="22">
        <f>$G87*SQRT(Totals!Average_Observations)</f>
        <v>-0.0046267085817025475</v>
      </c>
      <c r="I87" s="22">
        <f>_xlfn.PERCENTILE.EXC($H$4:$H$2567,1-Totals!VaR_Level)</f>
        <v>-0.34916865136576725</v>
      </c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</row>
    <row r="88">
      <c r="A88" s="21">
        <v>45082</v>
      </c>
      <c r="B88" s="7">
        <v>1.069</v>
      </c>
      <c r="C88" s="22">
        <v>-0.0068060000000000004</v>
      </c>
      <c r="D88" s="22">
        <f>$C88*SQRT(Totals!Average_Observations)</f>
        <v>-0.10895978756770777</v>
      </c>
      <c r="E88" s="22">
        <f>_xlfn.PERCENTILE.EXC($D$4:$D$2567,1-Totals!VaR_Level)</f>
        <v>-0.39361619197914743</v>
      </c>
      <c r="F88" s="7">
        <v>7.6062000000000003</v>
      </c>
      <c r="G88" s="22">
        <v>-3.8999999999999999E-05</v>
      </c>
      <c r="H88" s="22">
        <f>$G88*SQRT(Totals!Average_Observations)</f>
        <v>-0.00062436551794601864</v>
      </c>
      <c r="I88" s="22">
        <f>_xlfn.PERCENTILE.EXC($H$4:$H$2567,1-Totals!VaR_Level)</f>
        <v>-0.34916865136576725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</row>
    <row r="89">
      <c r="A89" s="21">
        <v>45079</v>
      </c>
      <c r="B89" s="7">
        <v>1.0763</v>
      </c>
      <c r="C89" s="22">
        <v>0.0061510000000000002</v>
      </c>
      <c r="D89" s="22">
        <f>$C89*SQRT(Totals!Average_Observations)</f>
        <v>0.098473648740665651</v>
      </c>
      <c r="E89" s="22">
        <f>_xlfn.PERCENTILE.EXC($D$4:$D$2567,1-Totals!VaR_Level)</f>
        <v>-0.39361619197914743</v>
      </c>
      <c r="F89" s="7">
        <v>7.6064999999999996</v>
      </c>
      <c r="G89" s="22">
        <v>-1.2999999999999999E-05</v>
      </c>
      <c r="H89" s="22">
        <f>$G89*SQRT(Totals!Average_Observations)</f>
        <v>-0.00020812183931533953</v>
      </c>
      <c r="I89" s="22">
        <f>_xlfn.PERCENTILE.EXC($H$4:$H$2567,1-Totals!VaR_Level)</f>
        <v>-0.34916865136576725</v>
      </c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</row>
    <row r="90">
      <c r="A90" s="21">
        <v>45078</v>
      </c>
      <c r="B90" s="7">
        <v>1.0697000000000001</v>
      </c>
      <c r="C90" s="22">
        <v>0.00131</v>
      </c>
      <c r="D90" s="22">
        <f>$C90*SQRT(Totals!Average_Observations)</f>
        <v>0.020972277654084215</v>
      </c>
      <c r="E90" s="22">
        <f>_xlfn.PERCENTILE.EXC($D$4:$D$2567,1-Totals!VaR_Level)</f>
        <v>-0.39361619197914743</v>
      </c>
      <c r="F90" s="7">
        <v>7.6066000000000002</v>
      </c>
      <c r="G90" s="22">
        <v>0.0018420000000000001</v>
      </c>
      <c r="H90" s="22">
        <f>$G90*SQRT(Totals!Average_Observations)</f>
        <v>0.029489263693758112</v>
      </c>
      <c r="I90" s="22">
        <f>_xlfn.PERCENTILE.EXC($H$4:$H$2567,1-Totals!VaR_Level)</f>
        <v>-0.34916865136576725</v>
      </c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</row>
    <row r="91">
      <c r="A91" s="21">
        <v>45077</v>
      </c>
      <c r="B91" s="7">
        <v>1.0683</v>
      </c>
      <c r="C91" s="22">
        <v>-0.0056940000000000003</v>
      </c>
      <c r="D91" s="22">
        <f>$C91*SQRT(Totals!Average_Observations)</f>
        <v>-0.091157365620118724</v>
      </c>
      <c r="E91" s="22">
        <f>_xlfn.PERCENTILE.EXC($D$4:$D$2567,1-Totals!VaR_Level)</f>
        <v>-0.39361619197914743</v>
      </c>
      <c r="F91" s="7">
        <v>7.5926</v>
      </c>
      <c r="G91" s="22">
        <v>-0.000843</v>
      </c>
      <c r="H91" s="22">
        <f>$G91*SQRT(Totals!Average_Observations)</f>
        <v>-0.013495900810987017</v>
      </c>
      <c r="I91" s="22">
        <f>_xlfn.PERCENTILE.EXC($H$4:$H$2567,1-Totals!VaR_Level)</f>
        <v>-0.34916865136576725</v>
      </c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</row>
    <row r="92">
      <c r="A92" s="21">
        <v>45076</v>
      </c>
      <c r="B92" s="7">
        <v>1.0744</v>
      </c>
      <c r="C92" s="22">
        <v>0.0027030000000000001</v>
      </c>
      <c r="D92" s="22">
        <f>$C92*SQRT(Totals!Average_Observations)</f>
        <v>0.0432733332053356</v>
      </c>
      <c r="E92" s="22">
        <f>_xlfn.PERCENTILE.EXC($D$4:$D$2567,1-Totals!VaR_Level)</f>
        <v>-0.39361619197914743</v>
      </c>
      <c r="F92" s="7">
        <v>7.5990000000000002</v>
      </c>
      <c r="G92" s="22">
        <v>0.0022399999999999998</v>
      </c>
      <c r="H92" s="22">
        <f>$G92*SQRT(Totals!Average_Observations)</f>
        <v>0.035860993851258502</v>
      </c>
      <c r="I92" s="22">
        <f>_xlfn.PERCENTILE.EXC($H$4:$H$2567,1-Totals!VaR_Level)</f>
        <v>-0.34916865136576725</v>
      </c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</row>
    <row r="93">
      <c r="A93" s="21">
        <v>45075</v>
      </c>
      <c r="B93" s="7">
        <v>1.0714999999999999</v>
      </c>
      <c r="C93" s="22">
        <v>-0.0033540000000000002</v>
      </c>
      <c r="D93" s="22">
        <f>$C93*SQRT(Totals!Average_Observations)</f>
        <v>-0.053695434543357602</v>
      </c>
      <c r="E93" s="22">
        <f>_xlfn.PERCENTILE.EXC($D$4:$D$2567,1-Totals!VaR_Level)</f>
        <v>-0.39361619197914743</v>
      </c>
      <c r="F93" s="7">
        <v>7.5819999999999999</v>
      </c>
      <c r="G93" s="22">
        <v>-0.00071199999999999996</v>
      </c>
      <c r="H93" s="22">
        <f>$G93*SQRT(Totals!Average_Observations)</f>
        <v>-0.011398673045578596</v>
      </c>
      <c r="I93" s="22">
        <f>_xlfn.PERCENTILE.EXC($H$4:$H$2567,1-Totals!VaR_Level)</f>
        <v>-0.34916865136576725</v>
      </c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</row>
    <row r="94">
      <c r="A94" s="21">
        <v>45072</v>
      </c>
      <c r="B94" s="7">
        <v>1.0750999999999999</v>
      </c>
      <c r="C94" s="22">
        <v>0.0014890000000000001</v>
      </c>
      <c r="D94" s="22">
        <f>$C94*SQRT(Totals!Average_Observations)</f>
        <v>0.023837955287733893</v>
      </c>
      <c r="E94" s="22">
        <f>_xlfn.PERCENTILE.EXC($D$4:$D$2567,1-Totals!VaR_Level)</f>
        <v>-0.39361619197914743</v>
      </c>
      <c r="F94" s="7">
        <v>7.5873999999999997</v>
      </c>
      <c r="G94" s="22">
        <v>-0.000224</v>
      </c>
      <c r="H94" s="22">
        <f>$G94*SQRT(Totals!Average_Observations)</f>
        <v>-0.0035860993851258506</v>
      </c>
      <c r="I94" s="22">
        <f>_xlfn.PERCENTILE.EXC($H$4:$H$2567,1-Totals!VaR_Level)</f>
        <v>-0.34916865136576725</v>
      </c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</row>
    <row r="95">
      <c r="A95" s="21">
        <v>45071</v>
      </c>
      <c r="B95" s="7">
        <v>1.0734999999999999</v>
      </c>
      <c r="C95" s="22">
        <v>-0.0046470000000000001</v>
      </c>
      <c r="D95" s="22">
        <f>$C95*SQRT(Totals!Average_Observations)</f>
        <v>-0.074395552869106374</v>
      </c>
      <c r="E95" s="22">
        <f>_xlfn.PERCENTILE.EXC($D$4:$D$2567,1-Totals!VaR_Level)</f>
        <v>-0.39361619197914743</v>
      </c>
      <c r="F95" s="7">
        <v>7.5891000000000002</v>
      </c>
      <c r="G95" s="22">
        <v>-0.001501</v>
      </c>
      <c r="H95" s="22">
        <f>$G95*SQRT(Totals!Average_Observations)</f>
        <v>-0.024030067754794202</v>
      </c>
      <c r="I95" s="22">
        <f>_xlfn.PERCENTILE.EXC($H$4:$H$2567,1-Totals!VaR_Level)</f>
        <v>-0.34916865136576725</v>
      </c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</row>
    <row r="96">
      <c r="A96" s="21">
        <v>45070</v>
      </c>
      <c r="B96" s="7">
        <v>1.0785</v>
      </c>
      <c r="C96" s="22">
        <v>0.00055599999999999996</v>
      </c>
      <c r="D96" s="22">
        <f>$C96*SQRT(Totals!Average_Observations)</f>
        <v>0.0089012109737945204</v>
      </c>
      <c r="E96" s="22">
        <f>_xlfn.PERCENTILE.EXC($D$4:$D$2567,1-Totals!VaR_Level)</f>
        <v>-0.39361619197914743</v>
      </c>
      <c r="F96" s="7">
        <v>7.6005000000000003</v>
      </c>
      <c r="G96" s="22">
        <v>-0.00044700000000000002</v>
      </c>
      <c r="H96" s="22">
        <f>$G96*SQRT(Totals!Average_Observations)</f>
        <v>-0.007156189397996675</v>
      </c>
      <c r="I96" s="22">
        <f>_xlfn.PERCENTILE.EXC($H$4:$H$2567,1-Totals!VaR_Level)</f>
        <v>-0.34916865136576725</v>
      </c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</row>
    <row r="97">
      <c r="A97" s="21">
        <v>45069</v>
      </c>
      <c r="B97" s="7">
        <v>1.0779000000000001</v>
      </c>
      <c r="C97" s="22">
        <v>-0.0039810000000000002</v>
      </c>
      <c r="D97" s="22">
        <f>$C97*SQRT(Totals!Average_Observations)</f>
        <v>-0.063733310947258981</v>
      </c>
      <c r="E97" s="22">
        <f>_xlfn.PERCENTILE.EXC($D$4:$D$2567,1-Totals!VaR_Level)</f>
        <v>-0.39361619197914743</v>
      </c>
      <c r="F97" s="7">
        <v>7.6039000000000003</v>
      </c>
      <c r="G97" s="22">
        <v>-0.000368</v>
      </c>
      <c r="H97" s="22">
        <f>$G97*SQRT(Totals!Average_Observations)</f>
        <v>-0.0058914489898496116</v>
      </c>
      <c r="I97" s="22">
        <f>_xlfn.PERCENTILE.EXC($H$4:$H$2567,1-Totals!VaR_Level)</f>
        <v>-0.34916865136576725</v>
      </c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</row>
    <row r="98">
      <c r="A98" s="21">
        <v>45068</v>
      </c>
      <c r="B98" s="7">
        <v>1.0822000000000001</v>
      </c>
      <c r="C98" s="22">
        <v>0.001294</v>
      </c>
      <c r="D98" s="22">
        <f>$C98*SQRT(Totals!Average_Observations)</f>
        <v>0.020716127698003798</v>
      </c>
      <c r="E98" s="22">
        <f>_xlfn.PERCENTILE.EXC($D$4:$D$2567,1-Totals!VaR_Level)</f>
        <v>-0.39361619197914743</v>
      </c>
      <c r="F98" s="7">
        <v>7.6067</v>
      </c>
      <c r="G98" s="22">
        <v>0.0039649999999999998</v>
      </c>
      <c r="H98" s="22">
        <f>$G98*SQRT(Totals!Average_Observations)</f>
        <v>0.063477160991178561</v>
      </c>
      <c r="I98" s="22">
        <f>_xlfn.PERCENTILE.EXC($H$4:$H$2567,1-Totals!VaR_Level)</f>
        <v>-0.34916865136576725</v>
      </c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</row>
    <row r="99">
      <c r="A99" s="21">
        <v>45065</v>
      </c>
      <c r="B99" s="7">
        <v>1.0808</v>
      </c>
      <c r="C99" s="22">
        <v>-0.00046299999999999998</v>
      </c>
      <c r="D99" s="22">
        <f>$C99*SQRT(Totals!Average_Observations)</f>
        <v>-0.0074123393540770927</v>
      </c>
      <c r="E99" s="22">
        <f>_xlfn.PERCENTILE.EXC($D$4:$D$2567,1-Totals!VaR_Level)</f>
        <v>-0.39361619197914743</v>
      </c>
      <c r="F99" s="7">
        <v>7.5766</v>
      </c>
      <c r="G99" s="22">
        <v>-0.0028600000000000001</v>
      </c>
      <c r="H99" s="22">
        <f>$G99*SQRT(Totals!Average_Observations)</f>
        <v>-0.0457868046493747</v>
      </c>
      <c r="I99" s="22">
        <f>_xlfn.PERCENTILE.EXC($H$4:$H$2567,1-Totals!VaR_Level)</f>
        <v>-0.34916865136576725</v>
      </c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</row>
    <row r="100">
      <c r="A100" s="21">
        <v>45064</v>
      </c>
      <c r="B100" s="7">
        <v>1.0812999999999999</v>
      </c>
      <c r="C100" s="22">
        <v>-0.0014790000000000001</v>
      </c>
      <c r="D100" s="22">
        <f>$C100*SQRT(Totals!Average_Observations)</f>
        <v>-0.02367786156518363</v>
      </c>
      <c r="E100" s="22">
        <f>_xlfn.PERCENTILE.EXC($D$4:$D$2567,1-Totals!VaR_Level)</f>
        <v>-0.39361619197914743</v>
      </c>
      <c r="F100" s="7">
        <v>7.5983000000000001</v>
      </c>
      <c r="G100" s="22">
        <v>0.0029129999999999998</v>
      </c>
      <c r="H100" s="22">
        <f>$G100*SQRT(Totals!Average_Observations)</f>
        <v>0.046635301378891082</v>
      </c>
      <c r="I100" s="22">
        <f>_xlfn.PERCENTILE.EXC($H$4:$H$2567,1-Totals!VaR_Level)</f>
        <v>-0.34916865136576725</v>
      </c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</row>
    <row r="101">
      <c r="A101" s="21">
        <v>45063</v>
      </c>
      <c r="B101" s="7">
        <v>1.0829</v>
      </c>
      <c r="C101" s="22">
        <v>-0.00479</v>
      </c>
      <c r="D101" s="22">
        <f>$C101*SQRT(Totals!Average_Observations)</f>
        <v>-0.076684893101575113</v>
      </c>
      <c r="E101" s="22">
        <f>_xlfn.PERCENTILE.EXC($D$4:$D$2567,1-Totals!VaR_Level)</f>
        <v>-0.39361619197914743</v>
      </c>
      <c r="F101" s="7">
        <v>7.5762</v>
      </c>
      <c r="G101" s="22">
        <v>-0.00040900000000000002</v>
      </c>
      <c r="H101" s="22">
        <f>$G101*SQRT(Totals!Average_Observations)</f>
        <v>-0.0065478332523056827</v>
      </c>
      <c r="I101" s="22">
        <f>_xlfn.PERCENTILE.EXC($H$4:$H$2567,1-Totals!VaR_Level)</f>
        <v>-0.34916865136576725</v>
      </c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</row>
    <row r="102">
      <c r="A102" s="21">
        <v>45062</v>
      </c>
      <c r="B102" s="7">
        <v>1.0881000000000001</v>
      </c>
      <c r="C102" s="22">
        <v>0.00046000000000000001</v>
      </c>
      <c r="D102" s="22">
        <f>$C102*SQRT(Totals!Average_Observations)</f>
        <v>0.0073643112373120148</v>
      </c>
      <c r="E102" s="22">
        <f>_xlfn.PERCENTILE.EXC($D$4:$D$2567,1-Totals!VaR_Level)</f>
        <v>-0.39361619197914743</v>
      </c>
      <c r="F102" s="7">
        <v>7.5792999999999999</v>
      </c>
      <c r="G102" s="22">
        <v>0.0022720000000000001</v>
      </c>
      <c r="H102" s="22">
        <f>$G102*SQRT(Totals!Average_Observations)</f>
        <v>0.036373293763419343</v>
      </c>
      <c r="I102" s="22">
        <f>_xlfn.PERCENTILE.EXC($H$4:$H$2567,1-Totals!VaR_Level)</f>
        <v>-0.34916865136576725</v>
      </c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</row>
    <row r="103">
      <c r="A103" s="21">
        <v>45061</v>
      </c>
      <c r="B103" s="7">
        <v>1.0875999999999999</v>
      </c>
      <c r="C103" s="22">
        <v>-0.00147</v>
      </c>
      <c r="D103" s="22">
        <f>$C103*SQRT(Totals!Average_Observations)</f>
        <v>-0.023533777214888394</v>
      </c>
      <c r="E103" s="22">
        <f>_xlfn.PERCENTILE.EXC($D$4:$D$2567,1-Totals!VaR_Level)</f>
        <v>-0.39361619197914743</v>
      </c>
      <c r="F103" s="7">
        <v>7.5621</v>
      </c>
      <c r="G103" s="22">
        <v>-0.001335</v>
      </c>
      <c r="H103" s="22">
        <f>$G103*SQRT(Totals!Average_Observations)</f>
        <v>-0.021372511960459868</v>
      </c>
      <c r="I103" s="22">
        <f>_xlfn.PERCENTILE.EXC($H$4:$H$2567,1-Totals!VaR_Level)</f>
        <v>-0.34916865136576725</v>
      </c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</row>
    <row r="104">
      <c r="A104" s="21">
        <v>45058</v>
      </c>
      <c r="B104" s="7">
        <v>1.0892</v>
      </c>
      <c r="C104" s="22">
        <v>-0.003483</v>
      </c>
      <c r="D104" s="22">
        <f>$C104*SQRT(Totals!Average_Observations)</f>
        <v>-0.055760643564255967</v>
      </c>
      <c r="E104" s="22">
        <f>_xlfn.PERCENTILE.EXC($D$4:$D$2567,1-Totals!VaR_Level)</f>
        <v>-0.39361619197914743</v>
      </c>
      <c r="F104" s="7">
        <v>7.5721999999999996</v>
      </c>
      <c r="G104" s="22">
        <v>-0.0012539999999999999</v>
      </c>
      <c r="H104" s="22">
        <f>$G104*SQRT(Totals!Average_Observations)</f>
        <v>-0.020075752807802751</v>
      </c>
      <c r="I104" s="22">
        <f>_xlfn.PERCENTILE.EXC($H$4:$H$2567,1-Totals!VaR_Level)</f>
        <v>-0.34916865136576725</v>
      </c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</row>
    <row r="105">
      <c r="A105" s="21">
        <v>45057</v>
      </c>
      <c r="B105" s="7">
        <v>1.093</v>
      </c>
      <c r="C105" s="22">
        <v>-0.001828</v>
      </c>
      <c r="D105" s="22">
        <f>$C105*SQRT(Totals!Average_Observations)</f>
        <v>-0.029265132482187744</v>
      </c>
      <c r="E105" s="22">
        <f>_xlfn.PERCENTILE.EXC($D$4:$D$2567,1-Totals!VaR_Level)</f>
        <v>-0.39361619197914743</v>
      </c>
      <c r="F105" s="7">
        <v>7.5816999999999997</v>
      </c>
      <c r="G105" s="22">
        <v>-1.2999999999999999E-05</v>
      </c>
      <c r="H105" s="22">
        <f>$G105*SQRT(Totals!Average_Observations)</f>
        <v>-0.00020812183931533953</v>
      </c>
      <c r="I105" s="22">
        <f>_xlfn.PERCENTILE.EXC($H$4:$H$2567,1-Totals!VaR_Level)</f>
        <v>-0.34916865136576725</v>
      </c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</row>
    <row r="106">
      <c r="A106" s="21">
        <v>45056</v>
      </c>
      <c r="B106" s="7">
        <v>1.095</v>
      </c>
      <c r="C106" s="22">
        <v>-0.00082200000000000003</v>
      </c>
      <c r="D106" s="22">
        <f>$C106*SQRT(Totals!Average_Observations)</f>
        <v>-0.013159703993631471</v>
      </c>
      <c r="E106" s="22">
        <f>_xlfn.PERCENTILE.EXC($D$4:$D$2567,1-Totals!VaR_Level)</f>
        <v>-0.39361619197914743</v>
      </c>
      <c r="F106" s="7">
        <v>7.5818000000000003</v>
      </c>
      <c r="G106" s="22">
        <v>-0.00046200000000000001</v>
      </c>
      <c r="H106" s="22">
        <f>$G106*SQRT(Totals!Average_Observations)</f>
        <v>-0.0073963299818220665</v>
      </c>
      <c r="I106" s="22">
        <f>_xlfn.PERCENTILE.EXC($H$4:$H$2567,1-Totals!VaR_Level)</f>
        <v>-0.34916865136576725</v>
      </c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</row>
    <row r="107">
      <c r="A107" s="21">
        <v>45055</v>
      </c>
      <c r="B107" s="7">
        <v>1.0959000000000001</v>
      </c>
      <c r="C107" s="22">
        <v>-0.0070920000000000002</v>
      </c>
      <c r="D107" s="22">
        <f>$C107*SQRT(Totals!Average_Observations)</f>
        <v>-0.11353846803264524</v>
      </c>
      <c r="E107" s="22">
        <f>_xlfn.PERCENTILE.EXC($D$4:$D$2567,1-Totals!VaR_Level)</f>
        <v>-0.39361619197914743</v>
      </c>
      <c r="F107" s="7">
        <v>7.5853000000000002</v>
      </c>
      <c r="G107" s="22">
        <v>-0.0064910000000000002</v>
      </c>
      <c r="H107" s="22">
        <f>$G107*SQRT(Totals!Average_Observations)</f>
        <v>-0.10391683530737454</v>
      </c>
      <c r="I107" s="22">
        <f>_xlfn.PERCENTILE.EXC($H$4:$H$2567,1-Totals!VaR_Level)</f>
        <v>-0.34916865136576725</v>
      </c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</row>
    <row r="108">
      <c r="A108" s="21">
        <v>45054</v>
      </c>
      <c r="B108" s="7">
        <v>1.1036999999999999</v>
      </c>
      <c r="C108" s="22">
        <v>0.0020860000000000002</v>
      </c>
      <c r="D108" s="22">
        <f>$C108*SQRT(Totals!Average_Observations)</f>
        <v>0.033395550523984484</v>
      </c>
      <c r="E108" s="22">
        <f>_xlfn.PERCENTILE.EXC($D$4:$D$2567,1-Totals!VaR_Level)</f>
        <v>-0.39361619197914743</v>
      </c>
      <c r="F108" s="7">
        <v>7.6346999999999996</v>
      </c>
      <c r="G108" s="22">
        <v>0.0030829999999999998</v>
      </c>
      <c r="H108" s="22">
        <f>$G108*SQRT(Totals!Average_Observations)</f>
        <v>0.049356894662245521</v>
      </c>
      <c r="I108" s="22">
        <f>_xlfn.PERCENTILE.EXC($H$4:$H$2567,1-Totals!VaR_Level)</f>
        <v>-0.34916865136576725</v>
      </c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</row>
    <row r="109">
      <c r="A109" s="21">
        <v>45051</v>
      </c>
      <c r="B109" s="7">
        <v>1.1013999999999999</v>
      </c>
      <c r="C109" s="22">
        <v>-0.0054330000000000003</v>
      </c>
      <c r="D109" s="22">
        <f>$C109*SQRT(Totals!Average_Observations)</f>
        <v>-0.086978919461556906</v>
      </c>
      <c r="E109" s="22">
        <f>_xlfn.PERCENTILE.EXC($D$4:$D$2567,1-Totals!VaR_Level)</f>
        <v>-0.39361619197914743</v>
      </c>
      <c r="F109" s="7">
        <v>7.6112000000000002</v>
      </c>
      <c r="G109" s="22">
        <v>-0.005581</v>
      </c>
      <c r="H109" s="22">
        <f>$G109*SQRT(Totals!Average_Observations)</f>
        <v>-0.089348306555300766</v>
      </c>
      <c r="I109" s="22">
        <f>_xlfn.PERCENTILE.EXC($H$4:$H$2567,1-Totals!VaR_Level)</f>
        <v>-0.34916865136576725</v>
      </c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</row>
    <row r="110">
      <c r="A110" s="21">
        <v>45050</v>
      </c>
      <c r="B110" s="7">
        <v>1.1073999999999999</v>
      </c>
      <c r="C110" s="22">
        <v>0.0028029999999999999</v>
      </c>
      <c r="D110" s="22">
        <f>$C110*SQRT(Totals!Average_Observations)</f>
        <v>0.044874270430838206</v>
      </c>
      <c r="E110" s="22">
        <f>_xlfn.PERCENTILE.EXC($D$4:$D$2567,1-Totals!VaR_Level)</f>
        <v>-0.39361619197914743</v>
      </c>
      <c r="F110" s="7">
        <v>7.6538000000000004</v>
      </c>
      <c r="G110" s="22">
        <v>0.0027209999999999999</v>
      </c>
      <c r="H110" s="22">
        <f>$G110*SQRT(Totals!Average_Observations)</f>
        <v>0.043561501905926066</v>
      </c>
      <c r="I110" s="22">
        <f>_xlfn.PERCENTILE.EXC($H$4:$H$2567,1-Totals!VaR_Level)</f>
        <v>-0.34916865136576725</v>
      </c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</row>
    <row r="111">
      <c r="A111" s="21">
        <v>45049</v>
      </c>
      <c r="B111" s="7">
        <v>1.1043000000000001</v>
      </c>
      <c r="C111" s="22">
        <v>0.0070879999999999997</v>
      </c>
      <c r="D111" s="22">
        <f>$C111*SQRT(Totals!Average_Observations)</f>
        <v>0.11347443054362512</v>
      </c>
      <c r="E111" s="22">
        <f>_xlfn.PERCENTILE.EXC($D$4:$D$2567,1-Totals!VaR_Level)</f>
        <v>-0.39361619197914743</v>
      </c>
      <c r="F111" s="7">
        <v>7.633</v>
      </c>
      <c r="G111" s="22">
        <v>0.0070860000000000003</v>
      </c>
      <c r="H111" s="22">
        <f>$G111*SQRT(Totals!Average_Observations)</f>
        <v>0.11344241179911507</v>
      </c>
      <c r="I111" s="22">
        <f>_xlfn.PERCENTILE.EXC($H$4:$H$2567,1-Totals!VaR_Level)</f>
        <v>-0.34916865136576725</v>
      </c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</row>
    <row r="112">
      <c r="A112" s="21">
        <v>45048</v>
      </c>
      <c r="B112" s="7">
        <v>1.0965</v>
      </c>
      <c r="C112" s="22">
        <v>-0.0014580000000000001</v>
      </c>
      <c r="D112" s="22">
        <f>$C112*SQRT(Totals!Average_Observations)</f>
        <v>-0.023341664747828082</v>
      </c>
      <c r="E112" s="22">
        <f>_xlfn.PERCENTILE.EXC($D$4:$D$2567,1-Totals!VaR_Level)</f>
        <v>-0.39361619197914743</v>
      </c>
      <c r="F112" s="7">
        <v>7.5791000000000004</v>
      </c>
      <c r="G112" s="22">
        <v>-0.002477</v>
      </c>
      <c r="H112" s="22">
        <f>$G112*SQRT(Totals!Average_Observations)</f>
        <v>-0.039655215075699697</v>
      </c>
      <c r="I112" s="22">
        <f>_xlfn.PERCENTILE.EXC($H$4:$H$2567,1-Totals!VaR_Level)</f>
        <v>-0.34916865136576725</v>
      </c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</row>
    <row r="113">
      <c r="A113" s="21">
        <v>45044</v>
      </c>
      <c r="B113" s="7">
        <v>1.0981000000000001</v>
      </c>
      <c r="C113" s="22">
        <v>-0.0055399999999999998</v>
      </c>
      <c r="D113" s="22">
        <f>$C113*SQRT(Totals!Average_Observations)</f>
        <v>-0.088691922292844699</v>
      </c>
      <c r="E113" s="22">
        <f>_xlfn.PERCENTILE.EXC($D$4:$D$2567,1-Totals!VaR_Level)</f>
        <v>-0.39361619197914743</v>
      </c>
      <c r="F113" s="7">
        <v>7.5979000000000001</v>
      </c>
      <c r="G113" s="22">
        <v>-0.0062319999999999997</v>
      </c>
      <c r="H113" s="22">
        <f>$G113*SQRT(Totals!Average_Observations)</f>
        <v>-0.099770407893322768</v>
      </c>
      <c r="I113" s="22">
        <f>_xlfn.PERCENTILE.EXC($H$4:$H$2567,1-Totals!VaR_Level)</f>
        <v>-0.34916865136576725</v>
      </c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</row>
    <row r="114">
      <c r="A114" s="21">
        <v>45043</v>
      </c>
      <c r="B114" s="7">
        <v>1.1042000000000001</v>
      </c>
      <c r="C114" s="22">
        <v>0.000272</v>
      </c>
      <c r="D114" s="22">
        <f>$C114*SQRT(Totals!Average_Observations)</f>
        <v>0.0043545492533671043</v>
      </c>
      <c r="E114" s="22">
        <f>_xlfn.PERCENTILE.EXC($D$4:$D$2567,1-Totals!VaR_Level)</f>
        <v>-0.39361619197914743</v>
      </c>
      <c r="F114" s="7">
        <v>7.6454000000000004</v>
      </c>
      <c r="G114" s="22">
        <v>0.00039199999999999999</v>
      </c>
      <c r="H114" s="22">
        <f>$G114*SQRT(Totals!Average_Observations)</f>
        <v>0.0062756739239702378</v>
      </c>
      <c r="I114" s="22">
        <f>_xlfn.PERCENTILE.EXC($H$4:$H$2567,1-Totals!VaR_Level)</f>
        <v>-0.34916865136576725</v>
      </c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</row>
    <row r="115">
      <c r="A115" s="21">
        <v>45042</v>
      </c>
      <c r="B115" s="7">
        <v>1.1039000000000001</v>
      </c>
      <c r="C115" s="22">
        <v>0.0015410000000000001</v>
      </c>
      <c r="D115" s="22">
        <f>$C115*SQRT(Totals!Average_Observations)</f>
        <v>0.024670442644995249</v>
      </c>
      <c r="E115" s="22">
        <f>_xlfn.PERCENTILE.EXC($D$4:$D$2567,1-Totals!VaR_Level)</f>
        <v>-0.39361619197914743</v>
      </c>
      <c r="F115" s="7">
        <v>7.6424000000000003</v>
      </c>
      <c r="G115" s="22">
        <v>0.001768</v>
      </c>
      <c r="H115" s="22">
        <f>$G115*SQRT(Totals!Average_Observations)</f>
        <v>0.028304570146886178</v>
      </c>
      <c r="I115" s="22">
        <f>_xlfn.PERCENTILE.EXC($H$4:$H$2567,1-Totals!VaR_Level)</f>
        <v>-0.34916865136576725</v>
      </c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</row>
    <row r="116">
      <c r="A116" s="21">
        <v>45041</v>
      </c>
      <c r="B116" s="7">
        <v>1.1022000000000001</v>
      </c>
      <c r="C116" s="22">
        <v>0.0018159999999999999</v>
      </c>
      <c r="D116" s="22">
        <f>$C116*SQRT(Totals!Average_Observations)</f>
        <v>0.029073020015127429</v>
      </c>
      <c r="E116" s="22">
        <f>_xlfn.PERCENTILE.EXC($D$4:$D$2567,1-Totals!VaR_Level)</f>
        <v>-0.39361619197914743</v>
      </c>
      <c r="F116" s="7">
        <v>7.6288999999999998</v>
      </c>
      <c r="G116" s="22">
        <v>0.0059420000000000002</v>
      </c>
      <c r="H116" s="22">
        <f>$G116*SQRT(Totals!Average_Observations)</f>
        <v>0.095127689939365198</v>
      </c>
      <c r="I116" s="22">
        <f>_xlfn.PERCENTILE.EXC($H$4:$H$2567,1-Totals!VaR_Level)</f>
        <v>-0.34916865136576725</v>
      </c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</row>
    <row r="117">
      <c r="A117" s="21">
        <v>45040</v>
      </c>
      <c r="B117" s="7">
        <v>1.1002000000000001</v>
      </c>
      <c r="C117" s="22">
        <v>0.0021840000000000002</v>
      </c>
      <c r="D117" s="22">
        <f>$C117*SQRT(Totals!Average_Observations)</f>
        <v>0.034964469004977045</v>
      </c>
      <c r="E117" s="22">
        <f>_xlfn.PERCENTILE.EXC($D$4:$D$2567,1-Totals!VaR_Level)</f>
        <v>-0.39361619197914743</v>
      </c>
      <c r="F117" s="7">
        <v>7.5837000000000003</v>
      </c>
      <c r="G117" s="22">
        <v>0.002879</v>
      </c>
      <c r="H117" s="22">
        <f>$G117*SQRT(Totals!Average_Observations)</f>
        <v>0.046090982722220196</v>
      </c>
      <c r="I117" s="22">
        <f>_xlfn.PERCENTILE.EXC($H$4:$H$2567,1-Totals!VaR_Level)</f>
        <v>-0.34916865136576725</v>
      </c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</row>
    <row r="118">
      <c r="A118" s="21">
        <v>45037</v>
      </c>
      <c r="B118" s="7">
        <v>1.0978000000000001</v>
      </c>
      <c r="C118" s="22">
        <v>0.0031020000000000002</v>
      </c>
      <c r="D118" s="22">
        <f>$C118*SQRT(Totals!Average_Observations)</f>
        <v>0.049661072735091023</v>
      </c>
      <c r="E118" s="22">
        <f>_xlfn.PERCENTILE.EXC($D$4:$D$2567,1-Totals!VaR_Level)</f>
        <v>-0.39361619197914743</v>
      </c>
      <c r="F118" s="7">
        <v>7.5618999999999996</v>
      </c>
      <c r="G118" s="22">
        <v>0.004254</v>
      </c>
      <c r="H118" s="22">
        <f>$G118*SQRT(Totals!Average_Observations)</f>
        <v>0.068103869572881101</v>
      </c>
      <c r="I118" s="22">
        <f>_xlfn.PERCENTILE.EXC($H$4:$H$2567,1-Totals!VaR_Level)</f>
        <v>-0.34916865136576725</v>
      </c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</row>
    <row r="119">
      <c r="A119" s="21">
        <v>45036</v>
      </c>
      <c r="B119" s="7">
        <v>1.0944</v>
      </c>
      <c r="C119" s="22">
        <v>0.001006</v>
      </c>
      <c r="D119" s="22">
        <f>$C119*SQRT(Totals!Average_Observations)</f>
        <v>0.016105428488556273</v>
      </c>
      <c r="E119" s="22">
        <f>_xlfn.PERCENTILE.EXC($D$4:$D$2567,1-Totals!VaR_Level)</f>
        <v>-0.39361619197914743</v>
      </c>
      <c r="F119" s="7">
        <v>7.5297999999999998</v>
      </c>
      <c r="G119" s="22">
        <v>-0.001433</v>
      </c>
      <c r="H119" s="22">
        <f>$G119*SQRT(Totals!Average_Observations)</f>
        <v>-0.022941430441452429</v>
      </c>
      <c r="I119" s="22">
        <f>_xlfn.PERCENTILE.EXC($H$4:$H$2567,1-Totals!VaR_Level)</f>
        <v>-0.34916865136576725</v>
      </c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</row>
    <row r="120">
      <c r="A120" s="21">
        <v>45035</v>
      </c>
      <c r="B120" s="7">
        <v>1.0932999999999999</v>
      </c>
      <c r="C120" s="22">
        <v>-0.0035609999999999999</v>
      </c>
      <c r="D120" s="22">
        <f>$C120*SQRT(Totals!Average_Observations)</f>
        <v>-0.057009374600148009</v>
      </c>
      <c r="E120" s="22">
        <f>_xlfn.PERCENTILE.EXC($D$4:$D$2567,1-Totals!VaR_Level)</f>
        <v>-0.39361619197914743</v>
      </c>
      <c r="F120" s="7">
        <v>7.5406000000000004</v>
      </c>
      <c r="G120" s="22">
        <v>-0.00039800000000000002</v>
      </c>
      <c r="H120" s="22">
        <f>$G120*SQRT(Totals!Average_Observations)</f>
        <v>-0.0063717301575003955</v>
      </c>
      <c r="I120" s="22">
        <f>_xlfn.PERCENTILE.EXC($H$4:$H$2567,1-Totals!VaR_Level)</f>
        <v>-0.34916865136576725</v>
      </c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</row>
    <row r="121">
      <c r="A121" s="21">
        <v>45034</v>
      </c>
      <c r="B121" s="7">
        <v>1.0972</v>
      </c>
      <c r="C121" s="22">
        <v>-0.00081999999999999998</v>
      </c>
      <c r="D121" s="22">
        <f>$C121*SQRT(Totals!Average_Observations)</f>
        <v>-0.013127685249121416</v>
      </c>
      <c r="E121" s="22">
        <f>_xlfn.PERCENTILE.EXC($D$4:$D$2567,1-Totals!VaR_Level)</f>
        <v>-0.39361619197914743</v>
      </c>
      <c r="F121" s="7">
        <v>7.5435999999999996</v>
      </c>
      <c r="G121" s="22">
        <v>4.0000000000000003E-05</v>
      </c>
      <c r="H121" s="22">
        <f>$G121*SQRT(Totals!Average_Observations)</f>
        <v>0.0006403748902010448</v>
      </c>
      <c r="I121" s="22">
        <f>_xlfn.PERCENTILE.EXC($H$4:$H$2567,1-Totals!VaR_Level)</f>
        <v>-0.34916865136576725</v>
      </c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</row>
    <row r="122">
      <c r="A122" s="21">
        <v>45033</v>
      </c>
      <c r="B122" s="7">
        <v>1.0981000000000001</v>
      </c>
      <c r="C122" s="22">
        <v>-0.0068970000000000004</v>
      </c>
      <c r="D122" s="22">
        <f>$C122*SQRT(Totals!Average_Observations)</f>
        <v>-0.11041664044291515</v>
      </c>
      <c r="E122" s="22">
        <f>_xlfn.PERCENTILE.EXC($D$4:$D$2567,1-Totals!VaR_Level)</f>
        <v>-0.39361619197914743</v>
      </c>
      <c r="F122" s="7">
        <v>7.5433000000000003</v>
      </c>
      <c r="G122" s="22">
        <v>-0.004339</v>
      </c>
      <c r="H122" s="22">
        <f>$G122*SQRT(Totals!Average_Observations)</f>
        <v>-0.069464666214558324</v>
      </c>
      <c r="I122" s="22">
        <f>_xlfn.PERCENTILE.EXC($H$4:$H$2567,1-Totals!VaR_Level)</f>
        <v>-0.34916865136576725</v>
      </c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</row>
    <row r="123">
      <c r="A123" s="21">
        <v>45030</v>
      </c>
      <c r="B123" s="7">
        <v>1.1056999999999999</v>
      </c>
      <c r="C123" s="22">
        <v>0.0038059999999999999</v>
      </c>
      <c r="D123" s="22">
        <f>$C123*SQRT(Totals!Average_Observations)</f>
        <v>0.060931670802629408</v>
      </c>
      <c r="E123" s="22">
        <f>_xlfn.PERCENTILE.EXC($D$4:$D$2567,1-Totals!VaR_Level)</f>
        <v>-0.39361619197914743</v>
      </c>
      <c r="F123" s="7">
        <v>7.5761000000000003</v>
      </c>
      <c r="G123" s="22">
        <v>4.0000000000000003E-05</v>
      </c>
      <c r="H123" s="22">
        <f>$G123*SQRT(Totals!Average_Observations)</f>
        <v>0.0006403748902010448</v>
      </c>
      <c r="I123" s="22">
        <f>_xlfn.PERCENTILE.EXC($H$4:$H$2567,1-Totals!VaR_Level)</f>
        <v>-0.34916865136576725</v>
      </c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</row>
    <row r="124">
      <c r="A124" s="21">
        <v>45029</v>
      </c>
      <c r="B124" s="7">
        <v>1.1014999999999999</v>
      </c>
      <c r="C124" s="22">
        <v>0.0084790000000000004</v>
      </c>
      <c r="D124" s="22">
        <f>$C124*SQRT(Totals!Average_Observations)</f>
        <v>0.13574346735036647</v>
      </c>
      <c r="E124" s="22">
        <f>_xlfn.PERCENTILE.EXC($D$4:$D$2567,1-Totals!VaR_Level)</f>
        <v>-0.39361619197914743</v>
      </c>
      <c r="F124" s="7">
        <v>7.5758000000000001</v>
      </c>
      <c r="G124" s="22">
        <v>0.0076189999999999999</v>
      </c>
      <c r="H124" s="22">
        <f>$G124*SQRT(Totals!Average_Observations)</f>
        <v>0.121975407211044</v>
      </c>
      <c r="I124" s="22">
        <f>_xlfn.PERCENTILE.EXC($H$4:$H$2567,1-Totals!VaR_Level)</f>
        <v>-0.34916865136576725</v>
      </c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</row>
    <row r="125">
      <c r="A125" s="21">
        <v>45028</v>
      </c>
      <c r="B125" s="7">
        <v>1.0922000000000001</v>
      </c>
      <c r="C125" s="22">
        <v>0.0015579999999999999</v>
      </c>
      <c r="D125" s="22">
        <f>$C125*SQRT(Totals!Average_Observations)</f>
        <v>0.024942601973330692</v>
      </c>
      <c r="E125" s="22">
        <f>_xlfn.PERCENTILE.EXC($D$4:$D$2567,1-Totals!VaR_Level)</f>
        <v>-0.39361619197914743</v>
      </c>
      <c r="F125" s="7">
        <v>7.5183</v>
      </c>
      <c r="G125" s="22">
        <v>0.001371</v>
      </c>
      <c r="H125" s="22">
        <f>$G125*SQRT(Totals!Average_Observations)</f>
        <v>0.02194884936164081</v>
      </c>
      <c r="I125" s="22">
        <f>_xlfn.PERCENTILE.EXC($H$4:$H$2567,1-Totals!VaR_Level)</f>
        <v>-0.34916865136576725</v>
      </c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</row>
    <row r="126">
      <c r="A126" s="21">
        <v>45027</v>
      </c>
      <c r="B126" s="7">
        <v>1.0905</v>
      </c>
      <c r="C126" s="22">
        <v>-0.00091699999999999995</v>
      </c>
      <c r="D126" s="22">
        <f>$C126*SQRT(Totals!Average_Observations)</f>
        <v>-0.014680594357858949</v>
      </c>
      <c r="E126" s="22">
        <f>_xlfn.PERCENTILE.EXC($D$4:$D$2567,1-Totals!VaR_Level)</f>
        <v>-0.39361619197914743</v>
      </c>
      <c r="F126" s="7">
        <v>7.508</v>
      </c>
      <c r="G126" s="22">
        <v>0.00087900000000000001</v>
      </c>
      <c r="H126" s="22">
        <f>$G126*SQRT(Totals!Average_Observations)</f>
        <v>0.014072238212167958</v>
      </c>
      <c r="I126" s="22">
        <f>_xlfn.PERCENTILE.EXC($H$4:$H$2567,1-Totals!VaR_Level)</f>
        <v>-0.34916865136576725</v>
      </c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</row>
    <row r="127">
      <c r="A127" s="21">
        <v>45022</v>
      </c>
      <c r="B127" s="7">
        <v>1.0914999999999999</v>
      </c>
      <c r="C127" s="22">
        <v>-0.0022880000000000001</v>
      </c>
      <c r="D127" s="22">
        <f>$C127*SQRT(Totals!Average_Observations)</f>
        <v>-0.036629443719499763</v>
      </c>
      <c r="E127" s="22">
        <f>_xlfn.PERCENTILE.EXC($D$4:$D$2567,1-Totals!VaR_Level)</f>
        <v>-0.39361619197914743</v>
      </c>
      <c r="F127" s="7">
        <v>7.5014000000000003</v>
      </c>
      <c r="G127" s="22">
        <v>-0.0033400000000000001</v>
      </c>
      <c r="H127" s="22">
        <f>$G127*SQRT(Totals!Average_Observations)</f>
        <v>-0.053471303331787234</v>
      </c>
      <c r="I127" s="22">
        <f>_xlfn.PERCENTILE.EXC($H$4:$H$2567,1-Totals!VaR_Level)</f>
        <v>-0.34916865136576725</v>
      </c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</row>
    <row r="128">
      <c r="A128" s="21">
        <v>45021</v>
      </c>
      <c r="B128" s="7">
        <v>1.0940000000000001</v>
      </c>
      <c r="C128" s="22">
        <v>0.003571</v>
      </c>
      <c r="D128" s="22">
        <f>$C128*SQRT(Totals!Average_Observations)</f>
        <v>0.057169468322698265</v>
      </c>
      <c r="E128" s="22">
        <f>_xlfn.PERCENTILE.EXC($D$4:$D$2567,1-Totals!VaR_Level)</f>
        <v>-0.39361619197914743</v>
      </c>
      <c r="F128" s="7">
        <v>7.5265000000000004</v>
      </c>
      <c r="G128" s="22">
        <v>0.0030739999999999999</v>
      </c>
      <c r="H128" s="22">
        <f>$G128*SQRT(Totals!Average_Observations)</f>
        <v>0.049212810311950288</v>
      </c>
      <c r="I128" s="22">
        <f>_xlfn.PERCENTILE.EXC($H$4:$H$2567,1-Totals!VaR_Level)</f>
        <v>-0.34916865136576725</v>
      </c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</row>
    <row r="129">
      <c r="A129" s="21">
        <v>45020</v>
      </c>
      <c r="B129" s="7">
        <v>1.0901000000000001</v>
      </c>
      <c r="C129" s="22">
        <v>0.0028479999999999998</v>
      </c>
      <c r="D129" s="22">
        <f>$C129*SQRT(Totals!Average_Observations)</f>
        <v>0.045594692182314385</v>
      </c>
      <c r="E129" s="22">
        <f>_xlfn.PERCENTILE.EXC($D$4:$D$2567,1-Totals!VaR_Level)</f>
        <v>-0.39361619197914743</v>
      </c>
      <c r="F129" s="7">
        <v>7.5034000000000001</v>
      </c>
      <c r="G129" s="22">
        <v>0.002696</v>
      </c>
      <c r="H129" s="22">
        <f>$G129*SQRT(Totals!Average_Observations)</f>
        <v>0.043161267599550412</v>
      </c>
      <c r="I129" s="22">
        <f>_xlfn.PERCENTILE.EXC($H$4:$H$2567,1-Totals!VaR_Level)</f>
        <v>-0.34916865136576725</v>
      </c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</row>
    <row r="130">
      <c r="A130" s="21">
        <v>45019</v>
      </c>
      <c r="B130" s="7">
        <v>1.087</v>
      </c>
      <c r="C130" s="22">
        <v>-0.00046000000000000001</v>
      </c>
      <c r="D130" s="22">
        <f>$C130*SQRT(Totals!Average_Observations)</f>
        <v>-0.0073643112373120148</v>
      </c>
      <c r="E130" s="22">
        <f>_xlfn.PERCENTILE.EXC($D$4:$D$2567,1-Totals!VaR_Level)</f>
        <v>-0.39361619197914743</v>
      </c>
      <c r="F130" s="7">
        <v>7.4832000000000001</v>
      </c>
      <c r="G130" s="22">
        <v>0.00092199999999999997</v>
      </c>
      <c r="H130" s="22">
        <f>$G130*SQRT(Totals!Average_Observations)</f>
        <v>0.01476064121913408</v>
      </c>
      <c r="I130" s="22">
        <f>_xlfn.PERCENTILE.EXC($H$4:$H$2567,1-Totals!VaR_Level)</f>
        <v>-0.34916865136576725</v>
      </c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</row>
    <row r="131">
      <c r="A131" s="21">
        <v>45016</v>
      </c>
      <c r="B131" s="7">
        <v>1.0874999999999999</v>
      </c>
      <c r="C131" s="22">
        <v>-0.001011</v>
      </c>
      <c r="D131" s="22">
        <f>$C131*SQRT(Totals!Average_Observations)</f>
        <v>-0.016185475349831405</v>
      </c>
      <c r="E131" s="22">
        <f>_xlfn.PERCENTILE.EXC($D$4:$D$2567,1-Totals!VaR_Level)</f>
        <v>-0.39361619197914743</v>
      </c>
      <c r="F131" s="7">
        <v>7.4763000000000002</v>
      </c>
      <c r="G131" s="22">
        <v>-0.0018040000000000001</v>
      </c>
      <c r="H131" s="22">
        <f>$G131*SQRT(Totals!Average_Observations)</f>
        <v>-0.028880907548067117</v>
      </c>
      <c r="I131" s="22">
        <f>_xlfn.PERCENTILE.EXC($H$4:$H$2567,1-Totals!VaR_Level)</f>
        <v>-0.34916865136576725</v>
      </c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</row>
    <row r="132">
      <c r="A132" s="21">
        <v>45015</v>
      </c>
      <c r="B132" s="7">
        <v>1.0886</v>
      </c>
      <c r="C132" s="22">
        <v>0.0035890000000000002</v>
      </c>
      <c r="D132" s="22">
        <f>$C132*SQRT(Totals!Average_Observations)</f>
        <v>0.057457637023288745</v>
      </c>
      <c r="E132" s="22">
        <f>_xlfn.PERCENTILE.EXC($D$4:$D$2567,1-Totals!VaR_Level)</f>
        <v>-0.39361619197914743</v>
      </c>
      <c r="F132" s="7">
        <v>7.4897999999999998</v>
      </c>
      <c r="G132" s="22">
        <v>0.002928</v>
      </c>
      <c r="H132" s="22">
        <f>$G132*SQRT(Totals!Average_Observations)</f>
        <v>0.046875441962716473</v>
      </c>
      <c r="I132" s="22">
        <f>_xlfn.PERCENTILE.EXC($H$4:$H$2567,1-Totals!VaR_Level)</f>
        <v>-0.34916865136576725</v>
      </c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</row>
    <row r="133">
      <c r="A133" s="21">
        <v>45014</v>
      </c>
      <c r="B133" s="7">
        <v>1.0847</v>
      </c>
      <c r="C133" s="22">
        <v>0.000553</v>
      </c>
      <c r="D133" s="22">
        <f>$C133*SQRT(Totals!Average_Observations)</f>
        <v>0.0088531828570294433</v>
      </c>
      <c r="E133" s="22">
        <f>_xlfn.PERCENTILE.EXC($D$4:$D$2567,1-Totals!VaR_Level)</f>
        <v>-0.39361619197914743</v>
      </c>
      <c r="F133" s="7">
        <v>7.4679000000000002</v>
      </c>
      <c r="G133" s="22">
        <v>0.0016750000000000001</v>
      </c>
      <c r="H133" s="22">
        <f>$G133*SQRT(Totals!Average_Observations)</f>
        <v>0.026815698527168749</v>
      </c>
      <c r="I133" s="22">
        <f>_xlfn.PERCENTILE.EXC($H$4:$H$2567,1-Totals!VaR_Level)</f>
        <v>-0.34916865136576725</v>
      </c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</row>
    <row r="134">
      <c r="A134" s="21">
        <v>45013</v>
      </c>
      <c r="B134" s="7">
        <v>1.0841000000000001</v>
      </c>
      <c r="C134" s="22">
        <v>0.0062919999999999998</v>
      </c>
      <c r="D134" s="22">
        <f>$C134*SQRT(Totals!Average_Observations)</f>
        <v>0.10073097022862433</v>
      </c>
      <c r="E134" s="22">
        <f>_xlfn.PERCENTILE.EXC($D$4:$D$2567,1-Totals!VaR_Level)</f>
        <v>-0.39361619197914743</v>
      </c>
      <c r="F134" s="7">
        <v>7.4554</v>
      </c>
      <c r="G134" s="22">
        <v>0.0056899999999999997</v>
      </c>
      <c r="H134" s="22">
        <f>$G134*SQRT(Totals!Average_Observations)</f>
        <v>0.091093328131098605</v>
      </c>
      <c r="I134" s="22">
        <f>_xlfn.PERCENTILE.EXC($H$4:$H$2567,1-Totals!VaR_Level)</f>
        <v>-0.34916865136576725</v>
      </c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</row>
    <row r="135">
      <c r="A135" s="21">
        <v>45012</v>
      </c>
      <c r="B135" s="7">
        <v>1.0772999999999999</v>
      </c>
      <c r="C135" s="22">
        <v>0.0026020000000000001</v>
      </c>
      <c r="D135" s="22">
        <f>$C135*SQRT(Totals!Average_Observations)</f>
        <v>0.041656386607577964</v>
      </c>
      <c r="E135" s="22">
        <f>_xlfn.PERCENTILE.EXC($D$4:$D$2567,1-Totals!VaR_Level)</f>
        <v>-0.39361619197914743</v>
      </c>
      <c r="F135" s="7">
        <v>7.4131</v>
      </c>
      <c r="G135" s="22">
        <v>0.0041229999999999999</v>
      </c>
      <c r="H135" s="22">
        <f>$G135*SQRT(Totals!Average_Observations)</f>
        <v>0.066006641807472691</v>
      </c>
      <c r="I135" s="22">
        <f>_xlfn.PERCENTILE.EXC($H$4:$H$2567,1-Totals!VaR_Level)</f>
        <v>-0.34916865136576725</v>
      </c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</row>
    <row r="136">
      <c r="A136" s="21">
        <v>45009</v>
      </c>
      <c r="B136" s="7">
        <v>1.0745</v>
      </c>
      <c r="C136" s="22">
        <v>-0.012394000000000001</v>
      </c>
      <c r="D136" s="22">
        <f>$C136*SQRT(Totals!Average_Observations)</f>
        <v>-0.19842015972879373</v>
      </c>
      <c r="E136" s="22">
        <f>_xlfn.PERCENTILE.EXC($D$4:$D$2567,1-Totals!VaR_Level)</f>
        <v>-0.39361619197914743</v>
      </c>
      <c r="F136" s="7">
        <v>7.3826000000000001</v>
      </c>
      <c r="G136" s="22">
        <v>-0.006561</v>
      </c>
      <c r="H136" s="22">
        <f>$G136*SQRT(Totals!Average_Observations)</f>
        <v>-0.10503749136522636</v>
      </c>
      <c r="I136" s="22">
        <f>_xlfn.PERCENTILE.EXC($H$4:$H$2567,1-Totals!VaR_Level)</f>
        <v>-0.34916865136576725</v>
      </c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</row>
    <row r="137">
      <c r="A137" s="21">
        <v>45008</v>
      </c>
      <c r="B137" s="7">
        <v>1.0879000000000001</v>
      </c>
      <c r="C137" s="22">
        <v>0.008678</v>
      </c>
      <c r="D137" s="22">
        <f>$C137*SQRT(Totals!Average_Observations)</f>
        <v>0.13892933242911665</v>
      </c>
      <c r="E137" s="22">
        <f>_xlfn.PERCENTILE.EXC($D$4:$D$2567,1-Totals!VaR_Level)</f>
        <v>-0.39361619197914743</v>
      </c>
      <c r="F137" s="7">
        <v>7.4311999999999996</v>
      </c>
      <c r="G137" s="22">
        <v>0.00099599999999999992</v>
      </c>
      <c r="H137" s="22">
        <f>$G137*SQRT(Totals!Average_Observations)</f>
        <v>0.015945334766006014</v>
      </c>
      <c r="I137" s="22">
        <f>_xlfn.PERCENTILE.EXC($H$4:$H$2567,1-Totals!VaR_Level)</f>
        <v>-0.34916865136576725</v>
      </c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</row>
    <row r="138">
      <c r="A138" s="21">
        <v>45007</v>
      </c>
      <c r="B138" s="7">
        <v>1.0785</v>
      </c>
      <c r="C138" s="22">
        <v>0.00083500000000000002</v>
      </c>
      <c r="D138" s="22">
        <f>$C138*SQRT(Totals!Average_Observations)</f>
        <v>0.013367825832946809</v>
      </c>
      <c r="E138" s="22">
        <f>_xlfn.PERCENTILE.EXC($D$4:$D$2567,1-Totals!VaR_Level)</f>
        <v>-0.39361619197914743</v>
      </c>
      <c r="F138" s="7">
        <v>7.4238</v>
      </c>
      <c r="G138" s="22">
        <v>0.002428</v>
      </c>
      <c r="H138" s="22">
        <f>$G138*SQRT(Totals!Average_Observations)</f>
        <v>0.038870755835203413</v>
      </c>
      <c r="I138" s="22">
        <f>_xlfn.PERCENTILE.EXC($H$4:$H$2567,1-Totals!VaR_Level)</f>
        <v>-0.34916865136576725</v>
      </c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</row>
    <row r="139">
      <c r="A139" s="21">
        <v>45006</v>
      </c>
      <c r="B139" s="7">
        <v>1.0775999999999999</v>
      </c>
      <c r="C139" s="22">
        <v>0.0054900000000000001</v>
      </c>
      <c r="D139" s="22">
        <f>$C139*SQRT(Totals!Average_Observations)</f>
        <v>0.087891453680093393</v>
      </c>
      <c r="E139" s="22">
        <f>_xlfn.PERCENTILE.EXC($D$4:$D$2567,1-Totals!VaR_Level)</f>
        <v>-0.39361619197914743</v>
      </c>
      <c r="F139" s="7">
        <v>7.4058000000000002</v>
      </c>
      <c r="G139" s="22">
        <v>0.0043169999999999997</v>
      </c>
      <c r="H139" s="22">
        <f>$G139*SQRT(Totals!Average_Observations)</f>
        <v>0.069112460024947753</v>
      </c>
      <c r="I139" s="22">
        <f>_xlfn.PERCENTILE.EXC($H$4:$H$2567,1-Totals!VaR_Level)</f>
        <v>-0.34916865136576725</v>
      </c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</row>
    <row r="140">
      <c r="A140" s="21">
        <v>45005</v>
      </c>
      <c r="B140" s="7">
        <v>1.0717000000000001</v>
      </c>
      <c r="C140" s="22">
        <v>0.0088100000000000001</v>
      </c>
      <c r="D140" s="22">
        <f>$C140*SQRT(Totals!Average_Observations)</f>
        <v>0.1410425695667801</v>
      </c>
      <c r="E140" s="22">
        <f>_xlfn.PERCENTILE.EXC($D$4:$D$2567,1-Totals!VaR_Level)</f>
        <v>-0.39361619197914743</v>
      </c>
      <c r="F140" s="7">
        <v>7.3738999999999999</v>
      </c>
      <c r="G140" s="22">
        <v>0.0084709999999999994</v>
      </c>
      <c r="H140" s="22">
        <f>$G140*SQRT(Totals!Average_Observations)</f>
        <v>0.13561539237232623</v>
      </c>
      <c r="I140" s="22">
        <f>_xlfn.PERCENTILE.EXC($H$4:$H$2567,1-Totals!VaR_Level)</f>
        <v>-0.34916865136576725</v>
      </c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</row>
    <row r="141">
      <c r="A141" s="21">
        <v>45002</v>
      </c>
      <c r="B141" s="7">
        <v>1.0623</v>
      </c>
      <c r="C141" s="22">
        <v>0.0026389999999999999</v>
      </c>
      <c r="D141" s="22">
        <f>$C141*SQRT(Totals!Average_Observations)</f>
        <v>0.042248733381013925</v>
      </c>
      <c r="E141" s="22">
        <f>_xlfn.PERCENTILE.EXC($D$4:$D$2567,1-Totals!VaR_Level)</f>
        <v>-0.39361619197914743</v>
      </c>
      <c r="F141" s="7">
        <v>7.3117000000000001</v>
      </c>
      <c r="G141" s="22">
        <v>0.00098499999999999998</v>
      </c>
      <c r="H141" s="22">
        <f>$G141*SQRT(Totals!Average_Observations)</f>
        <v>0.015769231671200725</v>
      </c>
      <c r="I141" s="22">
        <f>_xlfn.PERCENTILE.EXC($H$4:$H$2567,1-Totals!VaR_Level)</f>
        <v>-0.34916865136576725</v>
      </c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</row>
    <row r="142">
      <c r="A142" s="21">
        <v>45001</v>
      </c>
      <c r="B142" s="7">
        <v>1.0595000000000001</v>
      </c>
      <c r="C142" s="22">
        <v>0.0043509999999999998</v>
      </c>
      <c r="D142" s="22">
        <f>$C142*SQRT(Totals!Average_Observations)</f>
        <v>0.069656778681618639</v>
      </c>
      <c r="E142" s="22">
        <f>_xlfn.PERCENTILE.EXC($D$4:$D$2567,1-Totals!VaR_Level)</f>
        <v>-0.39361619197914743</v>
      </c>
      <c r="F142" s="7">
        <v>7.3045</v>
      </c>
      <c r="G142" s="22">
        <v>0.002467</v>
      </c>
      <c r="H142" s="22">
        <f>$G142*SQRT(Totals!Average_Observations)</f>
        <v>0.039495121353149434</v>
      </c>
      <c r="I142" s="22">
        <f>_xlfn.PERCENTILE.EXC($H$4:$H$2567,1-Totals!VaR_Level)</f>
        <v>-0.34916865136576725</v>
      </c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</row>
    <row r="143">
      <c r="A143" s="21">
        <v>45000</v>
      </c>
      <c r="B143" s="7">
        <v>1.0549</v>
      </c>
      <c r="C143" s="22">
        <v>-0.017665</v>
      </c>
      <c r="D143" s="22">
        <f>$C143*SQRT(Totals!Average_Observations)</f>
        <v>-0.28280556088503639</v>
      </c>
      <c r="E143" s="22">
        <f>_xlfn.PERCENTILE.EXC($D$4:$D$2567,1-Totals!VaR_Level)</f>
        <v>-0.39361619197914743</v>
      </c>
      <c r="F143" s="7">
        <v>7.2865000000000002</v>
      </c>
      <c r="G143" s="22">
        <v>-0.012181000000000001</v>
      </c>
      <c r="H143" s="22">
        <f>$G143*SQRT(Totals!Average_Observations)</f>
        <v>-0.19501016343847316</v>
      </c>
      <c r="I143" s="22">
        <f>_xlfn.PERCENTILE.EXC($H$4:$H$2567,1-Totals!VaR_Level)</f>
        <v>-0.34916865136576725</v>
      </c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</row>
    <row r="144">
      <c r="A144" s="21">
        <v>44999</v>
      </c>
      <c r="B144" s="7">
        <v>1.0737000000000001</v>
      </c>
      <c r="C144" s="22">
        <v>0.0028909999999999999</v>
      </c>
      <c r="D144" s="22">
        <f>$C144*SQRT(Totals!Average_Observations)</f>
        <v>0.046283095189280504</v>
      </c>
      <c r="E144" s="22">
        <f>_xlfn.PERCENTILE.EXC($D$4:$D$2567,1-Totals!VaR_Level)</f>
        <v>-0.39361619197914743</v>
      </c>
      <c r="F144" s="7">
        <v>7.3757999999999999</v>
      </c>
      <c r="G144" s="22">
        <v>0.0046880000000000003</v>
      </c>
      <c r="H144" s="22">
        <f>$G144*SQRT(Totals!Average_Observations)</f>
        <v>0.075051937131562454</v>
      </c>
      <c r="I144" s="22">
        <f>_xlfn.PERCENTILE.EXC($H$4:$H$2567,1-Totals!VaR_Level)</f>
        <v>-0.34916865136576725</v>
      </c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</row>
    <row r="145">
      <c r="A145" s="21">
        <v>44998</v>
      </c>
      <c r="B145" s="7">
        <v>1.0706</v>
      </c>
      <c r="C145" s="22">
        <v>0.011272000000000001</v>
      </c>
      <c r="D145" s="22">
        <f>$C145*SQRT(Totals!Average_Observations)</f>
        <v>0.18045764405865442</v>
      </c>
      <c r="E145" s="22">
        <f>_xlfn.PERCENTILE.EXC($D$4:$D$2567,1-Totals!VaR_Level)</f>
        <v>-0.39361619197914743</v>
      </c>
      <c r="F145" s="7">
        <v>7.3413000000000004</v>
      </c>
      <c r="G145" s="22">
        <v>-0.0024620000000000002</v>
      </c>
      <c r="H145" s="22">
        <f>$G145*SQRT(Totals!Average_Observations)</f>
        <v>-0.039415074491874307</v>
      </c>
      <c r="I145" s="22">
        <f>_xlfn.PERCENTILE.EXC($H$4:$H$2567,1-Totals!VaR_Level)</f>
        <v>-0.34916865136576725</v>
      </c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</row>
    <row r="146">
      <c r="A146" s="21">
        <v>44995</v>
      </c>
      <c r="B146" s="7">
        <v>1.0586</v>
      </c>
      <c r="C146" s="22">
        <v>0.0030270000000000002</v>
      </c>
      <c r="D146" s="22">
        <f>$C146*SQRT(Totals!Average_Observations)</f>
        <v>0.048460369815964063</v>
      </c>
      <c r="E146" s="22">
        <f>_xlfn.PERCENTILE.EXC($D$4:$D$2567,1-Totals!VaR_Level)</f>
        <v>-0.39361619197914743</v>
      </c>
      <c r="F146" s="7">
        <v>7.3593999999999999</v>
      </c>
      <c r="G146" s="22">
        <v>0.0010740000000000001</v>
      </c>
      <c r="H146" s="22">
        <f>$G146*SQRT(Totals!Average_Observations)</f>
        <v>0.017194065801898053</v>
      </c>
      <c r="I146" s="22">
        <f>_xlfn.PERCENTILE.EXC($H$4:$H$2567,1-Totals!VaR_Level)</f>
        <v>-0.34916865136576725</v>
      </c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</row>
    <row r="147">
      <c r="A147" s="21">
        <v>44994</v>
      </c>
      <c r="B147" s="7">
        <v>1.0553999999999999</v>
      </c>
      <c r="C147" s="22">
        <v>0.00085300000000000003</v>
      </c>
      <c r="D147" s="22">
        <f>$C147*SQRT(Totals!Average_Observations)</f>
        <v>0.01365599453353728</v>
      </c>
      <c r="E147" s="22">
        <f>_xlfn.PERCENTILE.EXC($D$4:$D$2567,1-Totals!VaR_Level)</f>
        <v>-0.39361619197914743</v>
      </c>
      <c r="F147" s="7">
        <v>7.3514999999999997</v>
      </c>
      <c r="G147" s="22">
        <v>0.0027239999999999999</v>
      </c>
      <c r="H147" s="22">
        <f>$G147*SQRT(Totals!Average_Observations)</f>
        <v>0.043609530022691141</v>
      </c>
      <c r="I147" s="22">
        <f>_xlfn.PERCENTILE.EXC($H$4:$H$2567,1-Totals!VaR_Level)</f>
        <v>-0.34916865136576725</v>
      </c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</row>
    <row r="148">
      <c r="A148" s="21">
        <v>44993</v>
      </c>
      <c r="B148" s="7">
        <v>1.0545</v>
      </c>
      <c r="C148" s="22">
        <v>-0.011316</v>
      </c>
      <c r="D148" s="22">
        <f>$C148*SQRT(Totals!Average_Observations)</f>
        <v>-0.18116205643787556</v>
      </c>
      <c r="E148" s="22">
        <f>_xlfn.PERCENTILE.EXC($D$4:$D$2567,1-Totals!VaR_Level)</f>
        <v>-0.39361619197914743</v>
      </c>
      <c r="F148" s="7">
        <v>7.3315000000000001</v>
      </c>
      <c r="G148" s="22">
        <v>-0.0089619999999999995</v>
      </c>
      <c r="H148" s="22">
        <f>$G148*SQRT(Totals!Average_Observations)</f>
        <v>-0.14347599414954407</v>
      </c>
      <c r="I148" s="22">
        <f>_xlfn.PERCENTILE.EXC($H$4:$H$2567,1-Totals!VaR_Level)</f>
        <v>-0.34916865136576725</v>
      </c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</row>
    <row r="149">
      <c r="A149" s="21">
        <v>44992</v>
      </c>
      <c r="B149" s="7">
        <v>1.0665</v>
      </c>
      <c r="C149" s="22">
        <v>0.0017830000000000001</v>
      </c>
      <c r="D149" s="22">
        <f>$C149*SQRT(Totals!Average_Observations)</f>
        <v>0.028544710730711572</v>
      </c>
      <c r="E149" s="22">
        <f>_xlfn.PERCENTILE.EXC($D$4:$D$2567,1-Totals!VaR_Level)</f>
        <v>-0.39361619197914743</v>
      </c>
      <c r="F149" s="7">
        <v>7.3975</v>
      </c>
      <c r="G149" s="22">
        <v>0.0023410000000000002</v>
      </c>
      <c r="H149" s="22">
        <f>$G149*SQRT(Totals!Average_Observations)</f>
        <v>0.037477940449016145</v>
      </c>
      <c r="I149" s="22">
        <f>_xlfn.PERCENTILE.EXC($H$4:$H$2567,1-Totals!VaR_Level)</f>
        <v>-0.34916865136576725</v>
      </c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</row>
    <row r="150">
      <c r="A150" s="21">
        <v>44991</v>
      </c>
      <c r="B150" s="7">
        <v>1.0646</v>
      </c>
      <c r="C150" s="22">
        <v>0.0029160000000000002</v>
      </c>
      <c r="D150" s="22">
        <f>$C150*SQRT(Totals!Average_Observations)</f>
        <v>0.046683329495656165</v>
      </c>
      <c r="E150" s="22">
        <f>_xlfn.PERCENTILE.EXC($D$4:$D$2567,1-Totals!VaR_Level)</f>
        <v>-0.39361619197914743</v>
      </c>
      <c r="F150" s="7">
        <v>7.3802000000000003</v>
      </c>
      <c r="G150" s="22">
        <v>0.0064710000000000002</v>
      </c>
      <c r="H150" s="22">
        <f>$G150*SQRT(Totals!Average_Observations)</f>
        <v>0.10359664786227402</v>
      </c>
      <c r="I150" s="22">
        <f>_xlfn.PERCENTILE.EXC($H$4:$H$2567,1-Totals!VaR_Level)</f>
        <v>-0.34916865136576725</v>
      </c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</row>
    <row r="151">
      <c r="A151" s="21">
        <v>44988</v>
      </c>
      <c r="B151" s="7">
        <v>1.0615000000000001</v>
      </c>
      <c r="C151" s="22">
        <v>0.00094300000000000004</v>
      </c>
      <c r="D151" s="22">
        <f>$C151*SQRT(Totals!Average_Observations)</f>
        <v>0.01509683803648963</v>
      </c>
      <c r="E151" s="22">
        <f>_xlfn.PERCENTILE.EXC($D$4:$D$2567,1-Totals!VaR_Level)</f>
        <v>-0.39361619197914743</v>
      </c>
      <c r="F151" s="7">
        <v>7.3326000000000002</v>
      </c>
      <c r="G151" s="22">
        <v>0.00055900000000000004</v>
      </c>
      <c r="H151" s="22">
        <f>$G151*SQRT(Totals!Average_Observations)</f>
        <v>0.0089492390905596009</v>
      </c>
      <c r="I151" s="22">
        <f>_xlfn.PERCENTILE.EXC($H$4:$H$2567,1-Totals!VaR_Level)</f>
        <v>-0.34916865136576725</v>
      </c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</row>
    <row r="152">
      <c r="A152" s="21">
        <v>44987</v>
      </c>
      <c r="B152" s="7">
        <v>1.0605</v>
      </c>
      <c r="C152" s="22">
        <v>-0.0074219999999999998</v>
      </c>
      <c r="D152" s="22">
        <f>$C152*SQRT(Totals!Average_Observations)</f>
        <v>-0.11882156087680384</v>
      </c>
      <c r="E152" s="22">
        <f>_xlfn.PERCENTILE.EXC($D$4:$D$2567,1-Totals!VaR_Level)</f>
        <v>-0.39361619197914743</v>
      </c>
      <c r="F152" s="7">
        <v>7.3285</v>
      </c>
      <c r="G152" s="22">
        <v>-0.00087299999999999997</v>
      </c>
      <c r="H152" s="22">
        <f>$G152*SQRT(Totals!Average_Observations)</f>
        <v>-0.013976181978637802</v>
      </c>
      <c r="I152" s="22">
        <f>_xlfn.PERCENTILE.EXC($H$4:$H$2567,1-Totals!VaR_Level)</f>
        <v>-0.34916865136576725</v>
      </c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</row>
    <row r="153">
      <c r="A153" s="21">
        <v>44986</v>
      </c>
      <c r="B153" s="7">
        <v>1.0684</v>
      </c>
      <c r="C153" s="22">
        <v>0.0061019999999999998</v>
      </c>
      <c r="D153" s="22">
        <f>$C153*SQRT(Totals!Average_Observations)</f>
        <v>0.097689189500169374</v>
      </c>
      <c r="E153" s="22">
        <f>_xlfn.PERCENTILE.EXC($D$4:$D$2567,1-Totals!VaR_Level)</f>
        <v>-0.39361619197914743</v>
      </c>
      <c r="F153" s="7">
        <v>7.3349000000000002</v>
      </c>
      <c r="G153" s="22">
        <v>-0.0042719999999999998</v>
      </c>
      <c r="H153" s="22">
        <f>$G153*SQRT(Totals!Average_Observations)</f>
        <v>-0.068392038273471567</v>
      </c>
      <c r="I153" s="22">
        <f>_xlfn.PERCENTILE.EXC($H$4:$H$2567,1-Totals!VaR_Level)</f>
        <v>-0.34916865136576725</v>
      </c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</row>
    <row r="154">
      <c r="A154" s="21">
        <v>44985</v>
      </c>
      <c r="B154" s="7">
        <v>1.0619000000000001</v>
      </c>
      <c r="C154" s="22">
        <v>0.0061399999999999996</v>
      </c>
      <c r="D154" s="22">
        <f>$C154*SQRT(Totals!Average_Observations)</f>
        <v>0.098297545645860365</v>
      </c>
      <c r="E154" s="22">
        <f>_xlfn.PERCENTILE.EXC($D$4:$D$2567,1-Totals!VaR_Level)</f>
        <v>-0.39361619197914743</v>
      </c>
      <c r="F154" s="7">
        <v>7.3662999999999998</v>
      </c>
      <c r="G154" s="22">
        <v>0.0038760000000000001</v>
      </c>
      <c r="H154" s="22">
        <f>$G154*SQRT(Totals!Average_Observations)</f>
        <v>0.06205232686048124</v>
      </c>
      <c r="I154" s="22">
        <f>_xlfn.PERCENTILE.EXC($H$4:$H$2567,1-Totals!VaR_Level)</f>
        <v>-0.34916865136576725</v>
      </c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</row>
    <row r="155">
      <c r="A155" s="21">
        <v>44984</v>
      </c>
      <c r="B155" s="7">
        <v>1.0553999999999999</v>
      </c>
      <c r="C155" s="22">
        <v>-0.0015150000000000001</v>
      </c>
      <c r="D155" s="22">
        <f>$C155*SQRT(Totals!Average_Observations)</f>
        <v>-0.024254198966364569</v>
      </c>
      <c r="E155" s="22">
        <f>_xlfn.PERCENTILE.EXC($D$4:$D$2567,1-Totals!VaR_Level)</f>
        <v>-0.39361619197914743</v>
      </c>
      <c r="F155" s="7">
        <v>7.3377999999999997</v>
      </c>
      <c r="G155" s="22">
        <v>-0.00027300000000000002</v>
      </c>
      <c r="H155" s="22">
        <f>$G155*SQRT(Totals!Average_Observations)</f>
        <v>-0.0043705586256221306</v>
      </c>
      <c r="I155" s="22">
        <f>_xlfn.PERCENTILE.EXC($H$4:$H$2567,1-Totals!VaR_Level)</f>
        <v>-0.34916865136576725</v>
      </c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</row>
    <row r="156">
      <c r="A156" s="21">
        <v>44981</v>
      </c>
      <c r="B156" s="7">
        <v>1.0569999999999999</v>
      </c>
      <c r="C156" s="22">
        <v>-0.0043420000000000004</v>
      </c>
      <c r="D156" s="22">
        <f>$C156*SQRT(Totals!Average_Observations)</f>
        <v>-0.069512694331323413</v>
      </c>
      <c r="E156" s="22">
        <f>_xlfn.PERCENTILE.EXC($D$4:$D$2567,1-Totals!VaR_Level)</f>
        <v>-0.39361619197914743</v>
      </c>
      <c r="F156" s="7">
        <v>7.3398000000000003</v>
      </c>
      <c r="G156" s="22">
        <v>0.0023319999999999999</v>
      </c>
      <c r="H156" s="22">
        <f>$G156*SQRT(Totals!Average_Observations)</f>
        <v>0.037333856098720905</v>
      </c>
      <c r="I156" s="22">
        <f>_xlfn.PERCENTILE.EXC($H$4:$H$2567,1-Totals!VaR_Level)</f>
        <v>-0.34916865136576725</v>
      </c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</row>
    <row r="157">
      <c r="A157" s="21">
        <v>44980</v>
      </c>
      <c r="B157" s="7">
        <v>1.0616000000000001</v>
      </c>
      <c r="C157" s="22">
        <v>-0.0026340000000000001</v>
      </c>
      <c r="D157" s="22">
        <f>$C157*SQRT(Totals!Average_Observations)</f>
        <v>-0.042168686519738798</v>
      </c>
      <c r="E157" s="22">
        <f>_xlfn.PERCENTILE.EXC($D$4:$D$2567,1-Totals!VaR_Level)</f>
        <v>-0.39361619197914743</v>
      </c>
      <c r="F157" s="7">
        <v>7.3227000000000002</v>
      </c>
      <c r="G157" s="22">
        <v>-0.00191</v>
      </c>
      <c r="H157" s="22">
        <f>$G157*SQRT(Totals!Average_Observations)</f>
        <v>-0.030577901007099888</v>
      </c>
      <c r="I157" s="22">
        <f>_xlfn.PERCENTILE.EXC($H$4:$H$2567,1-Totals!VaR_Level)</f>
        <v>-0.34916865136576725</v>
      </c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</row>
    <row r="158">
      <c r="A158" s="21">
        <v>44979</v>
      </c>
      <c r="B158" s="7">
        <v>1.0644</v>
      </c>
      <c r="C158" s="22">
        <v>-0.001877</v>
      </c>
      <c r="D158" s="22">
        <f>$C158*SQRT(Totals!Average_Observations)</f>
        <v>-0.030049591722684024</v>
      </c>
      <c r="E158" s="22">
        <f>_xlfn.PERCENTILE.EXC($D$4:$D$2567,1-Totals!VaR_Level)</f>
        <v>-0.39361619197914743</v>
      </c>
      <c r="F158" s="7">
        <v>7.3367000000000004</v>
      </c>
      <c r="G158" s="22">
        <v>-6.7999999999999999E-05</v>
      </c>
      <c r="H158" s="22">
        <f>$G158*SQRT(Totals!Average_Observations)</f>
        <v>-0.0010886373133417761</v>
      </c>
      <c r="I158" s="22">
        <f>_xlfn.PERCENTILE.EXC($H$4:$H$2567,1-Totals!VaR_Level)</f>
        <v>-0.34916865136576725</v>
      </c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</row>
    <row r="159">
      <c r="A159" s="21">
        <v>44978</v>
      </c>
      <c r="B159" s="7">
        <v>1.0664</v>
      </c>
      <c r="C159" s="22">
        <v>-0.00093700000000000001</v>
      </c>
      <c r="D159" s="22">
        <f>$C159*SQRT(Totals!Average_Observations)</f>
        <v>-0.015000781802959473</v>
      </c>
      <c r="E159" s="22">
        <f>_xlfn.PERCENTILE.EXC($D$4:$D$2567,1-Totals!VaR_Level)</f>
        <v>-0.39361619197914743</v>
      </c>
      <c r="F159" s="7">
        <v>7.3372000000000002</v>
      </c>
      <c r="G159" s="22">
        <v>0.00247</v>
      </c>
      <c r="H159" s="22">
        <f>$G159*SQRT(Totals!Average_Observations)</f>
        <v>0.03954314946991451</v>
      </c>
      <c r="I159" s="22">
        <f>_xlfn.PERCENTILE.EXC($H$4:$H$2567,1-Totals!VaR_Level)</f>
        <v>-0.34916865136576725</v>
      </c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</row>
    <row r="160">
      <c r="A160" s="21">
        <v>44977</v>
      </c>
      <c r="B160" s="7">
        <v>1.0673999999999999</v>
      </c>
      <c r="C160" s="22">
        <v>0.0046010000000000001</v>
      </c>
      <c r="D160" s="22">
        <f>$C160*SQRT(Totals!Average_Observations)</f>
        <v>0.073659121745375172</v>
      </c>
      <c r="E160" s="22">
        <f>_xlfn.PERCENTILE.EXC($D$4:$D$2567,1-Totals!VaR_Level)</f>
        <v>-0.39361619197914743</v>
      </c>
      <c r="F160" s="7">
        <v>7.3190999999999997</v>
      </c>
      <c r="G160" s="22">
        <v>0.0015039999999999999</v>
      </c>
      <c r="H160" s="22">
        <f>$G160*SQRT(Totals!Average_Observations)</f>
        <v>0.02407809587155928</v>
      </c>
      <c r="I160" s="22">
        <f>_xlfn.PERCENTILE.EXC($H$4:$H$2567,1-Totals!VaR_Level)</f>
        <v>-0.34916865136576725</v>
      </c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</row>
    <row r="161">
      <c r="A161" s="21">
        <v>44974</v>
      </c>
      <c r="B161" s="7">
        <v>1.0625</v>
      </c>
      <c r="C161" s="22">
        <v>-0.0070340000000000003</v>
      </c>
      <c r="D161" s="22">
        <f>$C161*SQRT(Totals!Average_Observations)</f>
        <v>-0.11260992444185372</v>
      </c>
      <c r="E161" s="22">
        <f>_xlfn.PERCENTILE.EXC($D$4:$D$2567,1-Totals!VaR_Level)</f>
        <v>-0.39361619197914743</v>
      </c>
      <c r="F161" s="7">
        <v>7.3080999999999996</v>
      </c>
      <c r="G161" s="22">
        <v>-0.0036879999999999999</v>
      </c>
      <c r="H161" s="22">
        <f>$G161*SQRT(Totals!Average_Observations)</f>
        <v>-0.059042564876536321</v>
      </c>
      <c r="I161" s="22">
        <f>_xlfn.PERCENTILE.EXC($H$4:$H$2567,1-Totals!VaR_Level)</f>
        <v>-0.34916865136576725</v>
      </c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</row>
    <row r="162">
      <c r="A162" s="21">
        <v>44973</v>
      </c>
      <c r="B162" s="7">
        <v>1.0700000000000001</v>
      </c>
      <c r="C162" s="22">
        <v>0</v>
      </c>
      <c r="D162" s="22">
        <f>$C162*SQRT(Totals!Average_Observations)</f>
        <v>0</v>
      </c>
      <c r="E162" s="22">
        <f>_xlfn.PERCENTILE.EXC($D$4:$D$2567,1-Totals!VaR_Level)</f>
        <v>-0.39361619197914743</v>
      </c>
      <c r="F162" s="7">
        <v>7.3350999999999997</v>
      </c>
      <c r="G162" s="22">
        <v>0.001665</v>
      </c>
      <c r="H162" s="22">
        <f>$G162*SQRT(Totals!Average_Observations)</f>
        <v>0.026655604804618489</v>
      </c>
      <c r="I162" s="22">
        <f>_xlfn.PERCENTILE.EXC($H$4:$H$2567,1-Totals!VaR_Level)</f>
        <v>-0.34916865136576725</v>
      </c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</row>
    <row r="163">
      <c r="A163" s="21">
        <v>44972</v>
      </c>
      <c r="B163" s="7">
        <v>1.0700000000000001</v>
      </c>
      <c r="C163" s="22">
        <v>-0.0054990000000000004</v>
      </c>
      <c r="D163" s="22">
        <f>$C163*SQRT(Totals!Average_Observations)</f>
        <v>-0.088035538030388633</v>
      </c>
      <c r="E163" s="22">
        <f>_xlfn.PERCENTILE.EXC($D$4:$D$2567,1-Totals!VaR_Level)</f>
        <v>-0.39361619197914743</v>
      </c>
      <c r="F163" s="7">
        <v>7.3228999999999997</v>
      </c>
      <c r="G163" s="22">
        <v>-0.00116</v>
      </c>
      <c r="H163" s="22">
        <f>$G163*SQRT(Totals!Average_Observations)</f>
        <v>-0.018570871815830298</v>
      </c>
      <c r="I163" s="22">
        <f>_xlfn.PERCENTILE.EXC($H$4:$H$2567,1-Totals!VaR_Level)</f>
        <v>-0.34916865136576725</v>
      </c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</row>
    <row r="164">
      <c r="A164" s="21">
        <v>44971</v>
      </c>
      <c r="B164" s="7">
        <v>1.0759000000000001</v>
      </c>
      <c r="C164" s="22">
        <v>0.0068079999999999998</v>
      </c>
      <c r="D164" s="22">
        <f>$C164*SQRT(Totals!Average_Observations)</f>
        <v>0.10899180631221782</v>
      </c>
      <c r="E164" s="22">
        <f>_xlfn.PERCENTILE.EXC($D$4:$D$2567,1-Totals!VaR_Level)</f>
        <v>-0.39361619197914743</v>
      </c>
      <c r="F164" s="7">
        <v>7.3314000000000004</v>
      </c>
      <c r="G164" s="22">
        <v>0.0052519999999999997</v>
      </c>
      <c r="H164" s="22">
        <f>$G164*SQRT(Totals!Average_Observations)</f>
        <v>0.084081223083397175</v>
      </c>
      <c r="I164" s="22">
        <f>_xlfn.PERCENTILE.EXC($H$4:$H$2567,1-Totals!VaR_Level)</f>
        <v>-0.34916865136576725</v>
      </c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</row>
    <row r="165">
      <c r="A165" s="21">
        <v>44970</v>
      </c>
      <c r="B165" s="7">
        <v>1.0686</v>
      </c>
      <c r="C165" s="22">
        <v>-0.00037399999999999998</v>
      </c>
      <c r="D165" s="22">
        <f>$C165*SQRT(Totals!Average_Observations)</f>
        <v>-0.0059875052233797684</v>
      </c>
      <c r="E165" s="22">
        <f>_xlfn.PERCENTILE.EXC($D$4:$D$2567,1-Totals!VaR_Level)</f>
        <v>-0.39361619197914743</v>
      </c>
      <c r="F165" s="7">
        <v>7.2930000000000001</v>
      </c>
      <c r="G165" s="22">
        <v>0.001276</v>
      </c>
      <c r="H165" s="22">
        <f>$G165*SQRT(Totals!Average_Observations)</f>
        <v>0.020427958997413329</v>
      </c>
      <c r="I165" s="22">
        <f>_xlfn.PERCENTILE.EXC($H$4:$H$2567,1-Totals!VaR_Level)</f>
        <v>-0.34916865136576725</v>
      </c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</row>
    <row r="166">
      <c r="A166" s="21">
        <v>44967</v>
      </c>
      <c r="B166" s="7">
        <v>1.069</v>
      </c>
      <c r="C166" s="22">
        <v>-0.0075490000000000002</v>
      </c>
      <c r="D166" s="22">
        <f>$C166*SQRT(Totals!Average_Observations)</f>
        <v>-0.12085475115319216</v>
      </c>
      <c r="E166" s="22">
        <f>_xlfn.PERCENTILE.EXC($D$4:$D$2567,1-Totals!VaR_Level)</f>
        <v>-0.39361619197914743</v>
      </c>
      <c r="F166" s="7">
        <v>7.2836999999999996</v>
      </c>
      <c r="G166" s="22">
        <v>-0.0021259999999999999</v>
      </c>
      <c r="H166" s="22">
        <f>$G166*SQRT(Totals!Average_Observations)</f>
        <v>-0.034035925414185528</v>
      </c>
      <c r="I166" s="22">
        <f>_xlfn.PERCENTILE.EXC($H$4:$H$2567,1-Totals!VaR_Level)</f>
        <v>-0.34916865136576725</v>
      </c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</row>
    <row r="167">
      <c r="A167" s="21">
        <v>44966</v>
      </c>
      <c r="B167" s="7">
        <v>1.0771</v>
      </c>
      <c r="C167" s="22">
        <v>0.0033479999999999998</v>
      </c>
      <c r="D167" s="22">
        <f>$C167*SQRT(Totals!Average_Observations)</f>
        <v>0.053599378309827445</v>
      </c>
      <c r="E167" s="22">
        <f>_xlfn.PERCENTILE.EXC($D$4:$D$2567,1-Totals!VaR_Level)</f>
        <v>-0.39361619197914743</v>
      </c>
      <c r="F167" s="7">
        <v>7.2991999999999999</v>
      </c>
      <c r="G167" s="22">
        <v>0.0020709999999999999</v>
      </c>
      <c r="H167" s="22">
        <f>$G167*SQRT(Totals!Average_Observations)</f>
        <v>0.033155409940159093</v>
      </c>
      <c r="I167" s="22">
        <f>_xlfn.PERCENTILE.EXC($H$4:$H$2567,1-Totals!VaR_Level)</f>
        <v>-0.34916865136576725</v>
      </c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</row>
    <row r="168">
      <c r="A168" s="21">
        <v>44965</v>
      </c>
      <c r="B168" s="7">
        <v>1.0734999999999999</v>
      </c>
      <c r="C168" s="22">
        <v>0.0032659999999999998</v>
      </c>
      <c r="D168" s="22">
        <f>$C168*SQRT(Totals!Average_Observations)</f>
        <v>0.052286609784915297</v>
      </c>
      <c r="E168" s="22">
        <f>_xlfn.PERCENTILE.EXC($D$4:$D$2567,1-Totals!VaR_Level)</f>
        <v>-0.39361619197914743</v>
      </c>
      <c r="F168" s="7">
        <v>7.2840999999999996</v>
      </c>
      <c r="G168" s="22">
        <v>0.0032039999999999998</v>
      </c>
      <c r="H168" s="22">
        <f>$G168*SQRT(Totals!Average_Observations)</f>
        <v>0.051294028705103682</v>
      </c>
      <c r="I168" s="22">
        <f>_xlfn.PERCENTILE.EXC($H$4:$H$2567,1-Totals!VaR_Level)</f>
        <v>-0.34916865136576725</v>
      </c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</row>
    <row r="169">
      <c r="A169" s="21">
        <v>44964</v>
      </c>
      <c r="B169" s="7">
        <v>1.0700000000000001</v>
      </c>
      <c r="C169" s="22">
        <v>-0.0070780000000000001</v>
      </c>
      <c r="D169" s="22">
        <f>$C169*SQRT(Totals!Average_Observations)</f>
        <v>-0.11331433682107486</v>
      </c>
      <c r="E169" s="22">
        <f>_xlfn.PERCENTILE.EXC($D$4:$D$2567,1-Totals!VaR_Level)</f>
        <v>-0.39361619197914743</v>
      </c>
      <c r="F169" s="7">
        <v>7.2607999999999997</v>
      </c>
      <c r="G169" s="22">
        <v>-0.0066160000000000004</v>
      </c>
      <c r="H169" s="22">
        <f>$G169*SQRT(Totals!Average_Observations)</f>
        <v>-0.1059180068392528</v>
      </c>
      <c r="I169" s="22">
        <f>_xlfn.PERCENTILE.EXC($H$4:$H$2567,1-Totals!VaR_Level)</f>
        <v>-0.34916865136576725</v>
      </c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</row>
    <row r="170">
      <c r="A170" s="21">
        <v>44963</v>
      </c>
      <c r="B170" s="7">
        <v>1.0775999999999999</v>
      </c>
      <c r="C170" s="22">
        <v>-0.014829999999999999</v>
      </c>
      <c r="D170" s="22">
        <f>$C170*SQRT(Totals!Average_Observations)</f>
        <v>-0.23741899054203733</v>
      </c>
      <c r="E170" s="22">
        <f>_xlfn.PERCENTILE.EXC($D$4:$D$2567,1-Totals!VaR_Level)</f>
        <v>-0.39361619197914743</v>
      </c>
      <c r="F170" s="7">
        <v>7.3090000000000002</v>
      </c>
      <c r="G170" s="22">
        <v>-0.0081620000000000009</v>
      </c>
      <c r="H170" s="22">
        <f>$G170*SQRT(Totals!Average_Observations)</f>
        <v>-0.13066849634552319</v>
      </c>
      <c r="I170" s="22">
        <f>_xlfn.PERCENTILE.EXC($H$4:$H$2567,1-Totals!VaR_Level)</f>
        <v>-0.34916865136576725</v>
      </c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</row>
    <row r="171">
      <c r="A171" s="21">
        <v>44960</v>
      </c>
      <c r="B171" s="7">
        <v>1.0936999999999999</v>
      </c>
      <c r="C171" s="22">
        <v>-0.0046519999999999999</v>
      </c>
      <c r="D171" s="22">
        <f>$C171*SQRT(Totals!Average_Observations)</f>
        <v>-0.074475599730381495</v>
      </c>
      <c r="E171" s="22">
        <f>_xlfn.PERCENTILE.EXC($D$4:$D$2567,1-Totals!VaR_Level)</f>
        <v>-0.39361619197914743</v>
      </c>
      <c r="F171" s="7">
        <v>7.3689</v>
      </c>
      <c r="G171" s="22">
        <v>-0.002562</v>
      </c>
      <c r="H171" s="22">
        <f>$G171*SQRT(Totals!Average_Observations)</f>
        <v>-0.041016011717376913</v>
      </c>
      <c r="I171" s="22">
        <f>_xlfn.PERCENTILE.EXC($H$4:$H$2567,1-Totals!VaR_Level)</f>
        <v>-0.34916865136576725</v>
      </c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</row>
    <row r="172">
      <c r="A172" s="21">
        <v>44959</v>
      </c>
      <c r="B172" s="7">
        <v>1.0988</v>
      </c>
      <c r="C172" s="22">
        <v>0.0085920000000000007</v>
      </c>
      <c r="D172" s="22">
        <f>$C172*SQRT(Totals!Average_Observations)</f>
        <v>0.13755252641518442</v>
      </c>
      <c r="E172" s="22">
        <f>_xlfn.PERCENTILE.EXC($D$4:$D$2567,1-Totals!VaR_Level)</f>
        <v>-0.39361619197914743</v>
      </c>
      <c r="F172" s="7">
        <v>7.3878000000000004</v>
      </c>
      <c r="G172" s="22">
        <v>0.0057829999999999999</v>
      </c>
      <c r="H172" s="22">
        <f>$G172*SQRT(Totals!Average_Observations)</f>
        <v>0.092582199750816038</v>
      </c>
      <c r="I172" s="22">
        <f>_xlfn.PERCENTILE.EXC($H$4:$H$2567,1-Totals!VaR_Level)</f>
        <v>-0.34916865136576725</v>
      </c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</row>
    <row r="173">
      <c r="A173" s="21">
        <v>44958</v>
      </c>
      <c r="B173" s="7">
        <v>1.0893999999999999</v>
      </c>
      <c r="C173" s="22">
        <v>0.0056150000000000002</v>
      </c>
      <c r="D173" s="22">
        <f>$C173*SQRT(Totals!Average_Observations)</f>
        <v>0.089892625211971652</v>
      </c>
      <c r="E173" s="22">
        <f>_xlfn.PERCENTILE.EXC($D$4:$D$2567,1-Totals!VaR_Level)</f>
        <v>-0.39361619197914743</v>
      </c>
      <c r="F173" s="7">
        <v>7.3452000000000002</v>
      </c>
      <c r="G173" s="22">
        <v>0.0034640000000000001</v>
      </c>
      <c r="H173" s="22">
        <f>$G173*SQRT(Totals!Average_Observations)</f>
        <v>0.055456465491410478</v>
      </c>
      <c r="I173" s="22">
        <f>_xlfn.PERCENTILE.EXC($H$4:$H$2567,1-Totals!VaR_Level)</f>
        <v>-0.34916865136576725</v>
      </c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</row>
    <row r="174">
      <c r="A174" s="21">
        <v>44957</v>
      </c>
      <c r="B174" s="7">
        <v>1.0832999999999999</v>
      </c>
      <c r="C174" s="22">
        <v>-0.0064409999999999997</v>
      </c>
      <c r="D174" s="22">
        <f>$C174*SQRT(Totals!Average_Observations)</f>
        <v>-0.10311636669462322</v>
      </c>
      <c r="E174" s="22">
        <f>_xlfn.PERCENTILE.EXC($D$4:$D$2567,1-Totals!VaR_Level)</f>
        <v>-0.39361619197914743</v>
      </c>
      <c r="F174" s="7">
        <v>7.3197999999999999</v>
      </c>
      <c r="G174" s="22">
        <v>-0.0054910000000000002</v>
      </c>
      <c r="H174" s="22">
        <f>$G174*SQRT(Totals!Average_Observations)</f>
        <v>-0.087907463052348422</v>
      </c>
      <c r="I174" s="22">
        <f>_xlfn.PERCENTILE.EXC($H$4:$H$2567,1-Totals!VaR_Level)</f>
        <v>-0.34916865136576725</v>
      </c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</row>
    <row r="175">
      <c r="A175" s="21">
        <v>44956</v>
      </c>
      <c r="B175" s="7">
        <v>1.0903000000000001</v>
      </c>
      <c r="C175" s="22">
        <v>0.0034910000000000002</v>
      </c>
      <c r="D175" s="22">
        <f>$C175*SQRT(Totals!Average_Observations)</f>
        <v>0.055888718542296184</v>
      </c>
      <c r="E175" s="22">
        <f>_xlfn.PERCENTILE.EXC($D$4:$D$2567,1-Totals!VaR_Level)</f>
        <v>-0.39361619197914743</v>
      </c>
      <c r="F175" s="7">
        <v>7.3601000000000001</v>
      </c>
      <c r="G175" s="22">
        <v>-0.0012080000000000001</v>
      </c>
      <c r="H175" s="22">
        <f>$G175*SQRT(Totals!Average_Observations)</f>
        <v>-0.019339321684071552</v>
      </c>
      <c r="I175" s="22">
        <f>_xlfn.PERCENTILE.EXC($H$4:$H$2567,1-Totals!VaR_Level)</f>
        <v>-0.34916865136576725</v>
      </c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</row>
    <row r="176">
      <c r="A176" s="21">
        <v>44953</v>
      </c>
      <c r="B176" s="7">
        <v>1.0865</v>
      </c>
      <c r="C176" s="22">
        <v>-0.0027569999999999999</v>
      </c>
      <c r="D176" s="22">
        <f>$C176*SQRT(Totals!Average_Observations)</f>
        <v>-0.044137839307107005</v>
      </c>
      <c r="E176" s="22">
        <f>_xlfn.PERCENTILE.EXC($D$4:$D$2567,1-Totals!VaR_Level)</f>
        <v>-0.39361619197914743</v>
      </c>
      <c r="F176" s="7">
        <v>7.3689999999999998</v>
      </c>
      <c r="G176" s="22">
        <v>-0.002751</v>
      </c>
      <c r="H176" s="22">
        <f>$G176*SQRT(Totals!Average_Observations)</f>
        <v>-0.044041783073576854</v>
      </c>
      <c r="I176" s="22">
        <f>_xlfn.PERCENTILE.EXC($H$4:$H$2567,1-Totals!VaR_Level)</f>
        <v>-0.34916865136576725</v>
      </c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</row>
    <row r="177">
      <c r="A177" s="21">
        <v>44952</v>
      </c>
      <c r="B177" s="7">
        <v>1.0894999999999999</v>
      </c>
      <c r="C177" s="22">
        <v>0.001562</v>
      </c>
      <c r="D177" s="22">
        <f>$C177*SQRT(Totals!Average_Observations)</f>
        <v>0.025006639462350797</v>
      </c>
      <c r="E177" s="22">
        <f>_xlfn.PERCENTILE.EXC($D$4:$D$2567,1-Totals!VaR_Level)</f>
        <v>-0.39361619197914743</v>
      </c>
      <c r="F177" s="7">
        <v>7.3893000000000004</v>
      </c>
      <c r="G177" s="22">
        <v>0.0015579999999999999</v>
      </c>
      <c r="H177" s="22">
        <f>$G177*SQRT(Totals!Average_Observations)</f>
        <v>0.024942601973330692</v>
      </c>
      <c r="I177" s="22">
        <f>_xlfn.PERCENTILE.EXC($H$4:$H$2567,1-Totals!VaR_Level)</f>
        <v>-0.34916865136576725</v>
      </c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</row>
    <row r="178">
      <c r="A178" s="21">
        <v>44951</v>
      </c>
      <c r="B178" s="7">
        <v>1.0878000000000001</v>
      </c>
      <c r="C178" s="22">
        <v>0.0018400000000000001</v>
      </c>
      <c r="D178" s="22">
        <f>$C178*SQRT(Totals!Average_Observations)</f>
        <v>0.029457244949248059</v>
      </c>
      <c r="E178" s="22">
        <f>_xlfn.PERCENTILE.EXC($D$4:$D$2567,1-Totals!VaR_Level)</f>
        <v>-0.39361619197914743</v>
      </c>
      <c r="F178" s="7">
        <v>7.3777999999999997</v>
      </c>
      <c r="G178" s="22">
        <v>0.0018450000000000001</v>
      </c>
      <c r="H178" s="22">
        <f>$G178*SQRT(Totals!Average_Observations)</f>
        <v>0.02953729181052319</v>
      </c>
      <c r="I178" s="22">
        <f>_xlfn.PERCENTILE.EXC($H$4:$H$2567,1-Totals!VaR_Level)</f>
        <v>-0.34916865136576725</v>
      </c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</row>
    <row r="179">
      <c r="A179" s="21">
        <v>44950</v>
      </c>
      <c r="B179" s="7">
        <v>1.0858000000000001</v>
      </c>
      <c r="C179" s="22">
        <v>-0.0011969999999999999</v>
      </c>
      <c r="D179" s="22">
        <f>$C179*SQRT(Totals!Average_Observations)</f>
        <v>-0.019163218589266263</v>
      </c>
      <c r="E179" s="22">
        <f>_xlfn.PERCENTILE.EXC($D$4:$D$2567,1-Totals!VaR_Level)</f>
        <v>-0.39361619197914743</v>
      </c>
      <c r="F179" s="7">
        <v>7.3642000000000003</v>
      </c>
      <c r="G179" s="22">
        <v>-0.001194</v>
      </c>
      <c r="H179" s="22">
        <f>$G179*SQRT(Totals!Average_Observations)</f>
        <v>-0.019115190472501185</v>
      </c>
      <c r="I179" s="22">
        <f>_xlfn.PERCENTILE.EXC($H$4:$H$2567,1-Totals!VaR_Level)</f>
        <v>-0.34916865136576725</v>
      </c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</row>
    <row r="180">
      <c r="A180" s="21">
        <v>44949</v>
      </c>
      <c r="B180" s="7">
        <v>1.0871</v>
      </c>
      <c r="C180" s="22">
        <v>0.0041479999999999998</v>
      </c>
      <c r="D180" s="22">
        <f>$C180*SQRT(Totals!Average_Observations)</f>
        <v>0.066406876113848337</v>
      </c>
      <c r="E180" s="22">
        <f>_xlfn.PERCENTILE.EXC($D$4:$D$2567,1-Totals!VaR_Level)</f>
        <v>-0.39361619197914743</v>
      </c>
      <c r="F180" s="7">
        <v>7.3730000000000002</v>
      </c>
      <c r="G180" s="22">
        <v>0.0041450000000000002</v>
      </c>
      <c r="H180" s="22">
        <f>$G180*SQRT(Totals!Average_Observations)</f>
        <v>0.066358847997083262</v>
      </c>
      <c r="I180" s="22">
        <f>_xlfn.PERCENTILE.EXC($H$4:$H$2567,1-Totals!VaR_Level)</f>
        <v>-0.34916865136576725</v>
      </c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</row>
    <row r="181">
      <c r="A181" s="21">
        <v>44946</v>
      </c>
      <c r="B181" s="7">
        <v>1.0826</v>
      </c>
      <c r="C181" s="22">
        <v>0.0010169999999999999</v>
      </c>
      <c r="D181" s="22">
        <f>$C181*SQRT(Totals!Average_Observations)</f>
        <v>0.016281531583361562</v>
      </c>
      <c r="E181" s="22">
        <f>_xlfn.PERCENTILE.EXC($D$4:$D$2567,1-Totals!VaR_Level)</f>
        <v>-0.39361619197914743</v>
      </c>
      <c r="F181" s="7">
        <v>7.3425000000000002</v>
      </c>
      <c r="G181" s="22">
        <v>1.4E-05</v>
      </c>
      <c r="H181" s="22">
        <f>$G181*SQRT(Totals!Average_Observations)</f>
        <v>0.00022413121157036566</v>
      </c>
      <c r="I181" s="22">
        <f>_xlfn.PERCENTILE.EXC($H$4:$H$2567,1-Totals!VaR_Level)</f>
        <v>-0.34916865136576725</v>
      </c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</row>
    <row r="182">
      <c r="A182" s="21">
        <v>44945</v>
      </c>
      <c r="B182" s="7">
        <v>1.0814999999999999</v>
      </c>
      <c r="C182" s="22">
        <v>-0.0022169999999999998</v>
      </c>
      <c r="D182" s="22">
        <f>$C182*SQRT(Totals!Average_Observations)</f>
        <v>-0.035492778289392901</v>
      </c>
      <c r="E182" s="22">
        <f>_xlfn.PERCENTILE.EXC($D$4:$D$2567,1-Totals!VaR_Level)</f>
        <v>-0.39361619197914743</v>
      </c>
      <c r="F182" s="7">
        <v>7.3423999999999996</v>
      </c>
      <c r="G182" s="22">
        <v>0.0031510000000000002</v>
      </c>
      <c r="H182" s="22">
        <f>$G182*SQRT(Totals!Average_Observations)</f>
        <v>0.0504455319755873</v>
      </c>
      <c r="I182" s="22">
        <f>_xlfn.PERCENTILE.EXC($H$4:$H$2567,1-Totals!VaR_Level)</f>
        <v>-0.34916865136576725</v>
      </c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</row>
    <row r="183">
      <c r="A183" s="21">
        <v>44944</v>
      </c>
      <c r="B183" s="7">
        <v>1.0839000000000001</v>
      </c>
      <c r="C183" s="22">
        <v>-0.00036900000000000002</v>
      </c>
      <c r="D183" s="22">
        <f>$C183*SQRT(Totals!Average_Observations)</f>
        <v>-0.0059074583621046379</v>
      </c>
      <c r="E183" s="22">
        <f>_xlfn.PERCENTILE.EXC($D$4:$D$2567,1-Totals!VaR_Level)</f>
        <v>-0.39361619197914743</v>
      </c>
      <c r="F183" s="7">
        <v>7.3193000000000001</v>
      </c>
      <c r="G183" s="22">
        <v>-0.0038180000000000002</v>
      </c>
      <c r="H183" s="22">
        <f>$G183*SQRT(Totals!Average_Observations)</f>
        <v>-0.061123783269689723</v>
      </c>
      <c r="I183" s="22">
        <f>_xlfn.PERCENTILE.EXC($H$4:$H$2567,1-Totals!VaR_Level)</f>
        <v>-0.34916865136576725</v>
      </c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</row>
    <row r="184">
      <c r="A184" s="21">
        <v>44943</v>
      </c>
      <c r="B184" s="7">
        <v>1.0843</v>
      </c>
      <c r="C184" s="22">
        <v>0.0028630000000000001</v>
      </c>
      <c r="D184" s="22">
        <f>$C184*SQRT(Totals!Average_Observations)</f>
        <v>0.045834832766139776</v>
      </c>
      <c r="E184" s="22">
        <f>_xlfn.PERCENTILE.EXC($D$4:$D$2567,1-Totals!VaR_Level)</f>
        <v>-0.39361619197914743</v>
      </c>
      <c r="F184" s="7">
        <v>7.3472999999999997</v>
      </c>
      <c r="G184" s="22">
        <v>0.0093259999999999992</v>
      </c>
      <c r="H184" s="22">
        <f>$G184*SQRT(Totals!Average_Observations)</f>
        <v>0.14930340565037356</v>
      </c>
      <c r="I184" s="22">
        <f>_xlfn.PERCENTILE.EXC($H$4:$H$2567,1-Totals!VaR_Level)</f>
        <v>-0.34916865136576725</v>
      </c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</row>
    <row r="185">
      <c r="A185" s="21">
        <v>44942</v>
      </c>
      <c r="B185" s="7">
        <v>1.0811999999999999</v>
      </c>
      <c r="C185" s="22">
        <v>-0.000185</v>
      </c>
      <c r="D185" s="22">
        <f>$C185*SQRT(Totals!Average_Observations)</f>
        <v>-0.0029617338671798317</v>
      </c>
      <c r="E185" s="22">
        <f>_xlfn.PERCENTILE.EXC($D$4:$D$2567,1-Totals!VaR_Level)</f>
        <v>-0.39361619197914743</v>
      </c>
      <c r="F185" s="7">
        <v>7.2790999999999997</v>
      </c>
      <c r="G185" s="22">
        <v>0.000852</v>
      </c>
      <c r="H185" s="22">
        <f>$G185*SQRT(Totals!Average_Observations)</f>
        <v>0.013639985161282254</v>
      </c>
      <c r="I185" s="22">
        <f>_xlfn.PERCENTILE.EXC($H$4:$H$2567,1-Totals!VaR_Level)</f>
        <v>-0.34916865136576725</v>
      </c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</row>
    <row r="186">
      <c r="A186" s="21">
        <v>44939</v>
      </c>
      <c r="B186" s="7">
        <v>1.0813999999999999</v>
      </c>
      <c r="C186" s="22">
        <v>0.0038909999999999999</v>
      </c>
      <c r="D186" s="22">
        <f>$C186*SQRT(Totals!Average_Observations)</f>
        <v>0.062292467444306623</v>
      </c>
      <c r="E186" s="22">
        <f>_xlfn.PERCENTILE.EXC($D$4:$D$2567,1-Totals!VaR_Level)</f>
        <v>-0.39361619197914743</v>
      </c>
      <c r="F186" s="7">
        <v>7.2728999999999999</v>
      </c>
      <c r="G186" s="22">
        <v>0.00039899999999999999</v>
      </c>
      <c r="H186" s="22">
        <f>$G186*SQRT(Totals!Average_Observations)</f>
        <v>0.0063877395297554209</v>
      </c>
      <c r="I186" s="22">
        <f>_xlfn.PERCENTILE.EXC($H$4:$H$2567,1-Totals!VaR_Level)</f>
        <v>-0.34916865136576725</v>
      </c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</row>
    <row r="187">
      <c r="A187" s="21">
        <v>44938</v>
      </c>
      <c r="B187" s="7">
        <v>1.0771999999999999</v>
      </c>
      <c r="C187" s="22">
        <v>0.0023240000000000001</v>
      </c>
      <c r="D187" s="22">
        <f>$C187*SQRT(Totals!Average_Observations)</f>
        <v>0.037205781120680702</v>
      </c>
      <c r="E187" s="22">
        <f>_xlfn.PERCENTILE.EXC($D$4:$D$2567,1-Totals!VaR_Level)</f>
        <v>-0.39361619197914743</v>
      </c>
      <c r="F187" s="7">
        <v>7.2699999999999996</v>
      </c>
      <c r="G187" s="22">
        <v>-0.0014710000000000001</v>
      </c>
      <c r="H187" s="22">
        <f>$G187*SQRT(Totals!Average_Observations)</f>
        <v>-0.02354978658714342</v>
      </c>
      <c r="I187" s="22">
        <f>_xlfn.PERCENTILE.EXC($H$4:$H$2567,1-Totals!VaR_Level)</f>
        <v>-0.34916865136576725</v>
      </c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</row>
    <row r="188">
      <c r="A188" s="21">
        <v>44937</v>
      </c>
      <c r="B188" s="7">
        <v>1.0747</v>
      </c>
      <c r="C188" s="22">
        <v>0.0022360000000000001</v>
      </c>
      <c r="D188" s="22">
        <f>$C188*SQRT(Totals!Average_Observations)</f>
        <v>0.035796956362238404</v>
      </c>
      <c r="E188" s="22">
        <f>_xlfn.PERCENTILE.EXC($D$4:$D$2567,1-Totals!VaR_Level)</f>
        <v>-0.39361619197914743</v>
      </c>
      <c r="F188" s="7">
        <v>7.2807000000000004</v>
      </c>
      <c r="G188" s="22">
        <v>0.001031</v>
      </c>
      <c r="H188" s="22">
        <f>$G188*SQRT(Totals!Average_Observations)</f>
        <v>0.016505662794931927</v>
      </c>
      <c r="I188" s="22">
        <f>_xlfn.PERCENTILE.EXC($H$4:$H$2567,1-Totals!VaR_Level)</f>
        <v>-0.34916865136576725</v>
      </c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</row>
    <row r="189">
      <c r="A189" s="21">
        <v>44936</v>
      </c>
      <c r="B189" s="7">
        <v>1.0723</v>
      </c>
      <c r="C189" s="22">
        <v>0.0025209999999999998</v>
      </c>
      <c r="D189" s="22">
        <f>$C189*SQRT(Totals!Average_Observations)</f>
        <v>0.040359627454920839</v>
      </c>
      <c r="E189" s="22">
        <f>_xlfn.PERCENTILE.EXC($D$4:$D$2567,1-Totals!VaR_Level)</f>
        <v>-0.39361619197914743</v>
      </c>
      <c r="F189" s="7">
        <v>7.2732000000000001</v>
      </c>
      <c r="G189" s="22">
        <v>0.0025609999999999999</v>
      </c>
      <c r="H189" s="22">
        <f>$G189*SQRT(Totals!Average_Observations)</f>
        <v>0.04100000234512189</v>
      </c>
      <c r="I189" s="22">
        <f>_xlfn.PERCENTILE.EXC($H$4:$H$2567,1-Totals!VaR_Level)</f>
        <v>-0.34916865136576725</v>
      </c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</row>
    <row r="190">
      <c r="A190" s="21">
        <v>44935</v>
      </c>
      <c r="B190" s="7">
        <v>1.0696000000000001</v>
      </c>
      <c r="C190" s="22">
        <v>0.018495000000000001</v>
      </c>
      <c r="D190" s="22">
        <f>$C190*SQRT(Totals!Average_Observations)</f>
        <v>0.29609333985670805</v>
      </c>
      <c r="E190" s="22">
        <f>_xlfn.PERCENTILE.EXC($D$4:$D$2567,1-Totals!VaR_Level)</f>
        <v>-0.39361619197914743</v>
      </c>
      <c r="F190" s="7">
        <v>7.2545999999999999</v>
      </c>
      <c r="G190" s="22">
        <v>0.0069300000000000004</v>
      </c>
      <c r="H190" s="22">
        <f>$G190*SQRT(Totals!Average_Observations)</f>
        <v>0.110944949727331</v>
      </c>
      <c r="I190" s="22">
        <f>_xlfn.PERCENTILE.EXC($H$4:$H$2567,1-Totals!VaR_Level)</f>
        <v>-0.34916865136576725</v>
      </c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</row>
    <row r="191">
      <c r="A191" s="21">
        <v>44932</v>
      </c>
      <c r="B191" s="7">
        <v>1.05</v>
      </c>
      <c r="C191" s="22">
        <v>-0.0095729999999999999</v>
      </c>
      <c r="D191" s="22">
        <f>$C191*SQRT(Totals!Average_Observations)</f>
        <v>-0.15325772059736503</v>
      </c>
      <c r="E191" s="22">
        <f>_xlfn.PERCENTILE.EXC($D$4:$D$2567,1-Totals!VaR_Level)</f>
        <v>-0.39361619197914743</v>
      </c>
      <c r="F191" s="7">
        <v>7.2045000000000003</v>
      </c>
      <c r="G191" s="22">
        <v>-0.01129</v>
      </c>
      <c r="H191" s="22">
        <f>$G191*SQRT(Totals!Average_Observations)</f>
        <v>-0.18074581275924487</v>
      </c>
      <c r="I191" s="22">
        <f>_xlfn.PERCENTILE.EXC($H$4:$H$2567,1-Totals!VaR_Level)</f>
        <v>-0.34916865136576725</v>
      </c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</row>
    <row r="192">
      <c r="A192" s="21">
        <v>44931</v>
      </c>
      <c r="B192" s="7">
        <v>1.0601</v>
      </c>
      <c r="C192" s="22">
        <v>0.00018900000000000001</v>
      </c>
      <c r="D192" s="22">
        <f>$C192*SQRT(Totals!Average_Observations)</f>
        <v>0.0030257713561999368</v>
      </c>
      <c r="E192" s="22">
        <f>_xlfn.PERCENTILE.EXC($D$4:$D$2567,1-Totals!VaR_Level)</f>
        <v>-0.39361619197914743</v>
      </c>
      <c r="F192" s="7">
        <v>7.2862999999999998</v>
      </c>
      <c r="G192" s="22">
        <v>-0.001673</v>
      </c>
      <c r="H192" s="22">
        <f>$G192*SQRT(Totals!Average_Observations)</f>
        <v>-0.026783679782658696</v>
      </c>
      <c r="I192" s="22">
        <f>_xlfn.PERCENTILE.EXC($H$4:$H$2567,1-Totals!VaR_Level)</f>
        <v>-0.34916865136576725</v>
      </c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</row>
    <row r="193">
      <c r="A193" s="21">
        <v>44930</v>
      </c>
      <c r="B193" s="7">
        <v>1.0599000000000001</v>
      </c>
      <c r="C193" s="22">
        <v>0.0051079999999999997</v>
      </c>
      <c r="D193" s="22">
        <f>$C193*SQRT(Totals!Average_Observations)</f>
        <v>0.081775873478673405</v>
      </c>
      <c r="E193" s="22">
        <f>_xlfn.PERCENTILE.EXC($D$4:$D$2567,1-Totals!VaR_Level)</f>
        <v>-0.39361619197914743</v>
      </c>
      <c r="F193" s="7">
        <v>7.2984999999999998</v>
      </c>
      <c r="G193" s="22">
        <v>0.001673</v>
      </c>
      <c r="H193" s="22">
        <f>$G193*SQRT(Totals!Average_Observations)</f>
        <v>0.026783679782658696</v>
      </c>
      <c r="I193" s="22">
        <f>_xlfn.PERCENTILE.EXC($H$4:$H$2567,1-Totals!VaR_Level)</f>
        <v>-0.34916865136576725</v>
      </c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</row>
    <row r="194">
      <c r="A194" s="21">
        <v>44929</v>
      </c>
      <c r="B194" s="7">
        <v>1.0545</v>
      </c>
      <c r="C194" s="22">
        <v>-0.013002</v>
      </c>
      <c r="D194" s="22">
        <f>$C194*SQRT(Totals!Average_Observations)</f>
        <v>-0.2081538580598496</v>
      </c>
      <c r="E194" s="22">
        <f>_xlfn.PERCENTILE.EXC($D$4:$D$2567,1-Totals!VaR_Level)</f>
        <v>-0.39361619197914743</v>
      </c>
      <c r="F194" s="7">
        <v>7.2862999999999998</v>
      </c>
      <c r="G194" s="22">
        <v>-0.011395000000000001</v>
      </c>
      <c r="H194" s="22">
        <f>$G194*SQRT(Totals!Average_Observations)</f>
        <v>-0.18242679684602262</v>
      </c>
      <c r="I194" s="22">
        <f>_xlfn.PERCENTILE.EXC($H$4:$H$2567,1-Totals!VaR_Level)</f>
        <v>-0.34916865136576725</v>
      </c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</row>
    <row r="195">
      <c r="A195" s="21">
        <v>44928</v>
      </c>
      <c r="B195" s="7">
        <v>1.0683</v>
      </c>
      <c r="C195" s="22">
        <v>0.001593</v>
      </c>
      <c r="D195" s="22">
        <f>$C195*SQRT(Totals!Average_Observations)</f>
        <v>0.025502930002256608</v>
      </c>
      <c r="E195" s="22">
        <f>_xlfn.PERCENTILE.EXC($D$4:$D$2567,1-Totals!VaR_Level)</f>
        <v>-0.39361619197914743</v>
      </c>
      <c r="F195" s="7">
        <v>7.3697999999999997</v>
      </c>
      <c r="G195" s="22">
        <v>0.001575</v>
      </c>
      <c r="H195" s="22">
        <f>$G195*SQRT(Totals!Average_Observations)</f>
        <v>0.025214761301666135</v>
      </c>
      <c r="I195" s="22">
        <f>_xlfn.PERCENTILE.EXC($H$4:$H$2567,1-Totals!VaR_Level)</f>
        <v>-0.34916865136576725</v>
      </c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</row>
    <row r="196">
      <c r="A196" s="21">
        <v>44926</v>
      </c>
      <c r="B196" s="7">
        <v>1.0666</v>
      </c>
      <c r="C196" s="22">
        <v>0</v>
      </c>
      <c r="D196" s="22">
        <f>$C196*SQRT(Totals!Average_Observations)</f>
        <v>0</v>
      </c>
      <c r="E196" s="22">
        <f>_xlfn.PERCENTILE.EXC($D$4:$D$2567,1-Totals!VaR_Level)</f>
        <v>-0.39361619197914743</v>
      </c>
      <c r="F196" s="7">
        <v>7.3582000000000001</v>
      </c>
      <c r="G196" s="22">
        <v>0</v>
      </c>
      <c r="H196" s="22">
        <f>$G196*SQRT(Totals!Average_Observations)</f>
        <v>0</v>
      </c>
      <c r="I196" s="22">
        <f>_xlfn.PERCENTILE.EXC($H$4:$H$2567,1-Totals!VaR_Level)</f>
        <v>-0.34916865136576725</v>
      </c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</row>
    <row r="197">
      <c r="A197" s="21">
        <v>44925</v>
      </c>
      <c r="B197" s="7">
        <v>1.0666</v>
      </c>
      <c r="C197" s="22">
        <v>0.0015950000000000001</v>
      </c>
      <c r="D197" s="22">
        <f>$C197*SQRT(Totals!Average_Observations)</f>
        <v>0.025534948746766661</v>
      </c>
      <c r="E197" s="22">
        <f>_xlfn.PERCENTILE.EXC($D$4:$D$2567,1-Totals!VaR_Level)</f>
        <v>-0.39361619197914743</v>
      </c>
      <c r="F197" s="7">
        <v>7.3582000000000001</v>
      </c>
      <c r="G197" s="22">
        <v>-0.0077029999999999998</v>
      </c>
      <c r="H197" s="22">
        <f>$G197*SQRT(Totals!Average_Observations)</f>
        <v>-0.12332019448046619</v>
      </c>
      <c r="I197" s="22">
        <f>_xlfn.PERCENTILE.EXC($H$4:$H$2567,1-Totals!VaR_Level)</f>
        <v>-0.34916865136576725</v>
      </c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</row>
    <row r="198">
      <c r="A198" s="21">
        <v>44924</v>
      </c>
      <c r="B198" s="7">
        <v>1.0649</v>
      </c>
      <c r="C198" s="22">
        <v>0.00084599999999999996</v>
      </c>
      <c r="D198" s="22">
        <f>$C198*SQRT(Totals!Average_Observations)</f>
        <v>0.013543928927752096</v>
      </c>
      <c r="E198" s="22">
        <f>_xlfn.PERCENTILE.EXC($D$4:$D$2567,1-Totals!VaR_Level)</f>
        <v>-0.39361619197914743</v>
      </c>
      <c r="F198" s="7">
        <v>7.4150999999999998</v>
      </c>
      <c r="G198" s="22">
        <v>-0.00098400000000000007</v>
      </c>
      <c r="H198" s="22">
        <f>$G198*SQRT(Totals!Average_Observations)</f>
        <v>-0.015753222298945702</v>
      </c>
      <c r="I198" s="22">
        <f>_xlfn.PERCENTILE.EXC($H$4:$H$2567,1-Totals!VaR_Level)</f>
        <v>-0.34916865136576725</v>
      </c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</row>
    <row r="199">
      <c r="A199" s="21">
        <v>44923</v>
      </c>
      <c r="B199" s="7">
        <v>1.0640000000000001</v>
      </c>
      <c r="C199" s="22">
        <v>0.001505</v>
      </c>
      <c r="D199" s="22">
        <f>$C199*SQRT(Totals!Average_Observations)</f>
        <v>0.02409410524381431</v>
      </c>
      <c r="E199" s="22">
        <f>_xlfn.PERCENTILE.EXC($D$4:$D$2567,1-Totals!VaR_Level)</f>
        <v>-0.39361619197914743</v>
      </c>
      <c r="F199" s="7">
        <v>7.4223999999999997</v>
      </c>
      <c r="G199" s="22">
        <v>0.003104</v>
      </c>
      <c r="H199" s="22">
        <f>$G199*SQRT(Totals!Average_Observations)</f>
        <v>0.049693091479601069</v>
      </c>
      <c r="I199" s="22">
        <f>_xlfn.PERCENTILE.EXC($H$4:$H$2567,1-Totals!VaR_Level)</f>
        <v>-0.34916865136576725</v>
      </c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</row>
    <row r="200">
      <c r="A200" s="21">
        <v>44922</v>
      </c>
      <c r="B200" s="7">
        <v>1.0624</v>
      </c>
      <c r="C200" s="22">
        <v>0.00018799999999999999</v>
      </c>
      <c r="D200" s="22">
        <f>$C200*SQRT(Totals!Average_Observations)</f>
        <v>0.00300976198394491</v>
      </c>
      <c r="E200" s="22">
        <f>_xlfn.PERCENTILE.EXC($D$4:$D$2567,1-Totals!VaR_Level)</f>
        <v>-0.39361619197914743</v>
      </c>
      <c r="F200" s="7">
        <v>7.3994</v>
      </c>
      <c r="G200" s="22">
        <v>-0.0027529999999999998</v>
      </c>
      <c r="H200" s="22">
        <f>$G200*SQRT(Totals!Average_Observations)</f>
        <v>-0.0440738018180869</v>
      </c>
      <c r="I200" s="22">
        <f>_xlfn.PERCENTILE.EXC($H$4:$H$2567,1-Totals!VaR_Level)</f>
        <v>-0.34916865136576725</v>
      </c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</row>
    <row r="201">
      <c r="A201" s="21">
        <v>44918</v>
      </c>
      <c r="B201" s="7">
        <v>1.0622</v>
      </c>
      <c r="C201" s="22">
        <v>-0.0010349999999999999</v>
      </c>
      <c r="D201" s="22">
        <f>$C201*SQRT(Totals!Average_Observations)</f>
        <v>-0.016569700283952032</v>
      </c>
      <c r="E201" s="22">
        <f>_xlfn.PERCENTILE.EXC($D$4:$D$2567,1-Totals!VaR_Level)</f>
        <v>-0.39361619197914743</v>
      </c>
      <c r="F201" s="7">
        <v>7.4198000000000004</v>
      </c>
      <c r="G201" s="22">
        <v>-0.00041800000000000002</v>
      </c>
      <c r="H201" s="22">
        <f>$G201*SQRT(Totals!Average_Observations)</f>
        <v>-0.0066919176026009174</v>
      </c>
      <c r="I201" s="22">
        <f>_xlfn.PERCENTILE.EXC($H$4:$H$2567,1-Totals!VaR_Level)</f>
        <v>-0.34916865136576725</v>
      </c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</row>
    <row r="202">
      <c r="A202" s="21">
        <v>44917</v>
      </c>
      <c r="B202" s="7">
        <v>1.0632999999999999</v>
      </c>
      <c r="C202" s="22">
        <v>-0.00028200000000000002</v>
      </c>
      <c r="D202" s="22">
        <f>$C202*SQRT(Totals!Average_Observations)</f>
        <v>-0.0045146429759173662</v>
      </c>
      <c r="E202" s="22">
        <f>_xlfn.PERCENTILE.EXC($D$4:$D$2567,1-Totals!VaR_Level)</f>
        <v>-0.39361619197914743</v>
      </c>
      <c r="F202" s="7">
        <v>7.4229000000000003</v>
      </c>
      <c r="G202" s="22">
        <v>0.000135</v>
      </c>
      <c r="H202" s="22">
        <f>$G202*SQRT(Totals!Average_Observations)</f>
        <v>0.0021612652544285259</v>
      </c>
      <c r="I202" s="22">
        <f>_xlfn.PERCENTILE.EXC($H$4:$H$2567,1-Totals!VaR_Level)</f>
        <v>-0.34916865136576725</v>
      </c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</row>
    <row r="203">
      <c r="A203" s="21">
        <v>44916</v>
      </c>
      <c r="B203" s="7">
        <v>1.0636000000000001</v>
      </c>
      <c r="C203" s="22">
        <v>0.0034849999999999998</v>
      </c>
      <c r="D203" s="22">
        <f>$C203*SQRT(Totals!Average_Observations)</f>
        <v>0.05579266230876602</v>
      </c>
      <c r="E203" s="22">
        <f>_xlfn.PERCENTILE.EXC($D$4:$D$2567,1-Totals!VaR_Level)</f>
        <v>-0.39361619197914743</v>
      </c>
      <c r="F203" s="7">
        <v>7.4218999999999999</v>
      </c>
      <c r="G203" s="22">
        <v>0.0043070000000000001</v>
      </c>
      <c r="H203" s="22">
        <f>$G203*SQRT(Totals!Average_Observations)</f>
        <v>0.068952366302397497</v>
      </c>
      <c r="I203" s="22">
        <f>_xlfn.PERCENTILE.EXC($H$4:$H$2567,1-Totals!VaR_Level)</f>
        <v>-0.34916865136576725</v>
      </c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</row>
    <row r="204">
      <c r="A204" s="21">
        <v>44915</v>
      </c>
      <c r="B204" s="7">
        <v>1.0599000000000001</v>
      </c>
      <c r="C204" s="22">
        <v>9.3999999999999994E-05</v>
      </c>
      <c r="D204" s="22">
        <f>$C204*SQRT(Totals!Average_Observations)</f>
        <v>0.001504880991972455</v>
      </c>
      <c r="E204" s="22">
        <f>_xlfn.PERCENTILE.EXC($D$4:$D$2567,1-Totals!VaR_Level)</f>
        <v>-0.39361619197914743</v>
      </c>
      <c r="F204" s="7">
        <v>7.3899999999999997</v>
      </c>
      <c r="G204" s="22">
        <v>-1.4E-05</v>
      </c>
      <c r="H204" s="22">
        <f>$G204*SQRT(Totals!Average_Observations)</f>
        <v>-0.00022413121157036566</v>
      </c>
      <c r="I204" s="22">
        <f>_xlfn.PERCENTILE.EXC($H$4:$H$2567,1-Totals!VaR_Level)</f>
        <v>-0.34916865136576725</v>
      </c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</row>
    <row r="205">
      <c r="A205" s="21">
        <v>44914</v>
      </c>
      <c r="B205" s="7">
        <v>1.0598000000000001</v>
      </c>
      <c r="C205" s="22">
        <v>-0.00198</v>
      </c>
      <c r="D205" s="22">
        <f>$C205*SQRT(Totals!Average_Observations)</f>
        <v>-0.031698557064951713</v>
      </c>
      <c r="E205" s="22">
        <f>_xlfn.PERCENTILE.EXC($D$4:$D$2567,1-Totals!VaR_Level)</f>
        <v>-0.39361619197914743</v>
      </c>
      <c r="F205" s="7">
        <v>7.3901000000000003</v>
      </c>
      <c r="G205" s="22">
        <v>-0.0018389999999999999</v>
      </c>
      <c r="H205" s="22">
        <f>$G205*SQRT(Totals!Average_Observations)</f>
        <v>-0.029441235576993029</v>
      </c>
      <c r="I205" s="22">
        <f>_xlfn.PERCENTILE.EXC($H$4:$H$2567,1-Totals!VaR_Level)</f>
        <v>-0.34916865136576725</v>
      </c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</row>
    <row r="206">
      <c r="A206" s="21">
        <v>44911</v>
      </c>
      <c r="B206" s="7">
        <v>1.0619000000000001</v>
      </c>
      <c r="C206" s="22">
        <v>-0.00018799999999999999</v>
      </c>
      <c r="D206" s="22">
        <f>$C206*SQRT(Totals!Average_Observations)</f>
        <v>-0.00300976198394491</v>
      </c>
      <c r="E206" s="22">
        <f>_xlfn.PERCENTILE.EXC($D$4:$D$2567,1-Totals!VaR_Level)</f>
        <v>-0.39361619197914743</v>
      </c>
      <c r="F206" s="7">
        <v>7.4036999999999997</v>
      </c>
      <c r="G206" s="22">
        <v>0.00040499999999999998</v>
      </c>
      <c r="H206" s="22">
        <f>$G206*SQRT(Totals!Average_Observations)</f>
        <v>0.0064837957632855776</v>
      </c>
      <c r="I206" s="22">
        <f>_xlfn.PERCENTILE.EXC($H$4:$H$2567,1-Totals!VaR_Level)</f>
        <v>-0.34916865136576725</v>
      </c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</row>
    <row r="207">
      <c r="A207" s="21">
        <v>44910</v>
      </c>
      <c r="B207" s="7">
        <v>1.0621</v>
      </c>
      <c r="C207" s="22">
        <v>-0.0026329999999999999</v>
      </c>
      <c r="D207" s="22">
        <f>$C207*SQRT(Totals!Average_Observations)</f>
        <v>-0.042152677147483768</v>
      </c>
      <c r="E207" s="22">
        <f>_xlfn.PERCENTILE.EXC($D$4:$D$2567,1-Totals!VaR_Level)</f>
        <v>-0.39361619197914743</v>
      </c>
      <c r="F207" s="7">
        <v>7.4006999999999996</v>
      </c>
      <c r="G207" s="22">
        <v>-2.6999999999999999E-05</v>
      </c>
      <c r="H207" s="22">
        <f>$G207*SQRT(Totals!Average_Observations)</f>
        <v>-0.00043225305088570516</v>
      </c>
      <c r="I207" s="22">
        <f>_xlfn.PERCENTILE.EXC($H$4:$H$2567,1-Totals!VaR_Level)</f>
        <v>-0.34916865136576725</v>
      </c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</row>
    <row r="208">
      <c r="A208" s="21">
        <v>44909</v>
      </c>
      <c r="B208" s="7">
        <v>1.0649</v>
      </c>
      <c r="C208" s="22">
        <v>0.0098139999999999998</v>
      </c>
      <c r="D208" s="22">
        <f>$C208*SQRT(Totals!Average_Observations)</f>
        <v>0.15711597931082633</v>
      </c>
      <c r="E208" s="22">
        <f>_xlfn.PERCENTILE.EXC($D$4:$D$2567,1-Totals!VaR_Level)</f>
        <v>-0.39361619197914743</v>
      </c>
      <c r="F208" s="7">
        <v>7.4009</v>
      </c>
      <c r="G208" s="22">
        <v>0.0050390000000000001</v>
      </c>
      <c r="H208" s="22">
        <f>$G208*SQRT(Totals!Average_Observations)</f>
        <v>0.080671226793076617</v>
      </c>
      <c r="I208" s="22">
        <f>_xlfn.PERCENTILE.EXC($H$4:$H$2567,1-Totals!VaR_Level)</f>
        <v>-0.34916865136576725</v>
      </c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</row>
    <row r="209">
      <c r="A209" s="21">
        <v>44908</v>
      </c>
      <c r="B209" s="7">
        <v>1.0545</v>
      </c>
      <c r="C209" s="22">
        <v>-0.001611</v>
      </c>
      <c r="D209" s="22">
        <f>$C209*SQRT(Totals!Average_Observations)</f>
        <v>-0.025791098702847078</v>
      </c>
      <c r="E209" s="22">
        <f>_xlfn.PERCENTILE.EXC($D$4:$D$2567,1-Totals!VaR_Level)</f>
        <v>-0.39361619197914743</v>
      </c>
      <c r="F209" s="7">
        <v>7.3636999999999997</v>
      </c>
      <c r="G209" s="22">
        <v>-0.00044799999999999999</v>
      </c>
      <c r="H209" s="22">
        <f>$G209*SQRT(Totals!Average_Observations)</f>
        <v>-0.0071721987702517013</v>
      </c>
      <c r="I209" s="22">
        <f>_xlfn.PERCENTILE.EXC($H$4:$H$2567,1-Totals!VaR_Level)</f>
        <v>-0.34916865136576725</v>
      </c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</row>
    <row r="210">
      <c r="A210" s="21">
        <v>44907</v>
      </c>
      <c r="B210" s="7">
        <v>1.0562</v>
      </c>
      <c r="C210" s="22">
        <v>0.00028400000000000002</v>
      </c>
      <c r="D210" s="22">
        <f>$C210*SQRT(Totals!Average_Observations)</f>
        <v>0.0045466617204274178</v>
      </c>
      <c r="E210" s="22">
        <f>_xlfn.PERCENTILE.EXC($D$4:$D$2567,1-Totals!VaR_Level)</f>
        <v>-0.39361619197914743</v>
      </c>
      <c r="F210" s="7">
        <v>7.367</v>
      </c>
      <c r="G210" s="22">
        <v>0.00265</v>
      </c>
      <c r="H210" s="22">
        <f>$G210*SQRT(Totals!Average_Observations)</f>
        <v>0.042424836475819211</v>
      </c>
      <c r="I210" s="22">
        <f>_xlfn.PERCENTILE.EXC($H$4:$H$2567,1-Totals!VaR_Level)</f>
        <v>-0.34916865136576725</v>
      </c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</row>
    <row r="211">
      <c r="A211" s="21">
        <v>44904</v>
      </c>
      <c r="B211" s="7">
        <v>1.0559000000000001</v>
      </c>
      <c r="C211" s="22">
        <v>0.0037950000000000002</v>
      </c>
      <c r="D211" s="22">
        <f>$C211*SQRT(Totals!Average_Observations)</f>
        <v>0.060755567707824122</v>
      </c>
      <c r="E211" s="22">
        <f>_xlfn.PERCENTILE.EXC($D$4:$D$2567,1-Totals!VaR_Level)</f>
        <v>-0.39361619197914743</v>
      </c>
      <c r="F211" s="7">
        <v>7.3475000000000001</v>
      </c>
      <c r="G211" s="22">
        <v>0.0020569999999999998</v>
      </c>
      <c r="H211" s="22">
        <f>$G211*SQRT(Totals!Average_Observations)</f>
        <v>0.032931278728588725</v>
      </c>
      <c r="I211" s="22">
        <f>_xlfn.PERCENTILE.EXC($H$4:$H$2567,1-Totals!VaR_Level)</f>
        <v>-0.34916865136576725</v>
      </c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</row>
    <row r="212">
      <c r="A212" s="21">
        <v>44903</v>
      </c>
      <c r="B212" s="7">
        <v>1.0519000000000001</v>
      </c>
      <c r="C212" s="22">
        <v>-0.00095</v>
      </c>
      <c r="D212" s="22">
        <f>$C212*SQRT(Totals!Average_Observations)</f>
        <v>-0.015208903642274813</v>
      </c>
      <c r="E212" s="22">
        <f>_xlfn.PERCENTILE.EXC($D$4:$D$2567,1-Totals!VaR_Level)</f>
        <v>-0.39361619197914743</v>
      </c>
      <c r="F212" s="7">
        <v>7.3323999999999998</v>
      </c>
      <c r="G212" s="22">
        <v>-0.0020709999999999999</v>
      </c>
      <c r="H212" s="22">
        <f>$G212*SQRT(Totals!Average_Observations)</f>
        <v>-0.033155409940159093</v>
      </c>
      <c r="I212" s="22">
        <f>_xlfn.PERCENTILE.EXC($H$4:$H$2567,1-Totals!VaR_Level)</f>
        <v>-0.34916865136576725</v>
      </c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</row>
    <row r="213">
      <c r="A213" s="21">
        <v>44902</v>
      </c>
      <c r="B213" s="7">
        <v>1.0529</v>
      </c>
      <c r="C213" s="22">
        <v>0.001235</v>
      </c>
      <c r="D213" s="22">
        <f>$C213*SQRT(Totals!Average_Observations)</f>
        <v>0.019771574734957255</v>
      </c>
      <c r="E213" s="22">
        <f>_xlfn.PERCENTILE.EXC($D$4:$D$2567,1-Totals!VaR_Level)</f>
        <v>-0.39361619197914743</v>
      </c>
      <c r="F213" s="7">
        <v>7.3475999999999999</v>
      </c>
      <c r="G213" s="22">
        <v>-0.00024499999999999999</v>
      </c>
      <c r="H213" s="22">
        <f>$G213*SQRT(Totals!Average_Observations)</f>
        <v>-0.0039222962024813993</v>
      </c>
      <c r="I213" s="22">
        <f>_xlfn.PERCENTILE.EXC($H$4:$H$2567,1-Totals!VaR_Level)</f>
        <v>-0.34916865136576725</v>
      </c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</row>
    <row r="214">
      <c r="A214" s="21">
        <v>44901</v>
      </c>
      <c r="B214" s="7">
        <v>1.0516000000000001</v>
      </c>
      <c r="C214" s="22">
        <v>-0.0067289999999999997</v>
      </c>
      <c r="D214" s="22">
        <f>$C214*SQRT(Totals!Average_Observations)</f>
        <v>-0.10772706590407075</v>
      </c>
      <c r="E214" s="22">
        <f>_xlfn.PERCENTILE.EXC($D$4:$D$2567,1-Totals!VaR_Level)</f>
        <v>-0.39361619197914743</v>
      </c>
      <c r="F214" s="7">
        <v>7.3494000000000002</v>
      </c>
      <c r="G214" s="22">
        <v>-0.0010740000000000001</v>
      </c>
      <c r="H214" s="22">
        <f>$G214*SQRT(Totals!Average_Observations)</f>
        <v>-0.017194065801898053</v>
      </c>
      <c r="I214" s="22">
        <f>_xlfn.PERCENTILE.EXC($H$4:$H$2567,1-Totals!VaR_Level)</f>
        <v>-0.34916865136576725</v>
      </c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</row>
    <row r="215">
      <c r="A215" s="21">
        <v>44900</v>
      </c>
      <c r="B215" s="7">
        <v>1.0587</v>
      </c>
      <c r="C215" s="22">
        <v>0.0046389999999999999</v>
      </c>
      <c r="D215" s="22">
        <f>$C215*SQRT(Totals!Average_Observations)</f>
        <v>0.074267477891066164</v>
      </c>
      <c r="E215" s="22">
        <f>_xlfn.PERCENTILE.EXC($D$4:$D$2567,1-Totals!VaR_Level)</f>
        <v>-0.39361619197914743</v>
      </c>
      <c r="F215" s="7">
        <v>7.3573000000000004</v>
      </c>
      <c r="G215" s="22">
        <v>-0.0053949999999999996</v>
      </c>
      <c r="H215" s="22">
        <f>$G215*SQRT(Totals!Average_Observations)</f>
        <v>-0.0863705633158659</v>
      </c>
      <c r="I215" s="22">
        <f>_xlfn.PERCENTILE.EXC($H$4:$H$2567,1-Totals!VaR_Level)</f>
        <v>-0.34916865136576725</v>
      </c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</row>
    <row r="216">
      <c r="A216" s="21">
        <v>44897</v>
      </c>
      <c r="B216" s="7">
        <v>1.0538000000000001</v>
      </c>
      <c r="C216" s="22">
        <v>0.0080029999999999997</v>
      </c>
      <c r="D216" s="22">
        <f>$C216*SQRT(Totals!Average_Observations)</f>
        <v>0.12812300615697403</v>
      </c>
      <c r="E216" s="22">
        <f>_xlfn.PERCENTILE.EXC($D$4:$D$2567,1-Totals!VaR_Level)</f>
        <v>-0.39361619197914743</v>
      </c>
      <c r="F216" s="7">
        <v>7.3971</v>
      </c>
      <c r="G216" s="22">
        <v>8.1000000000000004E-05</v>
      </c>
      <c r="H216" s="22">
        <f>$G216*SQRT(Totals!Average_Observations)</f>
        <v>0.0012967591526571157</v>
      </c>
      <c r="I216" s="22">
        <f>_xlfn.PERCENTILE.EXC($H$4:$H$2567,1-Totals!VaR_Level)</f>
        <v>-0.34916865136576725</v>
      </c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</row>
    <row r="217">
      <c r="A217" s="21">
        <v>44896</v>
      </c>
      <c r="B217" s="7">
        <v>1.0454000000000001</v>
      </c>
      <c r="C217" s="22">
        <v>0.007489</v>
      </c>
      <c r="D217" s="22">
        <f>$C217*SQRT(Totals!Average_Observations)</f>
        <v>0.1198941888178906</v>
      </c>
      <c r="E217" s="22">
        <f>_xlfn.PERCENTILE.EXC($D$4:$D$2567,1-Totals!VaR_Level)</f>
        <v>-0.39361619197914743</v>
      </c>
      <c r="F217" s="7">
        <v>7.3964999999999996</v>
      </c>
      <c r="G217" s="22">
        <v>0.0071640000000000002</v>
      </c>
      <c r="H217" s="22">
        <f>$G217*SQRT(Totals!Average_Observations)</f>
        <v>0.11469114283500712</v>
      </c>
      <c r="I217" s="22">
        <f>_xlfn.PERCENTILE.EXC($H$4:$H$2567,1-Totals!VaR_Level)</f>
        <v>-0.34916865136576725</v>
      </c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</row>
    <row r="218">
      <c r="A218" s="21">
        <v>44895</v>
      </c>
      <c r="B218" s="7">
        <v>1.0376000000000001</v>
      </c>
      <c r="C218" s="22">
        <v>0.00096400000000000001</v>
      </c>
      <c r="D218" s="22">
        <f>$C218*SQRT(Totals!Average_Observations)</f>
        <v>0.015433034853845179</v>
      </c>
      <c r="E218" s="22">
        <f>_xlfn.PERCENTILE.EXC($D$4:$D$2567,1-Totals!VaR_Level)</f>
        <v>-0.39361619197914743</v>
      </c>
      <c r="F218" s="7">
        <v>7.3437000000000001</v>
      </c>
      <c r="G218" s="22">
        <v>-0.011535</v>
      </c>
      <c r="H218" s="22">
        <f>$G218*SQRT(Totals!Average_Observations)</f>
        <v>-0.18466810896172628</v>
      </c>
      <c r="I218" s="22">
        <f>_xlfn.PERCENTILE.EXC($H$4:$H$2567,1-Totals!VaR_Level)</f>
        <v>-0.34916865136576725</v>
      </c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</row>
    <row r="219">
      <c r="A219" s="21">
        <v>44894</v>
      </c>
      <c r="B219" s="7">
        <v>1.0366</v>
      </c>
      <c r="C219" s="22">
        <v>-0.0093139999999999994</v>
      </c>
      <c r="D219" s="22">
        <f>$C219*SQRT(Totals!Average_Observations)</f>
        <v>-0.14911129318331326</v>
      </c>
      <c r="E219" s="22">
        <f>_xlfn.PERCENTILE.EXC($D$4:$D$2567,1-Totals!VaR_Level)</f>
        <v>-0.39361619197914743</v>
      </c>
      <c r="F219" s="7">
        <v>7.4288999999999996</v>
      </c>
      <c r="G219" s="22">
        <v>-0.013861999999999999</v>
      </c>
      <c r="H219" s="22">
        <f>$G219*SQRT(Totals!Average_Observations)</f>
        <v>-0.22192191819917204</v>
      </c>
      <c r="I219" s="22">
        <f>_xlfn.PERCENTILE.EXC($H$4:$H$2567,1-Totals!VaR_Level)</f>
        <v>-0.34916865136576725</v>
      </c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</row>
    <row r="220">
      <c r="A220" s="21">
        <v>44893</v>
      </c>
      <c r="B220" s="7">
        <v>1.0463</v>
      </c>
      <c r="C220" s="22">
        <v>0.0084460000000000004</v>
      </c>
      <c r="D220" s="22">
        <f>$C220*SQRT(Totals!Average_Observations)</f>
        <v>0.13521515806595061</v>
      </c>
      <c r="E220" s="22">
        <f>_xlfn.PERCENTILE.EXC($D$4:$D$2567,1-Totals!VaR_Level)</f>
        <v>-0.39361619197914743</v>
      </c>
      <c r="F220" s="7">
        <v>7.5326000000000004</v>
      </c>
      <c r="G220" s="22">
        <v>0.012033</v>
      </c>
      <c r="H220" s="22">
        <f>$G220*SQRT(Totals!Average_Observations)</f>
        <v>0.19264077634472929</v>
      </c>
      <c r="I220" s="22">
        <f>_xlfn.PERCENTILE.EXC($H$4:$H$2567,1-Totals!VaR_Level)</f>
        <v>-0.34916865136576725</v>
      </c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</row>
    <row r="221">
      <c r="A221" s="21">
        <v>44890</v>
      </c>
      <c r="B221" s="7">
        <v>1.0375000000000001</v>
      </c>
      <c r="C221" s="22">
        <v>-0.003656</v>
      </c>
      <c r="D221" s="22">
        <f>$C221*SQRT(Totals!Average_Observations)</f>
        <v>-0.058530264964375488</v>
      </c>
      <c r="E221" s="22">
        <f>_xlfn.PERCENTILE.EXC($D$4:$D$2567,1-Totals!VaR_Level)</f>
        <v>-0.39361619197914743</v>
      </c>
      <c r="F221" s="7">
        <v>7.4424999999999999</v>
      </c>
      <c r="G221" s="22">
        <v>-0.00022800000000000001</v>
      </c>
      <c r="H221" s="22">
        <f>$G221*SQRT(Totals!Average_Observations)</f>
        <v>-0.0036501368741459553</v>
      </c>
      <c r="I221" s="22">
        <f>_xlfn.PERCENTILE.EXC($H$4:$H$2567,1-Totals!VaR_Level)</f>
        <v>-0.34916865136576725</v>
      </c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</row>
    <row r="222">
      <c r="A222" s="21">
        <v>44889</v>
      </c>
      <c r="B222" s="7">
        <v>1.0412999999999999</v>
      </c>
      <c r="C222" s="22">
        <v>0.0084869999999999998</v>
      </c>
      <c r="D222" s="22">
        <f>$C222*SQRT(Totals!Average_Observations)</f>
        <v>0.13587154232840668</v>
      </c>
      <c r="E222" s="22">
        <f>_xlfn.PERCENTILE.EXC($D$4:$D$2567,1-Totals!VaR_Level)</f>
        <v>-0.39361619197914743</v>
      </c>
      <c r="F222" s="7">
        <v>7.4442000000000004</v>
      </c>
      <c r="G222" s="22">
        <v>0.0061980000000000004</v>
      </c>
      <c r="H222" s="22">
        <f>$G222*SQRT(Totals!Average_Observations)</f>
        <v>0.099226089236651882</v>
      </c>
      <c r="I222" s="22">
        <f>_xlfn.PERCENTILE.EXC($H$4:$H$2567,1-Totals!VaR_Level)</f>
        <v>-0.34916865136576725</v>
      </c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</row>
    <row r="223">
      <c r="A223" s="21">
        <v>44888</v>
      </c>
      <c r="B223" s="7">
        <v>1.0325</v>
      </c>
      <c r="C223" s="22">
        <v>0.0049519999999999998</v>
      </c>
      <c r="D223" s="22">
        <f>$C223*SQRT(Totals!Average_Observations)</f>
        <v>0.079278411406889335</v>
      </c>
      <c r="E223" s="22">
        <f>_xlfn.PERCENTILE.EXC($D$4:$D$2567,1-Totals!VaR_Level)</f>
        <v>-0.39361619197914743</v>
      </c>
      <c r="F223" s="7">
        <v>7.3982000000000001</v>
      </c>
      <c r="G223" s="22">
        <v>0.0086610000000000003</v>
      </c>
      <c r="H223" s="22">
        <f>$G223*SQRT(Totals!Average_Observations)</f>
        <v>0.13865717310078121</v>
      </c>
      <c r="I223" s="22">
        <f>_xlfn.PERCENTILE.EXC($H$4:$H$2567,1-Totals!VaR_Level)</f>
        <v>-0.34916865136576725</v>
      </c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</row>
    <row r="224">
      <c r="A224" s="21">
        <v>44887</v>
      </c>
      <c r="B224" s="7">
        <v>1.0274000000000001</v>
      </c>
      <c r="C224" s="22">
        <v>0.0027290000000000001</v>
      </c>
      <c r="D224" s="22">
        <f>$C224*SQRT(Totals!Average_Observations)</f>
        <v>0.043689576883966276</v>
      </c>
      <c r="E224" s="22">
        <f>_xlfn.PERCENTILE.EXC($D$4:$D$2567,1-Totals!VaR_Level)</f>
        <v>-0.39361619197914743</v>
      </c>
      <c r="F224" s="7">
        <v>7.3343999999999996</v>
      </c>
      <c r="G224" s="22">
        <v>-0.0010219999999999999</v>
      </c>
      <c r="H224" s="22">
        <f>$G224*SQRT(Totals!Average_Observations)</f>
        <v>-0.01636157844463669</v>
      </c>
      <c r="I224" s="22">
        <f>_xlfn.PERCENTILE.EXC($H$4:$H$2567,1-Totals!VaR_Level)</f>
        <v>-0.34916865136576725</v>
      </c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</row>
    <row r="225">
      <c r="A225" s="21">
        <v>44886</v>
      </c>
      <c r="B225" s="7">
        <v>1.0246</v>
      </c>
      <c r="C225" s="22">
        <v>-0.011644</v>
      </c>
      <c r="D225" s="22">
        <f>$C225*SQRT(Totals!Average_Observations)</f>
        <v>-0.18641313053752412</v>
      </c>
      <c r="E225" s="22">
        <f>_xlfn.PERCENTILE.EXC($D$4:$D$2567,1-Totals!VaR_Level)</f>
        <v>-0.39361619197914743</v>
      </c>
      <c r="F225" s="7">
        <v>7.3418999999999999</v>
      </c>
      <c r="G225" s="22">
        <v>-0.0050400000000000002</v>
      </c>
      <c r="H225" s="22">
        <f>$G225*SQRT(Totals!Average_Observations)</f>
        <v>-0.080687236165331647</v>
      </c>
      <c r="I225" s="22">
        <f>_xlfn.PERCENTILE.EXC($H$4:$H$2567,1-Totals!VaR_Level)</f>
        <v>-0.34916865136576725</v>
      </c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</row>
    <row r="226">
      <c r="A226" s="21">
        <v>44883</v>
      </c>
      <c r="B226" s="7">
        <v>1.0366</v>
      </c>
      <c r="C226" s="22">
        <v>0.0045440000000000003</v>
      </c>
      <c r="D226" s="22">
        <f>$C226*SQRT(Totals!Average_Observations)</f>
        <v>0.072746587526838685</v>
      </c>
      <c r="E226" s="22">
        <f>_xlfn.PERCENTILE.EXC($D$4:$D$2567,1-Totals!VaR_Level)</f>
        <v>-0.39361619197914743</v>
      </c>
      <c r="F226" s="7">
        <v>7.3789999999999996</v>
      </c>
      <c r="G226" s="22">
        <v>-0.00093499999999999996</v>
      </c>
      <c r="H226" s="22">
        <f>$G226*SQRT(Totals!Average_Observations)</f>
        <v>-0.01496876305844942</v>
      </c>
      <c r="I226" s="22">
        <f>_xlfn.PERCENTILE.EXC($H$4:$H$2567,1-Totals!VaR_Level)</f>
        <v>-0.34916865136576725</v>
      </c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</row>
    <row r="227">
      <c r="A227" s="21">
        <v>44882</v>
      </c>
      <c r="B227" s="7">
        <v>1.0319</v>
      </c>
      <c r="C227" s="22">
        <v>-0.0089720000000000008</v>
      </c>
      <c r="D227" s="22">
        <f>$C227*SQRT(Totals!Average_Observations)</f>
        <v>-0.14363608787209434</v>
      </c>
      <c r="E227" s="22">
        <f>_xlfn.PERCENTILE.EXC($D$4:$D$2567,1-Totals!VaR_Level)</f>
        <v>-0.39361619197914743</v>
      </c>
      <c r="F227" s="7">
        <v>7.3859000000000004</v>
      </c>
      <c r="G227" s="22">
        <v>0.001884</v>
      </c>
      <c r="H227" s="22">
        <f>$G227*SQRT(Totals!Average_Observations)</f>
        <v>0.030161657328469208</v>
      </c>
      <c r="I227" s="22">
        <f>_xlfn.PERCENTILE.EXC($H$4:$H$2567,1-Totals!VaR_Level)</f>
        <v>-0.34916865136576725</v>
      </c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</row>
    <row r="228">
      <c r="A228" s="21">
        <v>44881</v>
      </c>
      <c r="B228" s="7">
        <v>1.0411999999999999</v>
      </c>
      <c r="C228" s="22">
        <v>0.00076900000000000004</v>
      </c>
      <c r="D228" s="22">
        <f>$C228*SQRT(Totals!Average_Observations)</f>
        <v>0.012311207264115085</v>
      </c>
      <c r="E228" s="22">
        <f>_xlfn.PERCENTILE.EXC($D$4:$D$2567,1-Totals!VaR_Level)</f>
        <v>-0.39361619197914743</v>
      </c>
      <c r="F228" s="7">
        <v>7.3719999999999999</v>
      </c>
      <c r="G228" s="22">
        <v>0.0057270000000000003</v>
      </c>
      <c r="H228" s="22">
        <f>$G228*SQRT(Totals!Average_Observations)</f>
        <v>0.091685674904534581</v>
      </c>
      <c r="I228" s="22">
        <f>_xlfn.PERCENTILE.EXC($H$4:$H$2567,1-Totals!VaR_Level)</f>
        <v>-0.34916865136576725</v>
      </c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</row>
    <row r="229">
      <c r="A229" s="21">
        <v>44880</v>
      </c>
      <c r="B229" s="7">
        <v>1.0404</v>
      </c>
      <c r="C229" s="22">
        <v>0.0082030000000000002</v>
      </c>
      <c r="D229" s="22">
        <f>$C229*SQRT(Totals!Average_Observations)</f>
        <v>0.13132488060797926</v>
      </c>
      <c r="E229" s="22">
        <f>_xlfn.PERCENTILE.EXC($D$4:$D$2567,1-Totals!VaR_Level)</f>
        <v>-0.39361619197914743</v>
      </c>
      <c r="F229" s="7">
        <v>7.3299000000000003</v>
      </c>
      <c r="G229" s="22">
        <v>0.0053759999999999997</v>
      </c>
      <c r="H229" s="22">
        <f>$G229*SQRT(Totals!Average_Observations)</f>
        <v>0.086066385243020405</v>
      </c>
      <c r="I229" s="22">
        <f>_xlfn.PERCENTILE.EXC($H$4:$H$2567,1-Totals!VaR_Level)</f>
        <v>-0.34916865136576725</v>
      </c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</row>
    <row r="230">
      <c r="A230" s="21">
        <v>44879</v>
      </c>
      <c r="B230" s="7">
        <v>1.0319</v>
      </c>
      <c r="C230" s="22">
        <v>0.001067</v>
      </c>
      <c r="D230" s="22">
        <f>$C230*SQRT(Totals!Average_Observations)</f>
        <v>0.017082000196112869</v>
      </c>
      <c r="E230" s="22">
        <f>_xlfn.PERCENTILE.EXC($D$4:$D$2567,1-Totals!VaR_Level)</f>
        <v>-0.39361619197914743</v>
      </c>
      <c r="F230" s="7">
        <v>7.2906000000000004</v>
      </c>
      <c r="G230" s="22">
        <v>-0.0049389999999999998</v>
      </c>
      <c r="H230" s="22">
        <f>$G230*SQRT(Totals!Average_Observations)</f>
        <v>-0.07907028956757399</v>
      </c>
      <c r="I230" s="22">
        <f>_xlfn.PERCENTILE.EXC($H$4:$H$2567,1-Totals!VaR_Level)</f>
        <v>-0.34916865136576725</v>
      </c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</row>
    <row r="231">
      <c r="A231" s="21">
        <v>44876</v>
      </c>
      <c r="B231" s="7">
        <v>1.0307999999999999</v>
      </c>
      <c r="C231" s="22">
        <v>0.034945999999999998</v>
      </c>
      <c r="D231" s="22">
        <f>$C231*SQRT(Totals!Average_Observations)</f>
        <v>0.55946352282414269</v>
      </c>
      <c r="E231" s="22">
        <f>_xlfn.PERCENTILE.EXC($D$4:$D$2567,1-Totals!VaR_Level)</f>
        <v>-0.39361619197914743</v>
      </c>
      <c r="F231" s="7">
        <v>7.3266999999999998</v>
      </c>
      <c r="G231" s="22">
        <v>0.014892000000000001</v>
      </c>
      <c r="H231" s="22">
        <f>$G231*SQRT(Totals!Average_Observations)</f>
        <v>0.23841157162184898</v>
      </c>
      <c r="I231" s="22">
        <f>_xlfn.PERCENTILE.EXC($H$4:$H$2567,1-Totals!VaR_Level)</f>
        <v>-0.34916865136576725</v>
      </c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</row>
    <row r="232">
      <c r="A232" s="21">
        <v>44875</v>
      </c>
      <c r="B232" s="7">
        <v>0.99539999999999995</v>
      </c>
      <c r="C232" s="22">
        <v>-0.0085030000000000001</v>
      </c>
      <c r="D232" s="22">
        <f>$C232*SQRT(Totals!Average_Observations)</f>
        <v>-0.1361276922844871</v>
      </c>
      <c r="E232" s="22">
        <f>_xlfn.PERCENTILE.EXC($D$4:$D$2567,1-Totals!VaR_Level)</f>
        <v>-0.39361619197914743</v>
      </c>
      <c r="F232" s="7">
        <v>7.2183999999999999</v>
      </c>
      <c r="G232" s="22">
        <v>-0.0086759999999999997</v>
      </c>
      <c r="H232" s="22">
        <f>$G232*SQRT(Totals!Average_Observations)</f>
        <v>-0.13889731368460659</v>
      </c>
      <c r="I232" s="22">
        <f>_xlfn.PERCENTILE.EXC($H$4:$H$2567,1-Totals!VaR_Level)</f>
        <v>-0.34916865136576725</v>
      </c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</row>
    <row r="233">
      <c r="A233" s="21">
        <v>44874</v>
      </c>
      <c r="B233" s="7">
        <v>1.0039</v>
      </c>
      <c r="C233" s="22">
        <v>0.0042919999999999998</v>
      </c>
      <c r="D233" s="22">
        <f>$C233*SQRT(Totals!Average_Observations)</f>
        <v>0.068712225718572092</v>
      </c>
      <c r="E233" s="22">
        <f>_xlfn.PERCENTILE.EXC($D$4:$D$2567,1-Totals!VaR_Level)</f>
        <v>-0.39361619197914743</v>
      </c>
      <c r="F233" s="7">
        <v>7.2812999999999999</v>
      </c>
      <c r="G233" s="22">
        <v>0.0043769999999999998</v>
      </c>
      <c r="H233" s="22">
        <f>$G233*SQRT(Totals!Average_Observations)</f>
        <v>0.070073022360249315</v>
      </c>
      <c r="I233" s="22">
        <f>_xlfn.PERCENTILE.EXC($H$4:$H$2567,1-Totals!VaR_Level)</f>
        <v>-0.34916865136576725</v>
      </c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</row>
    <row r="234">
      <c r="A234" s="21">
        <v>44873</v>
      </c>
      <c r="B234" s="7">
        <v>0.99960000000000004</v>
      </c>
      <c r="C234" s="22">
        <v>0.00029999999999999997</v>
      </c>
      <c r="D234" s="22">
        <f>$C234*SQRT(Totals!Average_Observations)</f>
        <v>0.0048028116765078347</v>
      </c>
      <c r="E234" s="22">
        <f>_xlfn.PERCENTILE.EXC($D$4:$D$2567,1-Totals!VaR_Level)</f>
        <v>-0.39361619197914743</v>
      </c>
      <c r="F234" s="7">
        <v>7.2495000000000003</v>
      </c>
      <c r="G234" s="22">
        <v>0.0042300000000000003</v>
      </c>
      <c r="H234" s="22">
        <f>$G234*SQRT(Totals!Average_Observations)</f>
        <v>0.067719644638760484</v>
      </c>
      <c r="I234" s="22">
        <f>_xlfn.PERCENTILE.EXC($H$4:$H$2567,1-Totals!VaR_Level)</f>
        <v>-0.34916865136576725</v>
      </c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</row>
    <row r="235">
      <c r="A235" s="21">
        <v>44872</v>
      </c>
      <c r="B235" s="7">
        <v>0.99929999999999997</v>
      </c>
      <c r="C235" s="22">
        <v>0.012182</v>
      </c>
      <c r="D235" s="22">
        <f>$C235*SQRT(Totals!Average_Observations)</f>
        <v>0.19502617281072818</v>
      </c>
      <c r="E235" s="22">
        <f>_xlfn.PERCENTILE.EXC($D$4:$D$2567,1-Totals!VaR_Level)</f>
        <v>-0.39361619197914743</v>
      </c>
      <c r="F235" s="7">
        <v>7.2188999999999997</v>
      </c>
      <c r="G235" s="22">
        <v>0.018102</v>
      </c>
      <c r="H235" s="22">
        <f>$G235*SQRT(Totals!Average_Observations)</f>
        <v>0.28980165656048279</v>
      </c>
      <c r="I235" s="22">
        <f>_xlfn.PERCENTILE.EXC($H$4:$H$2567,1-Totals!VaR_Level)</f>
        <v>-0.34916865136576725</v>
      </c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</row>
    <row r="236">
      <c r="A236" s="21">
        <v>44869</v>
      </c>
      <c r="B236" s="7">
        <v>0.98719999999999997</v>
      </c>
      <c r="C236" s="22">
        <v>0.012128</v>
      </c>
      <c r="D236" s="22">
        <f>$C236*SQRT(Totals!Average_Observations)</f>
        <v>0.19416166670895677</v>
      </c>
      <c r="E236" s="22">
        <f>_xlfn.PERCENTILE.EXC($D$4:$D$2567,1-Totals!VaR_Level)</f>
        <v>-0.39361619197914743</v>
      </c>
      <c r="F236" s="7">
        <v>7.0894000000000004</v>
      </c>
      <c r="G236" s="22">
        <v>-0.0066499999999999997</v>
      </c>
      <c r="H236" s="22">
        <f>$G236*SQRT(Totals!Average_Observations)</f>
        <v>-0.10646232549592369</v>
      </c>
      <c r="I236" s="22">
        <f>_xlfn.PERCENTILE.EXC($H$4:$H$2567,1-Totals!VaR_Level)</f>
        <v>-0.34916865136576725</v>
      </c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</row>
    <row r="237">
      <c r="A237" s="21">
        <v>44868</v>
      </c>
      <c r="B237" s="7">
        <v>0.97529999999999994</v>
      </c>
      <c r="C237" s="22">
        <v>-0.015768000000000001</v>
      </c>
      <c r="D237" s="22">
        <f>$C237*SQRT(Totals!Average_Observations)</f>
        <v>-0.25243578171725184</v>
      </c>
      <c r="E237" s="22">
        <f>_xlfn.PERCENTILE.EXC($D$4:$D$2567,1-Totals!VaR_Level)</f>
        <v>-0.39361619197914743</v>
      </c>
      <c r="F237" s="7">
        <v>7.1367000000000003</v>
      </c>
      <c r="G237" s="22">
        <v>-0.010995</v>
      </c>
      <c r="H237" s="22">
        <f>$G237*SQRT(Totals!Average_Observations)</f>
        <v>-0.17602304794401216</v>
      </c>
      <c r="I237" s="22">
        <f>_xlfn.PERCENTILE.EXC($H$4:$H$2567,1-Totals!VaR_Level)</f>
        <v>-0.34916865136576725</v>
      </c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</row>
    <row r="238">
      <c r="A238" s="21">
        <v>44867</v>
      </c>
      <c r="B238" s="7">
        <v>0.99080000000000001</v>
      </c>
      <c r="C238" s="22">
        <v>-0.0039280000000000001</v>
      </c>
      <c r="D238" s="22">
        <f>$C238*SQRT(Totals!Average_Observations)</f>
        <v>-0.062884814217742599</v>
      </c>
      <c r="E238" s="22">
        <f>_xlfn.PERCENTILE.EXC($D$4:$D$2567,1-Totals!VaR_Level)</f>
        <v>-0.39361619197914743</v>
      </c>
      <c r="F238" s="7">
        <v>7.2156000000000002</v>
      </c>
      <c r="G238" s="22">
        <v>-0.000125</v>
      </c>
      <c r="H238" s="22">
        <f>$G238*SQRT(Totals!Average_Observations)</f>
        <v>-0.0020011715318782649</v>
      </c>
      <c r="I238" s="22">
        <f>_xlfn.PERCENTILE.EXC($H$4:$H$2567,1-Totals!VaR_Level)</f>
        <v>-0.34916865136576725</v>
      </c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</row>
    <row r="239">
      <c r="A239" s="21">
        <v>44866</v>
      </c>
      <c r="B239" s="7">
        <v>0.99470000000000003</v>
      </c>
      <c r="C239" s="22">
        <v>0.003323</v>
      </c>
      <c r="D239" s="22">
        <f>$C239*SQRT(Totals!Average_Observations)</f>
        <v>0.053199144003451791</v>
      </c>
      <c r="E239" s="22">
        <f>_xlfn.PERCENTILE.EXC($D$4:$D$2567,1-Totals!VaR_Level)</f>
        <v>-0.39361619197914743</v>
      </c>
      <c r="F239" s="7">
        <v>7.2164999999999999</v>
      </c>
      <c r="G239" s="22">
        <v>-0.0029750000000000002</v>
      </c>
      <c r="H239" s="22">
        <f>$G239*SQRT(Totals!Average_Observations)</f>
        <v>-0.047627882458702704</v>
      </c>
      <c r="I239" s="22">
        <f>_xlfn.PERCENTILE.EXC($H$4:$H$2567,1-Totals!VaR_Level)</f>
        <v>-0.34916865136576725</v>
      </c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</row>
    <row r="240">
      <c r="A240" s="21">
        <v>44865</v>
      </c>
      <c r="B240" s="7">
        <v>0.99139999999999995</v>
      </c>
      <c r="C240" s="22">
        <v>-0.003725</v>
      </c>
      <c r="D240" s="22">
        <f>$C240*SQRT(Totals!Average_Observations)</f>
        <v>-0.05963491164997229</v>
      </c>
      <c r="E240" s="22">
        <f>_xlfn.PERCENTILE.EXC($D$4:$D$2567,1-Totals!VaR_Level)</f>
        <v>-0.39361619197914743</v>
      </c>
      <c r="F240" s="7">
        <v>7.2380000000000004</v>
      </c>
      <c r="G240" s="22">
        <v>0.003058</v>
      </c>
      <c r="H240" s="22">
        <f>$G240*SQRT(Totals!Average_Observations)</f>
        <v>0.048956660355869867</v>
      </c>
      <c r="I240" s="22">
        <f>_xlfn.PERCENTILE.EXC($H$4:$H$2567,1-Totals!VaR_Level)</f>
        <v>-0.34916865136576725</v>
      </c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</row>
    <row r="241">
      <c r="A241" s="21">
        <v>44862</v>
      </c>
      <c r="B241" s="7">
        <v>0.99509999999999998</v>
      </c>
      <c r="C241" s="22">
        <v>-0.0086049999999999998</v>
      </c>
      <c r="D241" s="22">
        <f>$C241*SQRT(Totals!Average_Observations)</f>
        <v>-0.13776064825449974</v>
      </c>
      <c r="E241" s="22">
        <f>_xlfn.PERCENTILE.EXC($D$4:$D$2567,1-Totals!VaR_Level)</f>
        <v>-0.39361619197914743</v>
      </c>
      <c r="F241" s="7">
        <v>7.2159000000000004</v>
      </c>
      <c r="G241" s="22">
        <v>-0.0054320000000000002</v>
      </c>
      <c r="H241" s="22">
        <f>$G241*SQRT(Totals!Average_Observations)</f>
        <v>-0.086962910089301876</v>
      </c>
      <c r="I241" s="22">
        <f>_xlfn.PERCENTILE.EXC($H$4:$H$2567,1-Totals!VaR_Level)</f>
        <v>-0.34916865136576725</v>
      </c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</row>
    <row r="242">
      <c r="A242" s="21">
        <v>44861</v>
      </c>
      <c r="B242" s="7">
        <v>1.0037</v>
      </c>
      <c r="C242" s="22">
        <v>0.0013960000000000001</v>
      </c>
      <c r="D242" s="22">
        <f>$C242*SQRT(Totals!Average_Observations)</f>
        <v>0.022349083668016464</v>
      </c>
      <c r="E242" s="22">
        <f>_xlfn.PERCENTILE.EXC($D$4:$D$2567,1-Totals!VaR_Level)</f>
        <v>-0.39361619197914743</v>
      </c>
      <c r="F242" s="7">
        <v>7.2552000000000003</v>
      </c>
      <c r="G242" s="22">
        <v>0.0083599999999999994</v>
      </c>
      <c r="H242" s="22">
        <f>$G242*SQRT(Totals!Average_Observations)</f>
        <v>0.13383835205201833</v>
      </c>
      <c r="I242" s="22">
        <f>_xlfn.PERCENTILE.EXC($H$4:$H$2567,1-Totals!VaR_Level)</f>
        <v>-0.34916865136576725</v>
      </c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</row>
    <row r="243">
      <c r="A243" s="21">
        <v>44860</v>
      </c>
      <c r="B243" s="7">
        <v>1.0023</v>
      </c>
      <c r="C243" s="22">
        <v>0.016295</v>
      </c>
      <c r="D243" s="22">
        <f>$C243*SQRT(Totals!Average_Observations)</f>
        <v>0.26087272089565061</v>
      </c>
      <c r="E243" s="22">
        <f>_xlfn.PERCENTILE.EXC($D$4:$D$2567,1-Totals!VaR_Level)</f>
        <v>-0.39361619197914743</v>
      </c>
      <c r="F243" s="7">
        <v>7.1947999999999999</v>
      </c>
      <c r="G243" s="22">
        <v>-0.001722</v>
      </c>
      <c r="H243" s="22">
        <f>$G243*SQRT(Totals!Average_Observations)</f>
        <v>-0.027568139023154976</v>
      </c>
      <c r="I243" s="22">
        <f>_xlfn.PERCENTILE.EXC($H$4:$H$2567,1-Totals!VaR_Level)</f>
        <v>-0.34916865136576725</v>
      </c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</row>
    <row r="244">
      <c r="A244" s="21">
        <v>44859</v>
      </c>
      <c r="B244" s="7">
        <v>0.98609999999999998</v>
      </c>
      <c r="C244" s="22">
        <v>0.0010150000000000001</v>
      </c>
      <c r="D244" s="22">
        <f>$C244*SQRT(Totals!Average_Observations)</f>
        <v>0.01624951283885151</v>
      </c>
      <c r="E244" s="22">
        <f>_xlfn.PERCENTILE.EXC($D$4:$D$2567,1-Totals!VaR_Level)</f>
        <v>-0.39361619197914743</v>
      </c>
      <c r="F244" s="7">
        <v>7.2072000000000003</v>
      </c>
      <c r="G244" s="22">
        <v>0.0073530000000000002</v>
      </c>
      <c r="H244" s="22">
        <f>$G244*SQRT(Totals!Average_Observations)</f>
        <v>0.11771691419120706</v>
      </c>
      <c r="I244" s="22">
        <f>_xlfn.PERCENTILE.EXC($H$4:$H$2567,1-Totals!VaR_Level)</f>
        <v>-0.34916865136576725</v>
      </c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</row>
    <row r="245">
      <c r="A245" s="21">
        <v>44858</v>
      </c>
      <c r="B245" s="7">
        <v>0.98509999999999998</v>
      </c>
      <c r="C245" s="22">
        <v>0.012359</v>
      </c>
      <c r="D245" s="22">
        <f>$C245*SQRT(Totals!Average_Observations)</f>
        <v>0.19785983169986779</v>
      </c>
      <c r="E245" s="22">
        <f>_xlfn.PERCENTILE.EXC($D$4:$D$2567,1-Totals!VaR_Level)</f>
        <v>-0.39361619197914743</v>
      </c>
      <c r="F245" s="7">
        <v>7.1543999999999999</v>
      </c>
      <c r="G245" s="22">
        <v>0.014643</v>
      </c>
      <c r="H245" s="22">
        <f>$G245*SQRT(Totals!Average_Observations)</f>
        <v>0.23442523793034745</v>
      </c>
      <c r="I245" s="22">
        <f>_xlfn.PERCENTILE.EXC($H$4:$H$2567,1-Totals!VaR_Level)</f>
        <v>-0.34916865136576725</v>
      </c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</row>
    <row r="246">
      <c r="A246" s="21">
        <v>44855</v>
      </c>
      <c r="B246" s="7">
        <v>0.97299999999999998</v>
      </c>
      <c r="C246" s="22">
        <v>-0.0082900000000000005</v>
      </c>
      <c r="D246" s="22">
        <f>$C246*SQRT(Totals!Average_Observations)</f>
        <v>-0.13271769599416652</v>
      </c>
      <c r="E246" s="22">
        <f>_xlfn.PERCENTILE.EXC($D$4:$D$2567,1-Totals!VaR_Level)</f>
        <v>-0.39361619197914743</v>
      </c>
      <c r="F246" s="7">
        <v>7.0503999999999998</v>
      </c>
      <c r="G246" s="22">
        <v>-0.0050080000000000003</v>
      </c>
      <c r="H246" s="22">
        <f>$G246*SQRT(Totals!Average_Observations)</f>
        <v>-0.080174936253170806</v>
      </c>
      <c r="I246" s="22">
        <f>_xlfn.PERCENTILE.EXC($H$4:$H$2567,1-Totals!VaR_Level)</f>
        <v>-0.34916865136576725</v>
      </c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</row>
    <row r="247">
      <c r="A247" s="21">
        <v>44854</v>
      </c>
      <c r="B247" s="7">
        <v>0.98109999999999997</v>
      </c>
      <c r="C247" s="22">
        <v>0.003369</v>
      </c>
      <c r="D247" s="22">
        <f>$C247*SQRT(Totals!Average_Observations)</f>
        <v>0.053935575127182993</v>
      </c>
      <c r="E247" s="22">
        <f>_xlfn.PERCENTILE.EXC($D$4:$D$2567,1-Totals!VaR_Level)</f>
        <v>-0.39361619197914743</v>
      </c>
      <c r="F247" s="7">
        <v>7.0857999999999999</v>
      </c>
      <c r="G247" s="22">
        <v>0.0026280000000000001</v>
      </c>
      <c r="H247" s="22">
        <f>$G247*SQRT(Totals!Average_Observations)</f>
        <v>0.04207263028620864</v>
      </c>
      <c r="I247" s="22">
        <f>_xlfn.PERCENTILE.EXC($H$4:$H$2567,1-Totals!VaR_Level)</f>
        <v>-0.34916865136576725</v>
      </c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</row>
    <row r="248">
      <c r="A248" s="21">
        <v>44853</v>
      </c>
      <c r="B248" s="7">
        <v>0.9778</v>
      </c>
      <c r="C248" s="22">
        <v>-0.0058120000000000003</v>
      </c>
      <c r="D248" s="22">
        <f>$C248*SQRT(Totals!Average_Observations)</f>
        <v>-0.093046471546211804</v>
      </c>
      <c r="E248" s="22">
        <f>_xlfn.PERCENTILE.EXC($D$4:$D$2567,1-Totals!VaR_Level)</f>
        <v>-0.39361619197914743</v>
      </c>
      <c r="F248" s="7">
        <v>7.0671999999999997</v>
      </c>
      <c r="G248" s="22">
        <v>-0.0018799999999999999</v>
      </c>
      <c r="H248" s="22">
        <f>$G248*SQRT(Totals!Average_Observations)</f>
        <v>-0.030097619839449103</v>
      </c>
      <c r="I248" s="22">
        <f>_xlfn.PERCENTILE.EXC($H$4:$H$2567,1-Totals!VaR_Level)</f>
        <v>-0.34916865136576725</v>
      </c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</row>
    <row r="249">
      <c r="A249" s="21">
        <v>44852</v>
      </c>
      <c r="B249" s="7">
        <v>0.98350000000000004</v>
      </c>
      <c r="C249" s="22">
        <v>0.009809</v>
      </c>
      <c r="D249" s="22">
        <f>$C249*SQRT(Totals!Average_Observations)</f>
        <v>0.15703593244955119</v>
      </c>
      <c r="E249" s="22">
        <f>_xlfn.PERCENTILE.EXC($D$4:$D$2567,1-Totals!VaR_Level)</f>
        <v>-0.39361619197914743</v>
      </c>
      <c r="F249" s="7">
        <v>7.0804999999999998</v>
      </c>
      <c r="G249" s="22">
        <v>0.0095790000000000007</v>
      </c>
      <c r="H249" s="22">
        <f>$G249*SQRT(Totals!Average_Observations)</f>
        <v>0.15335377683089521</v>
      </c>
      <c r="I249" s="22">
        <f>_xlfn.PERCENTILE.EXC($H$4:$H$2567,1-Totals!VaR_Level)</f>
        <v>-0.34916865136576725</v>
      </c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</row>
    <row r="250">
      <c r="A250" s="21">
        <v>44851</v>
      </c>
      <c r="B250" s="7">
        <v>0.97389999999999999</v>
      </c>
      <c r="C250" s="22">
        <v>0.0022620000000000001</v>
      </c>
      <c r="D250" s="22">
        <f>$C250*SQRT(Totals!Average_Observations)</f>
        <v>0.03621320004086908</v>
      </c>
      <c r="E250" s="22">
        <f>_xlfn.PERCENTILE.EXC($D$4:$D$2567,1-Totals!VaR_Level)</f>
        <v>-0.39361619197914743</v>
      </c>
      <c r="F250" s="7">
        <v>7.0129999999999999</v>
      </c>
      <c r="G250" s="22">
        <v>0.0025409999999999999</v>
      </c>
      <c r="H250" s="22">
        <f>$G250*SQRT(Totals!Average_Observations)</f>
        <v>0.040679814900021365</v>
      </c>
      <c r="I250" s="22">
        <f>_xlfn.PERCENTILE.EXC($H$4:$H$2567,1-Totals!VaR_Level)</f>
        <v>-0.34916865136576725</v>
      </c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</row>
    <row r="251">
      <c r="A251" s="21">
        <v>44848</v>
      </c>
      <c r="B251" s="7">
        <v>0.97170000000000001</v>
      </c>
      <c r="C251" s="22">
        <v>-0.0022620000000000001</v>
      </c>
      <c r="D251" s="22">
        <f>$C251*SQRT(Totals!Average_Observations)</f>
        <v>-0.03621320004086908</v>
      </c>
      <c r="E251" s="22">
        <f>_xlfn.PERCENTILE.EXC($D$4:$D$2567,1-Totals!VaR_Level)</f>
        <v>-0.39361619197914743</v>
      </c>
      <c r="F251" s="7">
        <v>6.9951999999999996</v>
      </c>
      <c r="G251" s="22">
        <v>0.00010000000000000001</v>
      </c>
      <c r="H251" s="22">
        <f>$G251*SQRT(Totals!Average_Observations)</f>
        <v>0.001600937225502612</v>
      </c>
      <c r="I251" s="22">
        <f>_xlfn.PERCENTILE.EXC($H$4:$H$2567,1-Totals!VaR_Level)</f>
        <v>-0.34916865136576725</v>
      </c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</row>
    <row r="252">
      <c r="A252" s="21">
        <v>44847</v>
      </c>
      <c r="B252" s="7">
        <v>0.97389999999999999</v>
      </c>
      <c r="C252" s="22">
        <v>0.0033939999999999999</v>
      </c>
      <c r="D252" s="22">
        <f>$C252*SQRT(Totals!Average_Observations)</f>
        <v>0.054335809433558646</v>
      </c>
      <c r="E252" s="22">
        <f>_xlfn.PERCENTILE.EXC($D$4:$D$2567,1-Totals!VaR_Level)</f>
        <v>-0.39361619197914743</v>
      </c>
      <c r="F252" s="7">
        <v>6.9945000000000004</v>
      </c>
      <c r="G252" s="22">
        <v>0.0049020000000000001</v>
      </c>
      <c r="H252" s="22">
        <f>$G252*SQRT(Totals!Average_Observations)</f>
        <v>0.078477942794138028</v>
      </c>
      <c r="I252" s="22">
        <f>_xlfn.PERCENTILE.EXC($H$4:$H$2567,1-Totals!VaR_Level)</f>
        <v>-0.34916865136576725</v>
      </c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</row>
    <row r="253">
      <c r="A253" s="21">
        <v>44846</v>
      </c>
      <c r="B253" s="7">
        <v>0.97060000000000002</v>
      </c>
      <c r="C253" s="22">
        <v>-0.00175</v>
      </c>
      <c r="D253" s="22">
        <f>$C253*SQRT(Totals!Average_Observations)</f>
        <v>-0.028016401446295709</v>
      </c>
      <c r="E253" s="22">
        <f>_xlfn.PERCENTILE.EXC($D$4:$D$2567,1-Totals!VaR_Level)</f>
        <v>-0.39361619197914743</v>
      </c>
      <c r="F253" s="7">
        <v>6.9603000000000002</v>
      </c>
      <c r="G253" s="22">
        <v>-0.00094799999999999995</v>
      </c>
      <c r="H253" s="22">
        <f>$G253*SQRT(Totals!Average_Observations)</f>
        <v>-0.01517688489776476</v>
      </c>
      <c r="I253" s="22">
        <f>_xlfn.PERCENTILE.EXC($H$4:$H$2567,1-Totals!VaR_Level)</f>
        <v>-0.34916865136576725</v>
      </c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</row>
    <row r="254">
      <c r="A254" s="21">
        <v>44845</v>
      </c>
      <c r="B254" s="7">
        <v>0.97230000000000005</v>
      </c>
      <c r="C254" s="22">
        <v>0.0026779999999999998</v>
      </c>
      <c r="D254" s="22">
        <f>$C254*SQRT(Totals!Average_Observations)</f>
        <v>0.04287309889895994</v>
      </c>
      <c r="E254" s="22">
        <f>_xlfn.PERCENTILE.EXC($D$4:$D$2567,1-Totals!VaR_Level)</f>
        <v>-0.39361619197914743</v>
      </c>
      <c r="F254" s="7">
        <v>6.9668999999999999</v>
      </c>
      <c r="G254" s="22">
        <v>0.0046759999999999996</v>
      </c>
      <c r="H254" s="22">
        <f>$G254*SQRT(Totals!Average_Observations)</f>
        <v>0.074859824664502125</v>
      </c>
      <c r="I254" s="22">
        <f>_xlfn.PERCENTILE.EXC($H$4:$H$2567,1-Totals!VaR_Level)</f>
        <v>-0.34916865136576725</v>
      </c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</row>
    <row r="255">
      <c r="A255" s="21">
        <v>44844</v>
      </c>
      <c r="B255" s="7">
        <v>0.96970000000000001</v>
      </c>
      <c r="C255" s="22">
        <v>-0.01026</v>
      </c>
      <c r="D255" s="22">
        <f>$C255*SQRT(Totals!Average_Observations)</f>
        <v>-0.16425615933656798</v>
      </c>
      <c r="E255" s="22">
        <f>_xlfn.PERCENTILE.EXC($D$4:$D$2567,1-Totals!VaR_Level)</f>
        <v>-0.39361619197914743</v>
      </c>
      <c r="F255" s="7">
        <v>6.9344000000000001</v>
      </c>
      <c r="G255" s="22">
        <v>-0.0053359999999999996</v>
      </c>
      <c r="H255" s="22">
        <f>$G255*SQRT(Totals!Average_Observations)</f>
        <v>-0.085426010352819368</v>
      </c>
      <c r="I255" s="22">
        <f>_xlfn.PERCENTILE.EXC($H$4:$H$2567,1-Totals!VaR_Level)</f>
        <v>-0.34916865136576725</v>
      </c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</row>
    <row r="256">
      <c r="A256" s="21">
        <v>44841</v>
      </c>
      <c r="B256" s="7">
        <v>0.97970000000000002</v>
      </c>
      <c r="C256" s="22">
        <v>-0.0064099999999999999</v>
      </c>
      <c r="D256" s="22">
        <f>$C256*SQRT(Totals!Average_Observations)</f>
        <v>-0.10262007615471742</v>
      </c>
      <c r="E256" s="22">
        <f>_xlfn.PERCENTILE.EXC($D$4:$D$2567,1-Totals!VaR_Level)</f>
        <v>-0.39361619197914743</v>
      </c>
      <c r="F256" s="7">
        <v>6.9714999999999998</v>
      </c>
      <c r="G256" s="22">
        <v>-0.0064200000000000004</v>
      </c>
      <c r="H256" s="22">
        <f>$G256*SQRT(Totals!Average_Observations)</f>
        <v>-0.10278016987726768</v>
      </c>
      <c r="I256" s="22">
        <f>_xlfn.PERCENTILE.EXC($H$4:$H$2567,1-Totals!VaR_Level)</f>
        <v>-0.34916865136576725</v>
      </c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</row>
    <row r="257">
      <c r="A257" s="21">
        <v>44840</v>
      </c>
      <c r="B257" s="7">
        <v>0.98599999999999999</v>
      </c>
      <c r="C257" s="22">
        <v>-0.0055630000000000002</v>
      </c>
      <c r="D257" s="22">
        <f>$C257*SQRT(Totals!Average_Observations)</f>
        <v>-0.0890601378547103</v>
      </c>
      <c r="E257" s="22">
        <f>_xlfn.PERCENTILE.EXC($D$4:$D$2567,1-Totals!VaR_Level)</f>
        <v>-0.39361619197914743</v>
      </c>
      <c r="F257" s="7">
        <v>7.0164</v>
      </c>
      <c r="G257" s="22">
        <v>-0.0055570000000000003</v>
      </c>
      <c r="H257" s="22">
        <f>$G257*SQRT(Totals!Average_Observations)</f>
        <v>-0.088964081621180149</v>
      </c>
      <c r="I257" s="22">
        <f>_xlfn.PERCENTILE.EXC($H$4:$H$2567,1-Totals!VaR_Level)</f>
        <v>-0.34916865136576725</v>
      </c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</row>
    <row r="258">
      <c r="A258" s="21">
        <v>44839</v>
      </c>
      <c r="B258" s="7">
        <v>0.99150000000000005</v>
      </c>
      <c r="C258" s="22">
        <v>0.0024239999999999999</v>
      </c>
      <c r="D258" s="22">
        <f>$C258*SQRT(Totals!Average_Observations)</f>
        <v>0.038806718346183308</v>
      </c>
      <c r="E258" s="22">
        <f>_xlfn.PERCENTILE.EXC($D$4:$D$2567,1-Totals!VaR_Level)</f>
        <v>-0.39361619197914743</v>
      </c>
      <c r="F258" s="7">
        <v>7.0555000000000003</v>
      </c>
      <c r="G258" s="22">
        <v>0.0024269999999999999</v>
      </c>
      <c r="H258" s="22">
        <f>$G258*SQRT(Totals!Average_Observations)</f>
        <v>0.03885474646294839</v>
      </c>
      <c r="I258" s="22">
        <f>_xlfn.PERCENTILE.EXC($H$4:$H$2567,1-Totals!VaR_Level)</f>
        <v>-0.34916865136576725</v>
      </c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</row>
    <row r="259">
      <c r="A259" s="21">
        <v>44838</v>
      </c>
      <c r="B259" s="7">
        <v>0.98909999999999998</v>
      </c>
      <c r="C259" s="22">
        <v>0.012923000000000001</v>
      </c>
      <c r="D259" s="22">
        <f>$C259*SQRT(Totals!Average_Observations)</f>
        <v>0.20688911765170254</v>
      </c>
      <c r="E259" s="22">
        <f>_xlfn.PERCENTILE.EXC($D$4:$D$2567,1-Totals!VaR_Level)</f>
        <v>-0.39361619197914743</v>
      </c>
      <c r="F259" s="7">
        <v>7.0384000000000002</v>
      </c>
      <c r="G259" s="22">
        <v>0.012913000000000001</v>
      </c>
      <c r="H259" s="22">
        <f>$G259*SQRT(Totals!Average_Observations)</f>
        <v>0.20672902392915227</v>
      </c>
      <c r="I259" s="22">
        <f>_xlfn.PERCENTILE.EXC($H$4:$H$2567,1-Totals!VaR_Level)</f>
        <v>-0.34916865136576725</v>
      </c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</row>
    <row r="260">
      <c r="A260" s="21">
        <v>44837</v>
      </c>
      <c r="B260" s="7">
        <v>0.97640000000000005</v>
      </c>
      <c r="C260" s="22">
        <v>0.00164</v>
      </c>
      <c r="D260" s="22">
        <f>$C260*SQRT(Totals!Average_Observations)</f>
        <v>0.026255370498242833</v>
      </c>
      <c r="E260" s="22">
        <f>_xlfn.PERCENTILE.EXC($D$4:$D$2567,1-Totals!VaR_Level)</f>
        <v>-0.39361619197914743</v>
      </c>
      <c r="F260" s="7">
        <v>6.9481000000000002</v>
      </c>
      <c r="G260" s="22">
        <v>0.0016280000000000001</v>
      </c>
      <c r="H260" s="22">
        <f>$G260*SQRT(Totals!Average_Observations)</f>
        <v>0.026063258031182521</v>
      </c>
      <c r="I260" s="22">
        <f>_xlfn.PERCENTILE.EXC($H$4:$H$2567,1-Totals!VaR_Level)</f>
        <v>-0.34916865136576725</v>
      </c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</row>
    <row r="261">
      <c r="A261" s="21">
        <v>44834</v>
      </c>
      <c r="B261" s="7">
        <v>0.9748</v>
      </c>
      <c r="C261" s="22">
        <v>0.0043179999999999998</v>
      </c>
      <c r="D261" s="22">
        <f>$C261*SQRT(Totals!Average_Observations)</f>
        <v>0.069128469397202782</v>
      </c>
      <c r="E261" s="22">
        <f>_xlfn.PERCENTILE.EXC($D$4:$D$2567,1-Totals!VaR_Level)</f>
        <v>-0.39361619197914743</v>
      </c>
      <c r="F261" s="7">
        <v>6.9367999999999999</v>
      </c>
      <c r="G261" s="22">
        <v>0.0020920000000000001</v>
      </c>
      <c r="H261" s="22">
        <f>$G261*SQRT(Totals!Average_Observations)</f>
        <v>0.033491606757514641</v>
      </c>
      <c r="I261" s="22">
        <f>_xlfn.PERCENTILE.EXC($H$4:$H$2567,1-Totals!VaR_Level)</f>
        <v>-0.34916865136576725</v>
      </c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</row>
    <row r="262">
      <c r="A262" s="21">
        <v>44833</v>
      </c>
      <c r="B262" s="7">
        <v>0.97060000000000002</v>
      </c>
      <c r="C262" s="22">
        <v>0.014633999999999999</v>
      </c>
      <c r="D262" s="22">
        <f>$C262*SQRT(Totals!Average_Observations)</f>
        <v>0.23428115358005222</v>
      </c>
      <c r="E262" s="22">
        <f>_xlfn.PERCENTILE.EXC($D$4:$D$2567,1-Totals!VaR_Level)</f>
        <v>-0.39361619197914743</v>
      </c>
      <c r="F262" s="7">
        <v>6.9222999999999999</v>
      </c>
      <c r="G262" s="22">
        <v>0.00034699999999999998</v>
      </c>
      <c r="H262" s="22">
        <f>$G262*SQRT(Totals!Average_Observations)</f>
        <v>0.0055552521724940625</v>
      </c>
      <c r="I262" s="22">
        <f>_xlfn.PERCENTILE.EXC($H$4:$H$2567,1-Totals!VaR_Level)</f>
        <v>-0.34916865136576725</v>
      </c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</row>
    <row r="263">
      <c r="A263" s="21">
        <v>44832</v>
      </c>
      <c r="B263" s="7">
        <v>0.95650000000000002</v>
      </c>
      <c r="C263" s="22">
        <v>-0.0082249999999999997</v>
      </c>
      <c r="D263" s="22">
        <f>$C263*SQRT(Totals!Average_Observations)</f>
        <v>-0.13167708679758983</v>
      </c>
      <c r="E263" s="22">
        <f>_xlfn.PERCENTILE.EXC($D$4:$D$2567,1-Totals!VaR_Level)</f>
        <v>-0.39361619197914743</v>
      </c>
      <c r="F263" s="7">
        <v>6.9199000000000002</v>
      </c>
      <c r="G263" s="22">
        <v>0.00062200000000000005</v>
      </c>
      <c r="H263" s="22">
        <f>$G263*SQRT(Totals!Average_Observations)</f>
        <v>0.0099578295426262457</v>
      </c>
      <c r="I263" s="22">
        <f>_xlfn.PERCENTILE.EXC($H$4:$H$2567,1-Totals!VaR_Level)</f>
        <v>-0.34916865136576725</v>
      </c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</row>
    <row r="264">
      <c r="A264" s="21">
        <v>44831</v>
      </c>
      <c r="B264" s="7">
        <v>0.96440000000000004</v>
      </c>
      <c r="C264" s="22">
        <v>-0.00020699999999999999</v>
      </c>
      <c r="D264" s="22">
        <f>$C264*SQRT(Totals!Average_Observations)</f>
        <v>-0.0033139400567904062</v>
      </c>
      <c r="E264" s="22">
        <f>_xlfn.PERCENTILE.EXC($D$4:$D$2567,1-Totals!VaR_Level)</f>
        <v>-0.39361619197914743</v>
      </c>
      <c r="F264" s="7">
        <v>6.9156000000000004</v>
      </c>
      <c r="G264" s="22">
        <v>0.0011720000000000001</v>
      </c>
      <c r="H264" s="22">
        <f>$G264*SQRT(Totals!Average_Observations)</f>
        <v>0.018762984282890614</v>
      </c>
      <c r="I264" s="22">
        <f>_xlfn.PERCENTILE.EXC($H$4:$H$2567,1-Totals!VaR_Level)</f>
        <v>-0.34916865136576725</v>
      </c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</row>
    <row r="265">
      <c r="A265" s="21">
        <v>44830</v>
      </c>
      <c r="B265" s="7">
        <v>0.96460000000000001</v>
      </c>
      <c r="C265" s="22">
        <v>-0.011134</v>
      </c>
      <c r="D265" s="22">
        <f>$C265*SQRT(Totals!Average_Observations)</f>
        <v>-0.17824835068746081</v>
      </c>
      <c r="E265" s="22">
        <f>_xlfn.PERCENTILE.EXC($D$4:$D$2567,1-Totals!VaR_Level)</f>
        <v>-0.39361619197914743</v>
      </c>
      <c r="F265" s="7">
        <v>6.9074999999999998</v>
      </c>
      <c r="G265" s="22">
        <v>-0.0052989999999999999</v>
      </c>
      <c r="H265" s="22">
        <f>$G265*SQRT(Totals!Average_Observations)</f>
        <v>-0.084833663579383406</v>
      </c>
      <c r="I265" s="22">
        <f>_xlfn.PERCENTILE.EXC($H$4:$H$2567,1-Totals!VaR_Level)</f>
        <v>-0.34916865136576725</v>
      </c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</row>
    <row r="266">
      <c r="A266" s="21">
        <v>44827</v>
      </c>
      <c r="B266" s="7">
        <v>0.97540000000000004</v>
      </c>
      <c r="C266" s="22">
        <v>-0.01324</v>
      </c>
      <c r="D266" s="22">
        <f>$C266*SQRT(Totals!Average_Observations)</f>
        <v>-0.21196408865654581</v>
      </c>
      <c r="E266" s="22">
        <f>_xlfn.PERCENTILE.EXC($D$4:$D$2567,1-Totals!VaR_Level)</f>
        <v>-0.39361619197914743</v>
      </c>
      <c r="F266" s="7">
        <v>6.9442000000000004</v>
      </c>
      <c r="G266" s="22">
        <v>-0.0051989999999999996</v>
      </c>
      <c r="H266" s="22">
        <f>$G266*SQRT(Totals!Average_Observations)</f>
        <v>-0.083232726353880779</v>
      </c>
      <c r="I266" s="22">
        <f>_xlfn.PERCENTILE.EXC($H$4:$H$2567,1-Totals!VaR_Level)</f>
        <v>-0.34916865136576725</v>
      </c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</row>
    <row r="267">
      <c r="A267" s="21">
        <v>44826</v>
      </c>
      <c r="B267" s="7">
        <v>0.98839999999999995</v>
      </c>
      <c r="C267" s="22">
        <v>-0.0022230000000000001</v>
      </c>
      <c r="D267" s="22">
        <f>$C267*SQRT(Totals!Average_Observations)</f>
        <v>-0.035588834522923066</v>
      </c>
      <c r="E267" s="22">
        <f>_xlfn.PERCENTILE.EXC($D$4:$D$2567,1-Totals!VaR_Level)</f>
        <v>-0.39361619197914743</v>
      </c>
      <c r="F267" s="7">
        <v>6.9804000000000004</v>
      </c>
      <c r="G267" s="22">
        <v>-0.000244</v>
      </c>
      <c r="H267" s="22">
        <f>$G267*SQRT(Totals!Average_Observations)</f>
        <v>-0.003906286830226373</v>
      </c>
      <c r="I267" s="22">
        <f>_xlfn.PERCENTILE.EXC($H$4:$H$2567,1-Totals!VaR_Level)</f>
        <v>-0.34916865136576725</v>
      </c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</row>
    <row r="268">
      <c r="A268" s="21">
        <v>44825</v>
      </c>
      <c r="B268" s="7">
        <v>0.99060000000000004</v>
      </c>
      <c r="C268" s="22">
        <v>-0.0080429999999999998</v>
      </c>
      <c r="D268" s="22">
        <f>$C268*SQRT(Totals!Average_Observations)</f>
        <v>-0.12876338104717508</v>
      </c>
      <c r="E268" s="22">
        <f>_xlfn.PERCENTILE.EXC($D$4:$D$2567,1-Totals!VaR_Level)</f>
        <v>-0.39361619197914743</v>
      </c>
      <c r="F268" s="7">
        <v>6.9821</v>
      </c>
      <c r="G268" s="22">
        <v>-0.0029889999999999999</v>
      </c>
      <c r="H268" s="22">
        <f>$G268*SQRT(Totals!Average_Observations)</f>
        <v>-0.047852013670273065</v>
      </c>
      <c r="I268" s="22">
        <f>_xlfn.PERCENTILE.EXC($H$4:$H$2567,1-Totals!VaR_Level)</f>
        <v>-0.34916865136576725</v>
      </c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</row>
    <row r="269">
      <c r="A269" s="21">
        <v>44824</v>
      </c>
      <c r="B269" s="7">
        <v>0.99860000000000004</v>
      </c>
      <c r="C269" s="22">
        <v>-0.00040000000000000002</v>
      </c>
      <c r="D269" s="22">
        <f>$C269*SQRT(Totals!Average_Observations)</f>
        <v>-0.006403748902010448</v>
      </c>
      <c r="E269" s="22">
        <f>_xlfn.PERCENTILE.EXC($D$4:$D$2567,1-Totals!VaR_Level)</f>
        <v>-0.39361619197914743</v>
      </c>
      <c r="F269" s="7">
        <v>7.0030000000000001</v>
      </c>
      <c r="G269" s="22">
        <v>-0.00051400000000000003</v>
      </c>
      <c r="H269" s="22">
        <f>$G269*SQRT(Totals!Average_Observations)</f>
        <v>-0.0082288173390834256</v>
      </c>
      <c r="I269" s="22">
        <f>_xlfn.PERCENTILE.EXC($H$4:$H$2567,1-Totals!VaR_Level)</f>
        <v>-0.34916865136576725</v>
      </c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</row>
    <row r="270">
      <c r="A270" s="21">
        <v>44823</v>
      </c>
      <c r="B270" s="7">
        <v>0.999</v>
      </c>
      <c r="C270" s="22">
        <v>0.0036099999999999999</v>
      </c>
      <c r="D270" s="22">
        <f>$C270*SQRT(Totals!Average_Observations)</f>
        <v>0.057793833840644286</v>
      </c>
      <c r="E270" s="22">
        <f>_xlfn.PERCENTILE.EXC($D$4:$D$2567,1-Totals!VaR_Level)</f>
        <v>-0.39361619197914743</v>
      </c>
      <c r="F270" s="7">
        <v>7.0065999999999997</v>
      </c>
      <c r="G270" s="22">
        <v>0.0039899999999999996</v>
      </c>
      <c r="H270" s="22">
        <f>$G270*SQRT(Totals!Average_Observations)</f>
        <v>0.063877395297554207</v>
      </c>
      <c r="I270" s="22">
        <f>_xlfn.PERCENTILE.EXC($H$4:$H$2567,1-Totals!VaR_Level)</f>
        <v>-0.34916865136576725</v>
      </c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</row>
    <row r="271">
      <c r="A271" s="21">
        <v>44820</v>
      </c>
      <c r="B271" s="7">
        <v>0.99539999999999995</v>
      </c>
      <c r="C271" s="22">
        <v>-0.00381</v>
      </c>
      <c r="D271" s="22">
        <f>$C271*SQRT(Totals!Average_Observations)</f>
        <v>-0.060995708291649513</v>
      </c>
      <c r="E271" s="22">
        <f>_xlfn.PERCENTILE.EXC($D$4:$D$2567,1-Totals!VaR_Level)</f>
        <v>-0.39361619197914743</v>
      </c>
      <c r="F271" s="7">
        <v>6.9786999999999999</v>
      </c>
      <c r="G271" s="22">
        <v>-0.00093099999999999997</v>
      </c>
      <c r="H271" s="22">
        <f>$G271*SQRT(Totals!Average_Observations)</f>
        <v>-0.014904725569429315</v>
      </c>
      <c r="I271" s="22">
        <f>_xlfn.PERCENTILE.EXC($H$4:$H$2567,1-Totals!VaR_Level)</f>
        <v>-0.34916865136576725</v>
      </c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</row>
    <row r="272">
      <c r="A272" s="21">
        <v>44819</v>
      </c>
      <c r="B272" s="7">
        <v>0.99919999999999998</v>
      </c>
      <c r="C272" s="22">
        <v>0.00020000000000000001</v>
      </c>
      <c r="D272" s="22">
        <f>$C272*SQRT(Totals!Average_Observations)</f>
        <v>0.003201874451005224</v>
      </c>
      <c r="E272" s="22">
        <f>_xlfn.PERCENTILE.EXC($D$4:$D$2567,1-Totals!VaR_Level)</f>
        <v>-0.39361619197914743</v>
      </c>
      <c r="F272" s="7">
        <v>6.9851999999999999</v>
      </c>
      <c r="G272" s="22">
        <v>0.004333</v>
      </c>
      <c r="H272" s="22">
        <f>$G272*SQRT(Totals!Average_Observations)</f>
        <v>0.069368609981028173</v>
      </c>
      <c r="I272" s="22">
        <f>_xlfn.PERCENTILE.EXC($H$4:$H$2567,1-Totals!VaR_Level)</f>
        <v>-0.34916865136576725</v>
      </c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</row>
    <row r="273">
      <c r="A273" s="21">
        <v>44818</v>
      </c>
      <c r="B273" s="7">
        <v>0.999</v>
      </c>
      <c r="C273" s="22">
        <v>-0.018349000000000001</v>
      </c>
      <c r="D273" s="22">
        <f>$C273*SQRT(Totals!Average_Observations)</f>
        <v>-0.29375597150747423</v>
      </c>
      <c r="E273" s="22">
        <f>_xlfn.PERCENTILE.EXC($D$4:$D$2567,1-Totals!VaR_Level)</f>
        <v>-0.39361619197914743</v>
      </c>
      <c r="F273" s="7">
        <v>6.9550000000000001</v>
      </c>
      <c r="G273" s="22">
        <v>-0.013099</v>
      </c>
      <c r="H273" s="22">
        <f>$G273*SQRT(Totals!Average_Observations)</f>
        <v>-0.20970676716858711</v>
      </c>
      <c r="I273" s="22">
        <f>_xlfn.PERCENTILE.EXC($H$4:$H$2567,1-Totals!VaR_Level)</f>
        <v>-0.34916865136576725</v>
      </c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</row>
    <row r="274">
      <c r="A274" s="21">
        <v>44817</v>
      </c>
      <c r="B274" s="7">
        <v>1.0175000000000001</v>
      </c>
      <c r="C274" s="22">
        <v>0.0019680000000000001</v>
      </c>
      <c r="D274" s="22">
        <f>$C274*SQRT(Totals!Average_Observations)</f>
        <v>0.031506444597891405</v>
      </c>
      <c r="E274" s="22">
        <f>_xlfn.PERCENTILE.EXC($D$4:$D$2567,1-Totals!VaR_Level)</f>
        <v>-0.39361619197914743</v>
      </c>
      <c r="F274" s="7">
        <v>7.0467000000000004</v>
      </c>
      <c r="G274" s="22">
        <v>0.0016900000000000001</v>
      </c>
      <c r="H274" s="22">
        <f>$G274*SQRT(Totals!Average_Observations)</f>
        <v>0.027055839110994143</v>
      </c>
      <c r="I274" s="22">
        <f>_xlfn.PERCENTILE.EXC($H$4:$H$2567,1-Totals!VaR_Level)</f>
        <v>-0.34916865136576725</v>
      </c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</row>
    <row r="275">
      <c r="A275" s="21">
        <v>44816</v>
      </c>
      <c r="B275" s="7">
        <v>1.0155000000000001</v>
      </c>
      <c r="C275" s="22">
        <v>0.010493000000000001</v>
      </c>
      <c r="D275" s="22">
        <f>$C275*SQRT(Totals!Average_Observations)</f>
        <v>0.16798634307198906</v>
      </c>
      <c r="E275" s="22">
        <f>_xlfn.PERCENTILE.EXC($D$4:$D$2567,1-Totals!VaR_Level)</f>
        <v>-0.39361619197914743</v>
      </c>
      <c r="F275" s="7">
        <v>7.0347999999999997</v>
      </c>
      <c r="G275" s="22">
        <v>0.011509</v>
      </c>
      <c r="H275" s="22">
        <f>$G275*SQRT(Totals!Average_Observations)</f>
        <v>0.18425186528309559</v>
      </c>
      <c r="I275" s="22">
        <f>_xlfn.PERCENTILE.EXC($H$4:$H$2567,1-Totals!VaR_Level)</f>
        <v>-0.34916865136576725</v>
      </c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</row>
    <row r="276">
      <c r="A276" s="21">
        <v>44813</v>
      </c>
      <c r="B276" s="7">
        <v>1.0048999999999999</v>
      </c>
      <c r="C276" s="22">
        <v>0.0039880000000000002</v>
      </c>
      <c r="D276" s="22">
        <f>$C276*SQRT(Totals!Average_Observations)</f>
        <v>0.063845376553044161</v>
      </c>
      <c r="E276" s="22">
        <f>_xlfn.PERCENTILE.EXC($D$4:$D$2567,1-Totals!VaR_Level)</f>
        <v>-0.39361619197914743</v>
      </c>
      <c r="F276" s="7">
        <v>6.9542999999999999</v>
      </c>
      <c r="G276" s="22">
        <v>-0.00030200000000000002</v>
      </c>
      <c r="H276" s="22">
        <f>$G276*SQRT(Totals!Average_Observations)</f>
        <v>-0.0048348304210178881</v>
      </c>
      <c r="I276" s="22">
        <f>_xlfn.PERCENTILE.EXC($H$4:$H$2567,1-Totals!VaR_Level)</f>
        <v>-0.34916865136576725</v>
      </c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</row>
    <row r="277">
      <c r="A277" s="21">
        <v>44812</v>
      </c>
      <c r="B277" s="7">
        <v>1.0008999999999999</v>
      </c>
      <c r="C277" s="22">
        <v>0.012466</v>
      </c>
      <c r="D277" s="22">
        <f>$C277*SQRT(Totals!Average_Observations)</f>
        <v>0.1995728345311556</v>
      </c>
      <c r="E277" s="22">
        <f>_xlfn.PERCENTILE.EXC($D$4:$D$2567,1-Totals!VaR_Level)</f>
        <v>-0.39361619197914743</v>
      </c>
      <c r="F277" s="7">
        <v>6.9564000000000004</v>
      </c>
      <c r="G277" s="22">
        <v>0.0086049999999999998</v>
      </c>
      <c r="H277" s="22">
        <f>$G277*SQRT(Totals!Average_Observations)</f>
        <v>0.13776064825449974</v>
      </c>
      <c r="I277" s="22">
        <f>_xlfn.PERCENTILE.EXC($H$4:$H$2567,1-Totals!VaR_Level)</f>
        <v>-0.34916865136576725</v>
      </c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</row>
    <row r="278">
      <c r="A278" s="21">
        <v>44811</v>
      </c>
      <c r="B278" s="7">
        <v>0.98850000000000005</v>
      </c>
      <c r="C278" s="22">
        <v>-0.0043410000000000002</v>
      </c>
      <c r="D278" s="22">
        <f>$C278*SQRT(Totals!Average_Observations)</f>
        <v>-0.069496684959068383</v>
      </c>
      <c r="E278" s="22">
        <f>_xlfn.PERCENTILE.EXC($D$4:$D$2567,1-Totals!VaR_Level)</f>
        <v>-0.39361619197914743</v>
      </c>
      <c r="F278" s="7">
        <v>6.8967999999999998</v>
      </c>
      <c r="G278" s="22">
        <v>-0.001782</v>
      </c>
      <c r="H278" s="22">
        <f>$G278*SQRT(Totals!Average_Observations)</f>
        <v>-0.028528701358456542</v>
      </c>
      <c r="I278" s="22">
        <f>_xlfn.PERCENTILE.EXC($H$4:$H$2567,1-Totals!VaR_Level)</f>
        <v>-0.34916865136576725</v>
      </c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</row>
    <row r="279">
      <c r="A279" s="21">
        <v>44810</v>
      </c>
      <c r="B279" s="7">
        <v>0.99280000000000002</v>
      </c>
      <c r="C279" s="22">
        <v>0.00080599999999999997</v>
      </c>
      <c r="D279" s="22">
        <f>$C279*SQRT(Totals!Average_Observations)</f>
        <v>0.01290355403755105</v>
      </c>
      <c r="E279" s="22">
        <f>_xlfn.PERCENTILE.EXC($D$4:$D$2567,1-Totals!VaR_Level)</f>
        <v>-0.39361619197914743</v>
      </c>
      <c r="F279" s="7">
        <v>6.9090999999999996</v>
      </c>
      <c r="G279" s="22">
        <v>0.0046860000000000001</v>
      </c>
      <c r="H279" s="22">
        <f>$G279*SQRT(Totals!Average_Observations)</f>
        <v>0.075019918387052395</v>
      </c>
      <c r="I279" s="22">
        <f>_xlfn.PERCENTILE.EXC($H$4:$H$2567,1-Totals!VaR_Level)</f>
        <v>-0.34916865136576725</v>
      </c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</row>
    <row r="280">
      <c r="A280" s="21">
        <v>44809</v>
      </c>
      <c r="B280" s="7">
        <v>0.99199999999999999</v>
      </c>
      <c r="C280" s="22">
        <v>-0.007332</v>
      </c>
      <c r="D280" s="22">
        <f>$C280*SQRT(Totals!Average_Observations)</f>
        <v>-0.1173807173738515</v>
      </c>
      <c r="E280" s="22">
        <f>_xlfn.PERCENTILE.EXC($D$4:$D$2567,1-Totals!VaR_Level)</f>
        <v>-0.39361619197914743</v>
      </c>
      <c r="F280" s="7">
        <v>6.8768000000000002</v>
      </c>
      <c r="G280" s="22">
        <v>-0.0038170000000000001</v>
      </c>
      <c r="H280" s="22">
        <f>$G280*SQRT(Totals!Average_Observations)</f>
        <v>-0.061107773897434693</v>
      </c>
      <c r="I280" s="22">
        <f>_xlfn.PERCENTILE.EXC($H$4:$H$2567,1-Totals!VaR_Level)</f>
        <v>-0.34916865136576725</v>
      </c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</row>
    <row r="281">
      <c r="A281" s="21">
        <v>44806</v>
      </c>
      <c r="B281" s="7">
        <v>0.99929999999999997</v>
      </c>
      <c r="C281" s="22">
        <v>-0.0011000000000000001</v>
      </c>
      <c r="D281" s="22">
        <f>$C281*SQRT(Totals!Average_Observations)</f>
        <v>-0.017610309480528732</v>
      </c>
      <c r="E281" s="22">
        <f>_xlfn.PERCENTILE.EXC($D$4:$D$2567,1-Totals!VaR_Level)</f>
        <v>-0.39361619197914743</v>
      </c>
      <c r="F281" s="7">
        <v>6.9031000000000002</v>
      </c>
      <c r="G281" s="22">
        <v>0.000203</v>
      </c>
      <c r="H281" s="22">
        <f>$G281*SQRT(Totals!Average_Observations)</f>
        <v>0.003249902567770302</v>
      </c>
      <c r="I281" s="22">
        <f>_xlfn.PERCENTILE.EXC($H$4:$H$2567,1-Totals!VaR_Level)</f>
        <v>-0.34916865136576725</v>
      </c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</row>
    <row r="282">
      <c r="A282" s="21">
        <v>44805</v>
      </c>
      <c r="B282" s="7">
        <v>1.0004</v>
      </c>
      <c r="C282" s="22">
        <v>0.00040000000000000002</v>
      </c>
      <c r="D282" s="22">
        <f>$C282*SQRT(Totals!Average_Observations)</f>
        <v>0.006403748902010448</v>
      </c>
      <c r="E282" s="22">
        <f>_xlfn.PERCENTILE.EXC($D$4:$D$2567,1-Totals!VaR_Level)</f>
        <v>-0.39361619197914743</v>
      </c>
      <c r="F282" s="7">
        <v>6.9016999999999999</v>
      </c>
      <c r="G282" s="22">
        <v>0.0010150000000000001</v>
      </c>
      <c r="H282" s="22">
        <f>$G282*SQRT(Totals!Average_Observations)</f>
        <v>0.01624951283885151</v>
      </c>
      <c r="I282" s="22">
        <f>_xlfn.PERCENTILE.EXC($H$4:$H$2567,1-Totals!VaR_Level)</f>
        <v>-0.34916865136576725</v>
      </c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</row>
    <row r="283">
      <c r="A283" s="21">
        <v>44804</v>
      </c>
      <c r="B283" s="7">
        <v>1</v>
      </c>
      <c r="C283" s="22">
        <v>-0.0033939999999999999</v>
      </c>
      <c r="D283" s="22">
        <f>$C283*SQRT(Totals!Average_Observations)</f>
        <v>-0.054335809433558646</v>
      </c>
      <c r="E283" s="22">
        <f>_xlfn.PERCENTILE.EXC($D$4:$D$2567,1-Totals!VaR_Level)</f>
        <v>-0.39361619197914743</v>
      </c>
      <c r="F283" s="7">
        <v>6.8947000000000003</v>
      </c>
      <c r="G283" s="22">
        <v>-0.0041399999999999996</v>
      </c>
      <c r="H283" s="22">
        <f>$G283*SQRT(Totals!Average_Observations)</f>
        <v>-0.066278801135808127</v>
      </c>
      <c r="I283" s="22">
        <f>_xlfn.PERCENTILE.EXC($H$4:$H$2567,1-Totals!VaR_Level)</f>
        <v>-0.34916865136576725</v>
      </c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</row>
    <row r="284">
      <c r="A284" s="21">
        <v>44803</v>
      </c>
      <c r="B284" s="7">
        <v>1.0034000000000001</v>
      </c>
      <c r="C284" s="22">
        <v>0.0047949999999999998</v>
      </c>
      <c r="D284" s="22">
        <f>$C284*SQRT(Totals!Average_Observations)</f>
        <v>0.076764939962850234</v>
      </c>
      <c r="E284" s="22">
        <f>_xlfn.PERCENTILE.EXC($D$4:$D$2567,1-Totals!VaR_Level)</f>
        <v>-0.39361619197914743</v>
      </c>
      <c r="F284" s="7">
        <v>6.9233000000000002</v>
      </c>
      <c r="G284" s="22">
        <v>0.0027339999999999999</v>
      </c>
      <c r="H284" s="22">
        <f>$G284*SQRT(Totals!Average_Observations)</f>
        <v>0.043769623745241404</v>
      </c>
      <c r="I284" s="22">
        <f>_xlfn.PERCENTILE.EXC($H$4:$H$2567,1-Totals!VaR_Level)</f>
        <v>-0.34916865136576725</v>
      </c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</row>
    <row r="285">
      <c r="A285" s="21">
        <v>44802</v>
      </c>
      <c r="B285" s="7">
        <v>0.99860000000000004</v>
      </c>
      <c r="C285" s="22">
        <v>-0.002101</v>
      </c>
      <c r="D285" s="22">
        <f>$C285*SQRT(Totals!Average_Observations)</f>
        <v>-0.033635691107809874</v>
      </c>
      <c r="E285" s="22">
        <f>_xlfn.PERCENTILE.EXC($D$4:$D$2567,1-Totals!VaR_Level)</f>
        <v>-0.39361619197914743</v>
      </c>
      <c r="F285" s="7">
        <v>6.9043999999999999</v>
      </c>
      <c r="G285" s="22">
        <v>0.0054169999999999999</v>
      </c>
      <c r="H285" s="22">
        <f>$G285*SQRT(Totals!Average_Observations)</f>
        <v>0.086722769505476485</v>
      </c>
      <c r="I285" s="22">
        <f>_xlfn.PERCENTILE.EXC($H$4:$H$2567,1-Totals!VaR_Level)</f>
        <v>-0.34916865136576725</v>
      </c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</row>
    <row r="286">
      <c r="A286" s="21">
        <v>44799</v>
      </c>
      <c r="B286" s="7">
        <v>1.0006999999999999</v>
      </c>
      <c r="C286" s="22">
        <v>0.0037039999999999998</v>
      </c>
      <c r="D286" s="22">
        <f>$C286*SQRT(Totals!Average_Observations)</f>
        <v>0.059298714832616742</v>
      </c>
      <c r="E286" s="22">
        <f>_xlfn.PERCENTILE.EXC($D$4:$D$2567,1-Totals!VaR_Level)</f>
        <v>-0.39361619197914743</v>
      </c>
      <c r="F286" s="7">
        <v>6.8670999999999998</v>
      </c>
      <c r="G286" s="22">
        <v>0.0051679999999999999</v>
      </c>
      <c r="H286" s="22">
        <f>$G286*SQRT(Totals!Average_Observations)</f>
        <v>0.082736435813974982</v>
      </c>
      <c r="I286" s="22">
        <f>_xlfn.PERCENTILE.EXC($H$4:$H$2567,1-Totals!VaR_Level)</f>
        <v>-0.34916865136576725</v>
      </c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</row>
    <row r="287">
      <c r="A287" s="21">
        <v>44798</v>
      </c>
      <c r="B287" s="7">
        <v>0.997</v>
      </c>
      <c r="C287" s="22">
        <v>0.003617</v>
      </c>
      <c r="D287" s="22">
        <f>$C287*SQRT(Totals!Average_Observations)</f>
        <v>0.057905899446429467</v>
      </c>
      <c r="E287" s="22">
        <f>_xlfn.PERCENTILE.EXC($D$4:$D$2567,1-Totals!VaR_Level)</f>
        <v>-0.39361619197914743</v>
      </c>
      <c r="F287" s="7">
        <v>6.8316999999999997</v>
      </c>
      <c r="G287" s="22">
        <v>0.001421</v>
      </c>
      <c r="H287" s="22">
        <f>$G287*SQRT(Totals!Average_Observations)</f>
        <v>0.022749317974392114</v>
      </c>
      <c r="I287" s="22">
        <f>_xlfn.PERCENTILE.EXC($H$4:$H$2567,1-Totals!VaR_Level)</f>
        <v>-0.34916865136576725</v>
      </c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</row>
    <row r="288">
      <c r="A288" s="21">
        <v>44797</v>
      </c>
      <c r="B288" s="7">
        <v>0.99339999999999995</v>
      </c>
      <c r="C288" s="22">
        <v>0.00070500000000000001</v>
      </c>
      <c r="D288" s="22">
        <f>$C288*SQRT(Totals!Average_Observations)</f>
        <v>0.011286607439793414</v>
      </c>
      <c r="E288" s="22">
        <f>_xlfn.PERCENTILE.EXC($D$4:$D$2567,1-Totals!VaR_Level)</f>
        <v>-0.39361619197914743</v>
      </c>
      <c r="F288" s="7">
        <v>6.8220000000000001</v>
      </c>
      <c r="G288" s="22">
        <v>0.0039360000000000003</v>
      </c>
      <c r="H288" s="22">
        <f>$G288*SQRT(Totals!Average_Observations)</f>
        <v>0.063012889195782809</v>
      </c>
      <c r="I288" s="22">
        <f>_xlfn.PERCENTILE.EXC($H$4:$H$2567,1-Totals!VaR_Level)</f>
        <v>-0.34916865136576725</v>
      </c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</row>
    <row r="289">
      <c r="A289" s="21">
        <v>44796</v>
      </c>
      <c r="B289" s="7">
        <v>0.99270000000000003</v>
      </c>
      <c r="C289" s="22">
        <v>-0.0074269999999999996</v>
      </c>
      <c r="D289" s="22">
        <f>$C289*SQRT(Totals!Average_Observations)</f>
        <v>-0.11890160773807898</v>
      </c>
      <c r="E289" s="22">
        <f>_xlfn.PERCENTILE.EXC($D$4:$D$2567,1-Totals!VaR_Level)</f>
        <v>-0.39361619197914743</v>
      </c>
      <c r="F289" s="7">
        <v>6.7952000000000004</v>
      </c>
      <c r="G289" s="22">
        <v>-0.007404</v>
      </c>
      <c r="H289" s="22">
        <f>$G289*SQRT(Totals!Average_Observations)</f>
        <v>-0.11853339217621338</v>
      </c>
      <c r="I289" s="22">
        <f>_xlfn.PERCENTILE.EXC($H$4:$H$2567,1-Totals!VaR_Level)</f>
        <v>-0.34916865136576725</v>
      </c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</row>
    <row r="290">
      <c r="A290" s="21">
        <v>44795</v>
      </c>
      <c r="B290" s="7">
        <v>1.0001</v>
      </c>
      <c r="C290" s="22">
        <v>-0.0052849999999999998</v>
      </c>
      <c r="D290" s="22">
        <f>$C290*SQRT(Totals!Average_Observations)</f>
        <v>-0.084609532367813031</v>
      </c>
      <c r="E290" s="22">
        <f>_xlfn.PERCENTILE.EXC($D$4:$D$2567,1-Totals!VaR_Level)</f>
        <v>-0.39361619197914743</v>
      </c>
      <c r="F290" s="7">
        <v>6.8456999999999999</v>
      </c>
      <c r="G290" s="22">
        <v>-0.00108</v>
      </c>
      <c r="H290" s="22">
        <f>$G290*SQRT(Totals!Average_Observations)</f>
        <v>-0.017290122035428207</v>
      </c>
      <c r="I290" s="22">
        <f>_xlfn.PERCENTILE.EXC($H$4:$H$2567,1-Totals!VaR_Level)</f>
        <v>-0.34916865136576725</v>
      </c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</row>
    <row r="291">
      <c r="A291" s="21">
        <v>44792</v>
      </c>
      <c r="B291" s="7">
        <v>1.0054000000000001</v>
      </c>
      <c r="C291" s="22">
        <v>-0.012258</v>
      </c>
      <c r="D291" s="22">
        <f>$C291*SQRT(Totals!Average_Observations)</f>
        <v>-0.19624288510211016</v>
      </c>
      <c r="E291" s="22">
        <f>_xlfn.PERCENTILE.EXC($D$4:$D$2567,1-Totals!VaR_Level)</f>
        <v>-0.39361619197914743</v>
      </c>
      <c r="F291" s="7">
        <v>6.8531000000000004</v>
      </c>
      <c r="G291" s="22">
        <v>-0.0076889999999999997</v>
      </c>
      <c r="H291" s="22">
        <f>$G291*SQRT(Totals!Average_Observations)</f>
        <v>-0.12309606326889581</v>
      </c>
      <c r="I291" s="22">
        <f>_xlfn.PERCENTILE.EXC($H$4:$H$2567,1-Totals!VaR_Level)</f>
        <v>-0.34916865136576725</v>
      </c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</row>
    <row r="292">
      <c r="A292" s="21">
        <v>44791</v>
      </c>
      <c r="B292" s="7">
        <v>1.0178</v>
      </c>
      <c r="C292" s="22">
        <v>0.0013760000000000001</v>
      </c>
      <c r="D292" s="22">
        <f>$C292*SQRT(Totals!Average_Observations)</f>
        <v>0.022028896222915938</v>
      </c>
      <c r="E292" s="22">
        <f>_xlfn.PERCENTILE.EXC($D$4:$D$2567,1-Totals!VaR_Level)</f>
        <v>-0.39361619197914743</v>
      </c>
      <c r="F292" s="7">
        <v>6.9059999999999997</v>
      </c>
      <c r="G292" s="22">
        <v>0.0020730000000000002</v>
      </c>
      <c r="H292" s="22">
        <f>$G292*SQRT(Totals!Average_Observations)</f>
        <v>0.033187428684669146</v>
      </c>
      <c r="I292" s="22">
        <f>_xlfn.PERCENTILE.EXC($H$4:$H$2567,1-Totals!VaR_Level)</f>
        <v>-0.34916865136576725</v>
      </c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</row>
    <row r="293">
      <c r="A293" s="21">
        <v>44790</v>
      </c>
      <c r="B293" s="7">
        <v>1.0164</v>
      </c>
      <c r="C293" s="22">
        <v>0.0032520000000000001</v>
      </c>
      <c r="D293" s="22">
        <f>$C293*SQRT(Totals!Average_Observations)</f>
        <v>0.052062478573344936</v>
      </c>
      <c r="E293" s="22">
        <f>_xlfn.PERCENTILE.EXC($D$4:$D$2567,1-Totals!VaR_Level)</f>
        <v>-0.39361619197914743</v>
      </c>
      <c r="F293" s="7">
        <v>6.8917000000000002</v>
      </c>
      <c r="G293" s="22">
        <v>0.0021789999999999999</v>
      </c>
      <c r="H293" s="22">
        <f>$G293*SQRT(Totals!Average_Observations)</f>
        <v>0.03488442214370191</v>
      </c>
      <c r="I293" s="22">
        <f>_xlfn.PERCENTILE.EXC($H$4:$H$2567,1-Totals!VaR_Level)</f>
        <v>-0.34916865136576725</v>
      </c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</row>
    <row r="294">
      <c r="A294" s="21">
        <v>44789</v>
      </c>
      <c r="B294" s="7">
        <v>1.0130999999999999</v>
      </c>
      <c r="C294" s="22">
        <v>-0.0062969999999999996</v>
      </c>
      <c r="D294" s="22">
        <f>$C294*SQRT(Totals!Average_Observations)</f>
        <v>-0.10081101708989947</v>
      </c>
      <c r="E294" s="22">
        <f>_xlfn.PERCENTILE.EXC($D$4:$D$2567,1-Totals!VaR_Level)</f>
        <v>-0.39361619197914743</v>
      </c>
      <c r="F294" s="7">
        <v>6.8766999999999996</v>
      </c>
      <c r="G294" s="22">
        <v>-0.0041070000000000004</v>
      </c>
      <c r="H294" s="22">
        <f>$G294*SQRT(Totals!Average_Observations)</f>
        <v>-0.06575049185139227</v>
      </c>
      <c r="I294" s="22">
        <f>_xlfn.PERCENTILE.EXC($H$4:$H$2567,1-Totals!VaR_Level)</f>
        <v>-0.34916865136576725</v>
      </c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</row>
    <row r="295">
      <c r="A295" s="21">
        <v>44788</v>
      </c>
      <c r="B295" s="7">
        <v>1.0195000000000001</v>
      </c>
      <c r="C295" s="22">
        <v>-0.0087889999999999999</v>
      </c>
      <c r="D295" s="22">
        <f>$C295*SQRT(Totals!Average_Observations)</f>
        <v>-0.14070637274942455</v>
      </c>
      <c r="E295" s="22">
        <f>_xlfn.PERCENTILE.EXC($D$4:$D$2567,1-Totals!VaR_Level)</f>
        <v>-0.39361619197914743</v>
      </c>
      <c r="F295" s="7">
        <v>6.9050000000000002</v>
      </c>
      <c r="G295" s="22">
        <v>-0.0043639999999999998</v>
      </c>
      <c r="H295" s="22">
        <f>$G295*SQRT(Totals!Average_Observations)</f>
        <v>-0.069864900520933984</v>
      </c>
      <c r="I295" s="22">
        <f>_xlfn.PERCENTILE.EXC($H$4:$H$2567,1-Totals!VaR_Level)</f>
        <v>-0.34916865136576725</v>
      </c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</row>
    <row r="296">
      <c r="A296" s="21">
        <v>44785</v>
      </c>
      <c r="B296" s="7">
        <v>1.0285</v>
      </c>
      <c r="C296" s="22">
        <v>-0.0051399999999999996</v>
      </c>
      <c r="D296" s="22">
        <f>$C296*SQRT(Totals!Average_Observations)</f>
        <v>-0.082288173390834246</v>
      </c>
      <c r="E296" s="22">
        <f>_xlfn.PERCENTILE.EXC($D$4:$D$2567,1-Totals!VaR_Level)</f>
        <v>-0.39361619197914743</v>
      </c>
      <c r="F296" s="7">
        <v>6.9352</v>
      </c>
      <c r="G296" s="22">
        <v>-0.0045459999999999997</v>
      </c>
      <c r="H296" s="22">
        <f>$G296*SQRT(Totals!Average_Observations)</f>
        <v>-0.072778606271348731</v>
      </c>
      <c r="I296" s="22">
        <f>_xlfn.PERCENTILE.EXC($H$4:$H$2567,1-Totals!VaR_Level)</f>
        <v>-0.34916865136576725</v>
      </c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</row>
    <row r="297">
      <c r="A297" s="21">
        <v>44784</v>
      </c>
      <c r="B297" s="7">
        <v>1.0338000000000001</v>
      </c>
      <c r="C297" s="22">
        <v>0.0083540000000000003</v>
      </c>
      <c r="D297" s="22">
        <f>$C297*SQRT(Totals!Average_Observations)</f>
        <v>0.13374229581848821</v>
      </c>
      <c r="E297" s="22">
        <f>_xlfn.PERCENTILE.EXC($D$4:$D$2567,1-Totals!VaR_Level)</f>
        <v>-0.39361619197914743</v>
      </c>
      <c r="F297" s="7">
        <v>6.9668000000000001</v>
      </c>
      <c r="G297" s="22">
        <v>0.0064219999999999998</v>
      </c>
      <c r="H297" s="22">
        <f>$G297*SQRT(Totals!Average_Observations)</f>
        <v>0.10281218862177773</v>
      </c>
      <c r="I297" s="22">
        <f>_xlfn.PERCENTILE.EXC($H$4:$H$2567,1-Totals!VaR_Level)</f>
        <v>-0.34916865136576725</v>
      </c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</row>
    <row r="298">
      <c r="A298" s="21">
        <v>44783</v>
      </c>
      <c r="B298" s="7">
        <v>1.0251999999999999</v>
      </c>
      <c r="C298" s="22">
        <v>0.0017570000000000001</v>
      </c>
      <c r="D298" s="22">
        <f>$C298*SQRT(Totals!Average_Observations)</f>
        <v>0.028128467052080892</v>
      </c>
      <c r="E298" s="22">
        <f>_xlfn.PERCENTILE.EXC($D$4:$D$2567,1-Totals!VaR_Level)</f>
        <v>-0.39361619197914743</v>
      </c>
      <c r="F298" s="7">
        <v>6.9222000000000001</v>
      </c>
      <c r="G298" s="22">
        <v>0.0016770000000000001</v>
      </c>
      <c r="H298" s="22">
        <f>$G298*SQRT(Totals!Average_Observations)</f>
        <v>0.026847717271678801</v>
      </c>
      <c r="I298" s="22">
        <f>_xlfn.PERCENTILE.EXC($H$4:$H$2567,1-Totals!VaR_Level)</f>
        <v>-0.34916865136576725</v>
      </c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</row>
    <row r="299">
      <c r="A299" s="21">
        <v>44782</v>
      </c>
      <c r="B299" s="7">
        <v>1.0234000000000001</v>
      </c>
      <c r="C299" s="22">
        <v>0.0034259999999999998</v>
      </c>
      <c r="D299" s="22">
        <f>$C299*SQRT(Totals!Average_Observations)</f>
        <v>0.05484810934571948</v>
      </c>
      <c r="E299" s="22">
        <f>_xlfn.PERCENTILE.EXC($D$4:$D$2567,1-Totals!VaR_Level)</f>
        <v>-0.39361619197914743</v>
      </c>
      <c r="F299" s="7">
        <v>6.9105999999999996</v>
      </c>
      <c r="G299" s="22">
        <v>0.0025360000000000001</v>
      </c>
      <c r="H299" s="22">
        <f>$G299*SQRT(Totals!Average_Observations)</f>
        <v>0.040599768038746237</v>
      </c>
      <c r="I299" s="22">
        <f>_xlfn.PERCENTILE.EXC($H$4:$H$2567,1-Totals!VaR_Level)</f>
        <v>-0.34916865136576725</v>
      </c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</row>
    <row r="300">
      <c r="A300" s="21">
        <v>44781</v>
      </c>
      <c r="B300" s="7">
        <v>1.0199</v>
      </c>
      <c r="C300" s="22">
        <v>-0.0033279999999999998</v>
      </c>
      <c r="D300" s="22">
        <f>$C300*SQRT(Totals!Average_Observations)</f>
        <v>-0.053279190864726919</v>
      </c>
      <c r="E300" s="22">
        <f>_xlfn.PERCENTILE.EXC($D$4:$D$2567,1-Totals!VaR_Level)</f>
        <v>-0.39361619197914743</v>
      </c>
      <c r="F300" s="7">
        <v>6.8930999999999996</v>
      </c>
      <c r="G300" s="22">
        <v>-0.0019859999999999999</v>
      </c>
      <c r="H300" s="22">
        <f>$G300*SQRT(Totals!Average_Observations)</f>
        <v>-0.031794613298481871</v>
      </c>
      <c r="I300" s="22">
        <f>_xlfn.PERCENTILE.EXC($H$4:$H$2567,1-Totals!VaR_Level)</f>
        <v>-0.34916865136576725</v>
      </c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</row>
    <row r="301">
      <c r="A301" s="21">
        <v>44778</v>
      </c>
      <c r="B301" s="7">
        <v>1.0233000000000001</v>
      </c>
      <c r="C301" s="22">
        <v>0.0050949999999999997</v>
      </c>
      <c r="D301" s="22">
        <f>$C301*SQRT(Totals!Average_Observations)</f>
        <v>0.081567751639358074</v>
      </c>
      <c r="E301" s="22">
        <f>_xlfn.PERCENTILE.EXC($D$4:$D$2567,1-Totals!VaR_Level)</f>
        <v>-0.39361619197914743</v>
      </c>
      <c r="F301" s="7">
        <v>6.9067999999999996</v>
      </c>
      <c r="G301" s="22">
        <v>0.0043379999999999998</v>
      </c>
      <c r="H301" s="22">
        <f>$G301*SQRT(Totals!Average_Observations)</f>
        <v>0.069448656842303294</v>
      </c>
      <c r="I301" s="22">
        <f>_xlfn.PERCENTILE.EXC($H$4:$H$2567,1-Totals!VaR_Level)</f>
        <v>-0.34916865136576725</v>
      </c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</row>
    <row r="302">
      <c r="A302" s="21">
        <v>44777</v>
      </c>
      <c r="B302" s="7">
        <v>1.0181</v>
      </c>
      <c r="C302" s="22">
        <v>-0.001276</v>
      </c>
      <c r="D302" s="22">
        <f>$C302*SQRT(Totals!Average_Observations)</f>
        <v>-0.020427958997413329</v>
      </c>
      <c r="E302" s="22">
        <f>_xlfn.PERCENTILE.EXC($D$4:$D$2567,1-Totals!VaR_Level)</f>
        <v>-0.39361619197914743</v>
      </c>
      <c r="F302" s="7">
        <v>6.8769</v>
      </c>
      <c r="G302" s="22">
        <v>-0.00088699999999999998</v>
      </c>
      <c r="H302" s="22">
        <f>$G302*SQRT(Totals!Average_Observations)</f>
        <v>-0.014200313190208166</v>
      </c>
      <c r="I302" s="22">
        <f>_xlfn.PERCENTILE.EXC($H$4:$H$2567,1-Totals!VaR_Level)</f>
        <v>-0.34916865136576725</v>
      </c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</row>
    <row r="303">
      <c r="A303" s="21">
        <v>44776</v>
      </c>
      <c r="B303" s="7">
        <v>1.0194000000000001</v>
      </c>
      <c r="C303" s="22">
        <v>-0.0029390000000000002</v>
      </c>
      <c r="D303" s="22">
        <f>$C303*SQRT(Totals!Average_Observations)</f>
        <v>-0.047051545057521765</v>
      </c>
      <c r="E303" s="22">
        <f>_xlfn.PERCENTILE.EXC($D$4:$D$2567,1-Totals!VaR_Level)</f>
        <v>-0.39361619197914743</v>
      </c>
      <c r="F303" s="7">
        <v>6.883</v>
      </c>
      <c r="G303" s="22">
        <v>-0.0041609999999999998</v>
      </c>
      <c r="H303" s="22">
        <f>$G303*SQRT(Totals!Average_Observations)</f>
        <v>-0.066614997953163668</v>
      </c>
      <c r="I303" s="22">
        <f>_xlfn.PERCENTILE.EXC($H$4:$H$2567,1-Totals!VaR_Level)</f>
        <v>-0.34916865136576725</v>
      </c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</row>
    <row r="304">
      <c r="A304" s="21">
        <v>44775</v>
      </c>
      <c r="B304" s="7">
        <v>1.0224</v>
      </c>
      <c r="C304" s="22">
        <v>-0.00088000000000000003</v>
      </c>
      <c r="D304" s="22">
        <f>$C304*SQRT(Totals!Average_Observations)</f>
        <v>-0.014088247584422984</v>
      </c>
      <c r="E304" s="22">
        <f>_xlfn.PERCENTILE.EXC($D$4:$D$2567,1-Totals!VaR_Level)</f>
        <v>-0.39361619197914743</v>
      </c>
      <c r="F304" s="7">
        <v>6.9116999999999997</v>
      </c>
      <c r="G304" s="22">
        <v>0.000174</v>
      </c>
      <c r="H304" s="22">
        <f>$G304*SQRT(Totals!Average_Observations)</f>
        <v>0.0027856307723745444</v>
      </c>
      <c r="I304" s="22">
        <f>_xlfn.PERCENTILE.EXC($H$4:$H$2567,1-Totals!VaR_Level)</f>
        <v>-0.34916865136576725</v>
      </c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</row>
    <row r="305">
      <c r="A305" s="21">
        <v>44774</v>
      </c>
      <c r="B305" s="7">
        <v>1.0233000000000001</v>
      </c>
      <c r="C305" s="22">
        <v>0.0034259999999999998</v>
      </c>
      <c r="D305" s="22">
        <f>$C305*SQRT(Totals!Average_Observations)</f>
        <v>0.05484810934571948</v>
      </c>
      <c r="E305" s="22">
        <f>_xlfn.PERCENTILE.EXC($D$4:$D$2567,1-Totals!VaR_Level)</f>
        <v>-0.39361619197914743</v>
      </c>
      <c r="F305" s="7">
        <v>6.9104999999999999</v>
      </c>
      <c r="G305" s="22">
        <v>0.0058050000000000003</v>
      </c>
      <c r="H305" s="22">
        <f>$G305*SQRT(Totals!Average_Observations)</f>
        <v>0.092934405940426623</v>
      </c>
      <c r="I305" s="22">
        <f>_xlfn.PERCENTILE.EXC($H$4:$H$2567,1-Totals!VaR_Level)</f>
        <v>-0.34916865136576725</v>
      </c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</row>
    <row r="306">
      <c r="A306" s="21">
        <v>44771</v>
      </c>
      <c r="B306" s="7">
        <v>1.0198</v>
      </c>
      <c r="C306" s="22">
        <v>0.0074799999999999997</v>
      </c>
      <c r="D306" s="22">
        <f>$C306*SQRT(Totals!Average_Observations)</f>
        <v>0.11975010446759536</v>
      </c>
      <c r="E306" s="22">
        <f>_xlfn.PERCENTILE.EXC($D$4:$D$2567,1-Totals!VaR_Level)</f>
        <v>-0.39361619197914743</v>
      </c>
      <c r="F306" s="7">
        <v>6.8704999999999998</v>
      </c>
      <c r="G306" s="22">
        <v>0.0055459999999999997</v>
      </c>
      <c r="H306" s="22">
        <f>$G306*SQRT(Totals!Average_Observations)</f>
        <v>0.08878797852637485</v>
      </c>
      <c r="I306" s="22">
        <f>_xlfn.PERCENTILE.EXC($H$4:$H$2567,1-Totals!VaR_Level)</f>
        <v>-0.34916865136576725</v>
      </c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</row>
    <row r="307">
      <c r="A307" s="21">
        <v>44770</v>
      </c>
      <c r="B307" s="7">
        <v>1.0122</v>
      </c>
      <c r="C307" s="22">
        <v>-0.0029589999999999998</v>
      </c>
      <c r="D307" s="22">
        <f>$C307*SQRT(Totals!Average_Observations)</f>
        <v>-0.047371732502622284</v>
      </c>
      <c r="E307" s="22">
        <f>_xlfn.PERCENTILE.EXC($D$4:$D$2567,1-Totals!VaR_Level)</f>
        <v>-0.39361619197914743</v>
      </c>
      <c r="F307" s="7">
        <v>6.8324999999999996</v>
      </c>
      <c r="G307" s="22">
        <v>-0.0030539999999999999</v>
      </c>
      <c r="H307" s="22">
        <f>$G307*SQRT(Totals!Average_Observations)</f>
        <v>-0.048892622866849762</v>
      </c>
      <c r="I307" s="22">
        <f>_xlfn.PERCENTILE.EXC($H$4:$H$2567,1-Totals!VaR_Level)</f>
        <v>-0.34916865136576725</v>
      </c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</row>
    <row r="308">
      <c r="A308" s="21">
        <v>44769</v>
      </c>
      <c r="B308" s="7">
        <v>1.0152000000000001</v>
      </c>
      <c r="C308" s="22">
        <v>0.0027620000000000001</v>
      </c>
      <c r="D308" s="22">
        <f>$C308*SQRT(Totals!Average_Observations)</f>
        <v>0.044217886168382139</v>
      </c>
      <c r="E308" s="22">
        <f>_xlfn.PERCENTILE.EXC($D$4:$D$2567,1-Totals!VaR_Level)</f>
        <v>-0.39361619197914743</v>
      </c>
      <c r="F308" s="7">
        <v>6.8533999999999997</v>
      </c>
      <c r="G308" s="22">
        <v>0.001212</v>
      </c>
      <c r="H308" s="22">
        <f>$G308*SQRT(Totals!Average_Observations)</f>
        <v>0.019403359173091654</v>
      </c>
      <c r="I308" s="22">
        <f>_xlfn.PERCENTILE.EXC($H$4:$H$2567,1-Totals!VaR_Level)</f>
        <v>-0.34916865136576725</v>
      </c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</row>
    <row r="309">
      <c r="A309" s="21">
        <v>44768</v>
      </c>
      <c r="B309" s="7">
        <v>1.0124</v>
      </c>
      <c r="C309" s="22">
        <v>-0.011002</v>
      </c>
      <c r="D309" s="22">
        <f>$C309*SQRT(Totals!Average_Observations)</f>
        <v>-0.17613511354979736</v>
      </c>
      <c r="E309" s="22">
        <f>_xlfn.PERCENTILE.EXC($D$4:$D$2567,1-Totals!VaR_Level)</f>
        <v>-0.39361619197914743</v>
      </c>
      <c r="F309" s="7">
        <v>6.8451000000000004</v>
      </c>
      <c r="G309" s="22">
        <v>-0.0093500000000000007</v>
      </c>
      <c r="H309" s="22">
        <f>$G309*SQRT(Totals!Average_Observations)</f>
        <v>-0.14968763058449422</v>
      </c>
      <c r="I309" s="22">
        <f>_xlfn.PERCENTILE.EXC($H$4:$H$2567,1-Totals!VaR_Level)</f>
        <v>-0.34916865136576725</v>
      </c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</row>
    <row r="310">
      <c r="A310" s="21">
        <v>44767</v>
      </c>
      <c r="B310" s="7">
        <v>1.0236000000000001</v>
      </c>
      <c r="C310" s="22">
        <v>0.0045040000000000002</v>
      </c>
      <c r="D310" s="22">
        <f>$C310*SQRT(Totals!Average_Observations)</f>
        <v>0.072106212636637634</v>
      </c>
      <c r="E310" s="22">
        <f>_xlfn.PERCENTILE.EXC($D$4:$D$2567,1-Totals!VaR_Level)</f>
        <v>-0.39361619197914743</v>
      </c>
      <c r="F310" s="7">
        <v>6.9093999999999998</v>
      </c>
      <c r="G310" s="22">
        <v>0.003509</v>
      </c>
      <c r="H310" s="22">
        <f>$G310*SQRT(Totals!Average_Observations)</f>
        <v>0.05617688724288665</v>
      </c>
      <c r="I310" s="22">
        <f>_xlfn.PERCENTILE.EXC($H$4:$H$2567,1-Totals!VaR_Level)</f>
        <v>-0.34916865136576725</v>
      </c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</row>
    <row r="311">
      <c r="A311" s="21">
        <v>44764</v>
      </c>
      <c r="B311" s="7">
        <v>1.0189999999999999</v>
      </c>
      <c r="C311" s="22">
        <v>-0.000883</v>
      </c>
      <c r="D311" s="22">
        <f>$C311*SQRT(Totals!Average_Observations)</f>
        <v>-0.014136275701188063</v>
      </c>
      <c r="E311" s="22">
        <f>_xlfn.PERCENTILE.EXC($D$4:$D$2567,1-Totals!VaR_Level)</f>
        <v>-0.39361619197914743</v>
      </c>
      <c r="F311" s="7">
        <v>6.8852000000000002</v>
      </c>
      <c r="G311" s="22">
        <v>-0.0027269999999999998</v>
      </c>
      <c r="H311" s="22">
        <f>$G311*SQRT(Totals!Average_Observations)</f>
        <v>-0.043657558139456223</v>
      </c>
      <c r="I311" s="22">
        <f>_xlfn.PERCENTILE.EXC($H$4:$H$2567,1-Totals!VaR_Level)</f>
        <v>-0.34916865136576725</v>
      </c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</row>
    <row r="312">
      <c r="A312" s="21">
        <v>44763</v>
      </c>
      <c r="B312" s="7">
        <v>1.0199</v>
      </c>
      <c r="C312" s="22">
        <v>0</v>
      </c>
      <c r="D312" s="22">
        <f>$C312*SQRT(Totals!Average_Observations)</f>
        <v>0</v>
      </c>
      <c r="E312" s="22">
        <f>_xlfn.PERCENTILE.EXC($D$4:$D$2567,1-Totals!VaR_Level)</f>
        <v>-0.39361619197914743</v>
      </c>
      <c r="F312" s="7">
        <v>6.9039999999999999</v>
      </c>
      <c r="G312" s="22">
        <v>0.0021459999999999999</v>
      </c>
      <c r="H312" s="22">
        <f>$G312*SQRT(Totals!Average_Observations)</f>
        <v>0.034356112859286046</v>
      </c>
      <c r="I312" s="22">
        <f>_xlfn.PERCENTILE.EXC($H$4:$H$2567,1-Totals!VaR_Level)</f>
        <v>-0.34916865136576725</v>
      </c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</row>
    <row r="313">
      <c r="A313" s="21">
        <v>44762</v>
      </c>
      <c r="B313" s="7">
        <v>1.0199</v>
      </c>
      <c r="C313" s="22">
        <v>-0.0044999999999999997</v>
      </c>
      <c r="D313" s="22">
        <f>$C313*SQRT(Totals!Average_Observations)</f>
        <v>-0.072042175147617529</v>
      </c>
      <c r="E313" s="22">
        <f>_xlfn.PERCENTILE.EXC($D$4:$D$2567,1-Totals!VaR_Level)</f>
        <v>-0.39361619197914743</v>
      </c>
      <c r="F313" s="7">
        <v>6.8891999999999998</v>
      </c>
      <c r="G313" s="22">
        <v>-0.0024940000000000001</v>
      </c>
      <c r="H313" s="22">
        <f>$G313*SQRT(Totals!Average_Observations)</f>
        <v>-0.03992737440403514</v>
      </c>
      <c r="I313" s="22">
        <f>_xlfn.PERCENTILE.EXC($H$4:$H$2567,1-Totals!VaR_Level)</f>
        <v>-0.34916865136576725</v>
      </c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</row>
    <row r="314">
      <c r="A314" s="21">
        <v>44761</v>
      </c>
      <c r="B314" s="7">
        <v>1.0245</v>
      </c>
      <c r="C314" s="22">
        <v>0.01119</v>
      </c>
      <c r="D314" s="22">
        <f>$C314*SQRT(Totals!Average_Observations)</f>
        <v>0.17914487553374228</v>
      </c>
      <c r="E314" s="22">
        <f>_xlfn.PERCENTILE.EXC($D$4:$D$2567,1-Totals!VaR_Level)</f>
        <v>-0.39361619197914743</v>
      </c>
      <c r="F314" s="7">
        <v>6.9063999999999997</v>
      </c>
      <c r="G314" s="22">
        <v>0.011622</v>
      </c>
      <c r="H314" s="22">
        <f>$G314*SQRT(Totals!Average_Observations)</f>
        <v>0.18606092434791355</v>
      </c>
      <c r="I314" s="22">
        <f>_xlfn.PERCENTILE.EXC($H$4:$H$2567,1-Totals!VaR_Level)</f>
        <v>-0.34916865136576725</v>
      </c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</row>
    <row r="315">
      <c r="A315" s="21">
        <v>44760</v>
      </c>
      <c r="B315" s="7">
        <v>1.0130999999999999</v>
      </c>
      <c r="C315" s="22">
        <v>0.0071320000000000003</v>
      </c>
      <c r="D315" s="22">
        <f>$C315*SQRT(Totals!Average_Observations)</f>
        <v>0.11417884292284629</v>
      </c>
      <c r="E315" s="22">
        <f>_xlfn.PERCENTILE.EXC($D$4:$D$2567,1-Totals!VaR_Level)</f>
        <v>-0.39361619197914743</v>
      </c>
      <c r="F315" s="7">
        <v>6.8266</v>
      </c>
      <c r="G315" s="22">
        <v>0.0047429999999999998</v>
      </c>
      <c r="H315" s="22">
        <f>$G315*SQRT(Totals!Average_Observations)</f>
        <v>0.075932452605588882</v>
      </c>
      <c r="I315" s="22">
        <f>_xlfn.PERCENTILE.EXC($H$4:$H$2567,1-Totals!VaR_Level)</f>
        <v>-0.34916865136576725</v>
      </c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</row>
    <row r="316">
      <c r="A316" s="21">
        <v>44757</v>
      </c>
      <c r="B316" s="7">
        <v>1.0059</v>
      </c>
      <c r="C316" s="22">
        <v>0.0053829999999999998</v>
      </c>
      <c r="D316" s="22">
        <f>$C316*SQRT(Totals!Average_Observations)</f>
        <v>0.086178450848805585</v>
      </c>
      <c r="E316" s="22">
        <f>_xlfn.PERCENTILE.EXC($D$4:$D$2567,1-Totals!VaR_Level)</f>
        <v>-0.39361619197914743</v>
      </c>
      <c r="F316" s="7">
        <v>6.7942999999999998</v>
      </c>
      <c r="G316" s="22">
        <v>0.0047949999999999998</v>
      </c>
      <c r="H316" s="22">
        <f>$G316*SQRT(Totals!Average_Observations)</f>
        <v>0.076764939962850234</v>
      </c>
      <c r="I316" s="22">
        <f>_xlfn.PERCENTILE.EXC($H$4:$H$2567,1-Totals!VaR_Level)</f>
        <v>-0.34916865136576725</v>
      </c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</row>
    <row r="317">
      <c r="A317" s="21">
        <v>44756</v>
      </c>
      <c r="B317" s="7">
        <v>1.0004999999999999</v>
      </c>
      <c r="C317" s="22">
        <v>-0.0061780000000000003</v>
      </c>
      <c r="D317" s="22">
        <f>$C317*SQRT(Totals!Average_Observations)</f>
        <v>-0.098905901791551371</v>
      </c>
      <c r="E317" s="22">
        <f>_xlfn.PERCENTILE.EXC($D$4:$D$2567,1-Totals!VaR_Level)</f>
        <v>-0.39361619197914743</v>
      </c>
      <c r="F317" s="7">
        <v>6.7618</v>
      </c>
      <c r="G317" s="22">
        <v>-0.001537</v>
      </c>
      <c r="H317" s="22">
        <f>$G317*SQRT(Totals!Average_Observations)</f>
        <v>-0.024606405155975144</v>
      </c>
      <c r="I317" s="22">
        <f>_xlfn.PERCENTILE.EXC($H$4:$H$2567,1-Totals!VaR_Level)</f>
        <v>-0.34916865136576725</v>
      </c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</row>
    <row r="318">
      <c r="A318" s="21">
        <v>44755</v>
      </c>
      <c r="B318" s="7">
        <v>1.0066999999999999</v>
      </c>
      <c r="C318" s="22">
        <v>0.0024859999999999999</v>
      </c>
      <c r="D318" s="22">
        <f>$C318*SQRT(Totals!Average_Observations)</f>
        <v>0.03979929942599493</v>
      </c>
      <c r="E318" s="22">
        <f>_xlfn.PERCENTILE.EXC($D$4:$D$2567,1-Totals!VaR_Level)</f>
        <v>-0.39361619197914743</v>
      </c>
      <c r="F318" s="7">
        <v>6.7721999999999998</v>
      </c>
      <c r="G318" s="22">
        <v>0.0030170000000000002</v>
      </c>
      <c r="H318" s="22">
        <f>$G318*SQRT(Totals!Average_Observations)</f>
        <v>0.048300276093413801</v>
      </c>
      <c r="I318" s="22">
        <f>_xlfn.PERCENTILE.EXC($H$4:$H$2567,1-Totals!VaR_Level)</f>
        <v>-0.34916865136576725</v>
      </c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</row>
    <row r="319">
      <c r="A319" s="21">
        <v>44754</v>
      </c>
      <c r="B319" s="7">
        <v>1.0042</v>
      </c>
      <c r="C319" s="22">
        <v>-0.005561</v>
      </c>
      <c r="D319" s="22">
        <f>$C319*SQRT(Totals!Average_Observations)</f>
        <v>-0.089028119110200241</v>
      </c>
      <c r="E319" s="22">
        <f>_xlfn.PERCENTILE.EXC($D$4:$D$2567,1-Totals!VaR_Level)</f>
        <v>-0.39361619197914743</v>
      </c>
      <c r="F319" s="7">
        <v>6.7518000000000002</v>
      </c>
      <c r="G319" s="22">
        <v>-0.004065</v>
      </c>
      <c r="H319" s="22">
        <f>$G319*SQRT(Totals!Average_Observations)</f>
        <v>-0.065078098216681174</v>
      </c>
      <c r="I319" s="22">
        <f>_xlfn.PERCENTILE.EXC($H$4:$H$2567,1-Totals!VaR_Level)</f>
        <v>-0.34916865136576725</v>
      </c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</row>
    <row r="320">
      <c r="A320" s="21">
        <v>44753</v>
      </c>
      <c r="B320" s="7">
        <v>1.0098</v>
      </c>
      <c r="C320" s="22">
        <v>-0.0064159999999999998</v>
      </c>
      <c r="D320" s="22">
        <f>$C320*SQRT(Totals!Average_Observations)</f>
        <v>-0.10271613238824758</v>
      </c>
      <c r="E320" s="22">
        <f>_xlfn.PERCENTILE.EXC($D$4:$D$2567,1-Totals!VaR_Level)</f>
        <v>-0.39361619197914743</v>
      </c>
      <c r="F320" s="7">
        <v>6.7793000000000001</v>
      </c>
      <c r="G320" s="22">
        <v>-0.0044450000000000002</v>
      </c>
      <c r="H320" s="22">
        <f>$G320*SQRT(Totals!Average_Observations)</f>
        <v>-0.071161659673591102</v>
      </c>
      <c r="I320" s="22">
        <f>_xlfn.PERCENTILE.EXC($H$4:$H$2567,1-Totals!VaR_Level)</f>
        <v>-0.34916865136576725</v>
      </c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</row>
    <row r="321">
      <c r="A321" s="21">
        <v>44750</v>
      </c>
      <c r="B321" s="7">
        <v>1.0163</v>
      </c>
      <c r="C321" s="22">
        <v>-0.001671</v>
      </c>
      <c r="D321" s="22">
        <f>$C321*SQRT(Totals!Average_Observations)</f>
        <v>-0.026751661038148643</v>
      </c>
      <c r="E321" s="22">
        <f>_xlfn.PERCENTILE.EXC($D$4:$D$2567,1-Totals!VaR_Level)</f>
        <v>-0.39361619197914743</v>
      </c>
      <c r="F321" s="7">
        <v>6.8094999999999999</v>
      </c>
      <c r="G321" s="22">
        <v>-0.0019810000000000001</v>
      </c>
      <c r="H321" s="22">
        <f>$G321*SQRT(Totals!Average_Observations)</f>
        <v>-0.031714566437206743</v>
      </c>
      <c r="I321" s="22">
        <f>_xlfn.PERCENTILE.EXC($H$4:$H$2567,1-Totals!VaR_Level)</f>
        <v>-0.34916865136576725</v>
      </c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</row>
    <row r="322">
      <c r="A322" s="21">
        <v>44749</v>
      </c>
      <c r="B322" s="7">
        <v>1.018</v>
      </c>
      <c r="C322" s="22">
        <v>0.00029500000000000001</v>
      </c>
      <c r="D322" s="22">
        <f>$C322*SQRT(Totals!Average_Observations)</f>
        <v>0.0047227648152327051</v>
      </c>
      <c r="E322" s="22">
        <f>_xlfn.PERCENTILE.EXC($D$4:$D$2567,1-Totals!VaR_Level)</f>
        <v>-0.39361619197914743</v>
      </c>
      <c r="F322" s="7">
        <v>6.8230000000000004</v>
      </c>
      <c r="G322" s="22">
        <v>-0.00086399999999999997</v>
      </c>
      <c r="H322" s="22">
        <f>$G322*SQRT(Totals!Average_Observations)</f>
        <v>-0.013832097628342565</v>
      </c>
      <c r="I322" s="22">
        <f>_xlfn.PERCENTILE.EXC($H$4:$H$2567,1-Totals!VaR_Level)</f>
        <v>-0.34916865136576725</v>
      </c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</row>
    <row r="323">
      <c r="A323" s="21">
        <v>44748</v>
      </c>
      <c r="B323" s="7">
        <v>1.0177000000000001</v>
      </c>
      <c r="C323" s="22">
        <v>-0.011042</v>
      </c>
      <c r="D323" s="22">
        <f>$C323*SQRT(Totals!Average_Observations)</f>
        <v>-0.17677548843999841</v>
      </c>
      <c r="E323" s="22">
        <f>_xlfn.PERCENTILE.EXC($D$4:$D$2567,1-Totals!VaR_Level)</f>
        <v>-0.39361619197914743</v>
      </c>
      <c r="F323" s="7">
        <v>6.8289</v>
      </c>
      <c r="G323" s="22">
        <v>-0.010777999999999999</v>
      </c>
      <c r="H323" s="22">
        <f>$G323*SQRT(Totals!Average_Observations)</f>
        <v>-0.1725490141646715</v>
      </c>
      <c r="I323" s="22">
        <f>_xlfn.PERCENTILE.EXC($H$4:$H$2567,1-Totals!VaR_Level)</f>
        <v>-0.34916865136576725</v>
      </c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</row>
    <row r="324">
      <c r="A324" s="21">
        <v>44747</v>
      </c>
      <c r="B324" s="7">
        <v>1.0289999999999999</v>
      </c>
      <c r="C324" s="22">
        <v>-0.015907999999999999</v>
      </c>
      <c r="D324" s="22">
        <f>$C324*SQRT(Totals!Average_Observations)</f>
        <v>-0.25467709383295545</v>
      </c>
      <c r="E324" s="22">
        <f>_xlfn.PERCENTILE.EXC($D$4:$D$2567,1-Totals!VaR_Level)</f>
        <v>-0.39361619197914743</v>
      </c>
      <c r="F324" s="7">
        <v>6.9028999999999998</v>
      </c>
      <c r="G324" s="22">
        <v>-0.013639999999999999</v>
      </c>
      <c r="H324" s="22">
        <f>$G324*SQRT(Totals!Average_Observations)</f>
        <v>-0.21836783755855624</v>
      </c>
      <c r="I324" s="22">
        <f>_xlfn.PERCENTILE.EXC($H$4:$H$2567,1-Totals!VaR_Level)</f>
        <v>-0.34916865136576725</v>
      </c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</row>
    <row r="325">
      <c r="A325" s="21">
        <v>44746</v>
      </c>
      <c r="B325" s="7">
        <v>1.0455000000000001</v>
      </c>
      <c r="C325" s="22">
        <v>0.0028739999999999998</v>
      </c>
      <c r="D325" s="22">
        <f>$C325*SQRT(Totals!Average_Observations)</f>
        <v>0.046010935860945061</v>
      </c>
      <c r="E325" s="22">
        <f>_xlfn.PERCENTILE.EXC($D$4:$D$2567,1-Totals!VaR_Level)</f>
        <v>-0.39361619197914743</v>
      </c>
      <c r="F325" s="7">
        <v>6.9977</v>
      </c>
      <c r="G325" s="22">
        <v>0.0015299999999999999</v>
      </c>
      <c r="H325" s="22">
        <f>$G325*SQRT(Totals!Average_Observations)</f>
        <v>0.02449433955018996</v>
      </c>
      <c r="I325" s="22">
        <f>_xlfn.PERCENTILE.EXC($H$4:$H$2567,1-Totals!VaR_Level)</f>
        <v>-0.34916865136576725</v>
      </c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</row>
    <row r="326">
      <c r="A326" s="21">
        <v>44743</v>
      </c>
      <c r="B326" s="7">
        <v>1.0425</v>
      </c>
      <c r="C326" s="22">
        <v>0.0036519999999999999</v>
      </c>
      <c r="D326" s="22">
        <f>$C326*SQRT(Totals!Average_Observations)</f>
        <v>0.058466227475355383</v>
      </c>
      <c r="E326" s="22">
        <f>_xlfn.PERCENTILE.EXC($D$4:$D$2567,1-Totals!VaR_Level)</f>
        <v>-0.39361619197914743</v>
      </c>
      <c r="F326" s="7">
        <v>6.9870000000000001</v>
      </c>
      <c r="G326" s="22">
        <v>0.0035270000000000002</v>
      </c>
      <c r="H326" s="22">
        <f>$G326*SQRT(Totals!Average_Observations)</f>
        <v>0.056465055943477123</v>
      </c>
      <c r="I326" s="22">
        <f>_xlfn.PERCENTILE.EXC($H$4:$H$2567,1-Totals!VaR_Level)</f>
        <v>-0.34916865136576725</v>
      </c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</row>
    <row r="327">
      <c r="A327" s="21">
        <v>44742</v>
      </c>
      <c r="B327" s="7">
        <v>1.0387</v>
      </c>
      <c r="C327" s="22">
        <v>-0.012437999999999999</v>
      </c>
      <c r="D327" s="22">
        <f>$C327*SQRT(Totals!Average_Observations)</f>
        <v>-0.19912457210801485</v>
      </c>
      <c r="E327" s="22">
        <f>_xlfn.PERCENTILE.EXC($D$4:$D$2567,1-Totals!VaR_Level)</f>
        <v>-0.39361619197914743</v>
      </c>
      <c r="F327" s="7">
        <v>6.9623999999999997</v>
      </c>
      <c r="G327" s="22">
        <v>-0.010828000000000001</v>
      </c>
      <c r="H327" s="22">
        <f>$G327*SQRT(Totals!Average_Observations)</f>
        <v>-0.17334948277742282</v>
      </c>
      <c r="I327" s="22">
        <f>_xlfn.PERCENTILE.EXC($H$4:$H$2567,1-Totals!VaR_Level)</f>
        <v>-0.34916865136576725</v>
      </c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</row>
    <row r="328">
      <c r="A328" s="21">
        <v>44741</v>
      </c>
      <c r="B328" s="7">
        <v>1.0517000000000001</v>
      </c>
      <c r="C328" s="22">
        <v>-0.0041749999999999999</v>
      </c>
      <c r="D328" s="22">
        <f>$C328*SQRT(Totals!Average_Observations)</f>
        <v>-0.066839129164734043</v>
      </c>
      <c r="E328" s="22">
        <f>_xlfn.PERCENTILE.EXC($D$4:$D$2567,1-Totals!VaR_Level)</f>
        <v>-0.39361619197914743</v>
      </c>
      <c r="F328" s="7">
        <v>7.0381999999999998</v>
      </c>
      <c r="G328" s="22">
        <v>-0.005568</v>
      </c>
      <c r="H328" s="22">
        <f>$G328*SQRT(Totals!Average_Observations)</f>
        <v>-0.089140184715985421</v>
      </c>
      <c r="I328" s="22">
        <f>_xlfn.PERCENTILE.EXC($H$4:$H$2567,1-Totals!VaR_Level)</f>
        <v>-0.34916865136576725</v>
      </c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</row>
    <row r="329">
      <c r="A329" s="21">
        <v>44740</v>
      </c>
      <c r="B329" s="7">
        <v>1.0561</v>
      </c>
      <c r="C329" s="22">
        <v>-0.001041</v>
      </c>
      <c r="D329" s="22">
        <f>$C329*SQRT(Totals!Average_Observations)</f>
        <v>-0.016665756517482189</v>
      </c>
      <c r="E329" s="22">
        <f>_xlfn.PERCENTILE.EXC($D$4:$D$2567,1-Totals!VaR_Level)</f>
        <v>-0.39361619197914743</v>
      </c>
      <c r="F329" s="7">
        <v>7.0774999999999997</v>
      </c>
      <c r="G329" s="22">
        <v>0.00053700000000000004</v>
      </c>
      <c r="H329" s="22">
        <f>$G329*SQRT(Totals!Average_Observations)</f>
        <v>0.0085970329009490264</v>
      </c>
      <c r="I329" s="22">
        <f>_xlfn.PERCENTILE.EXC($H$4:$H$2567,1-Totals!VaR_Level)</f>
        <v>-0.34916865136576725</v>
      </c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</row>
    <row r="330">
      <c r="A330" s="21">
        <v>44739</v>
      </c>
      <c r="B330" s="7">
        <v>1.0571999999999999</v>
      </c>
      <c r="C330" s="22">
        <v>0.0045510000000000004</v>
      </c>
      <c r="D330" s="22">
        <f>$C330*SQRT(Totals!Average_Observations)</f>
        <v>0.072858653132623866</v>
      </c>
      <c r="E330" s="22">
        <f>_xlfn.PERCENTILE.EXC($D$4:$D$2567,1-Totals!VaR_Level)</f>
        <v>-0.39361619197914743</v>
      </c>
      <c r="F330" s="7">
        <v>7.0736999999999997</v>
      </c>
      <c r="G330" s="22">
        <v>0.0036679999999999998</v>
      </c>
      <c r="H330" s="22">
        <f>$G330*SQRT(Totals!Average_Observations)</f>
        <v>0.058722377431435796</v>
      </c>
      <c r="I330" s="22">
        <f>_xlfn.PERCENTILE.EXC($H$4:$H$2567,1-Totals!VaR_Level)</f>
        <v>-0.34916865136576725</v>
      </c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</row>
    <row r="331">
      <c r="A331" s="21">
        <v>44736</v>
      </c>
      <c r="B331" s="7">
        <v>1.0524</v>
      </c>
      <c r="C331" s="22">
        <v>0.0029499999999999999</v>
      </c>
      <c r="D331" s="22">
        <f>$C331*SQRT(Totals!Average_Observations)</f>
        <v>0.047227648152327051</v>
      </c>
      <c r="E331" s="22">
        <f>_xlfn.PERCENTILE.EXC($D$4:$D$2567,1-Totals!VaR_Level)</f>
        <v>-0.39361619197914743</v>
      </c>
      <c r="F331" s="7">
        <v>7.0477999999999996</v>
      </c>
      <c r="G331" s="22">
        <v>0.0015759999999999999</v>
      </c>
      <c r="H331" s="22">
        <f>$G331*SQRT(Totals!Average_Observations)</f>
        <v>0.025230770673921162</v>
      </c>
      <c r="I331" s="22">
        <f>_xlfn.PERCENTILE.EXC($H$4:$H$2567,1-Totals!VaR_Level)</f>
        <v>-0.34916865136576725</v>
      </c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</row>
    <row r="332">
      <c r="A332" s="21">
        <v>44735</v>
      </c>
      <c r="B332" s="7">
        <v>1.0492999999999999</v>
      </c>
      <c r="C332" s="22">
        <v>-0.0026649999999999998</v>
      </c>
      <c r="D332" s="22">
        <f>$C332*SQRT(Totals!Average_Observations)</f>
        <v>-0.042664977059644602</v>
      </c>
      <c r="E332" s="22">
        <f>_xlfn.PERCENTILE.EXC($D$4:$D$2567,1-Totals!VaR_Level)</f>
        <v>-0.39361619197914743</v>
      </c>
      <c r="F332" s="7">
        <v>7.0366999999999997</v>
      </c>
      <c r="G332" s="22">
        <v>-0.003362</v>
      </c>
      <c r="H332" s="22">
        <f>$G332*SQRT(Totals!Average_Observations)</f>
        <v>-0.053823509521397812</v>
      </c>
      <c r="I332" s="22">
        <f>_xlfn.PERCENTILE.EXC($H$4:$H$2567,1-Totals!VaR_Level)</f>
        <v>-0.34916865136576725</v>
      </c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</row>
    <row r="333">
      <c r="A333" s="21">
        <v>44734</v>
      </c>
      <c r="B333" s="7">
        <v>1.0521</v>
      </c>
      <c r="C333" s="22">
        <v>-0.0027529999999999998</v>
      </c>
      <c r="D333" s="22">
        <f>$C333*SQRT(Totals!Average_Observations)</f>
        <v>-0.0440738018180869</v>
      </c>
      <c r="E333" s="22">
        <f>_xlfn.PERCENTILE.EXC($D$4:$D$2567,1-Totals!VaR_Level)</f>
        <v>-0.39361619197914743</v>
      </c>
      <c r="F333" s="7">
        <v>7.0603999999999996</v>
      </c>
      <c r="G333" s="22">
        <v>-0.0010759999999999999</v>
      </c>
      <c r="H333" s="22">
        <f>$G333*SQRT(Totals!Average_Observations)</f>
        <v>-0.017226084546408102</v>
      </c>
      <c r="I333" s="22">
        <f>_xlfn.PERCENTILE.EXC($H$4:$H$2567,1-Totals!VaR_Level)</f>
        <v>-0.34916865136576725</v>
      </c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</row>
    <row r="334">
      <c r="A334" s="21">
        <v>44733</v>
      </c>
      <c r="B334" s="7">
        <v>1.0549999999999999</v>
      </c>
      <c r="C334" s="22">
        <v>0.0031329999999999999</v>
      </c>
      <c r="D334" s="22">
        <f>$C334*SQRT(Totals!Average_Observations)</f>
        <v>0.050157363274996827</v>
      </c>
      <c r="E334" s="22">
        <f>_xlfn.PERCENTILE.EXC($D$4:$D$2567,1-Totals!VaR_Level)</f>
        <v>-0.39361619197914743</v>
      </c>
      <c r="F334" s="7">
        <v>7.0679999999999996</v>
      </c>
      <c r="G334" s="22">
        <v>0.0047369999999999999</v>
      </c>
      <c r="H334" s="22">
        <f>$G334*SQRT(Totals!Average_Observations)</f>
        <v>0.075836396372058718</v>
      </c>
      <c r="I334" s="22">
        <f>_xlfn.PERCENTILE.EXC($H$4:$H$2567,1-Totals!VaR_Level)</f>
        <v>-0.34916865136576725</v>
      </c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</row>
    <row r="335">
      <c r="A335" s="21">
        <v>44732</v>
      </c>
      <c r="B335" s="7">
        <v>1.0517000000000001</v>
      </c>
      <c r="C335" s="22">
        <v>0.0029520000000000002</v>
      </c>
      <c r="D335" s="22">
        <f>$C335*SQRT(Totals!Average_Observations)</f>
        <v>0.047259666896837103</v>
      </c>
      <c r="E335" s="22">
        <f>_xlfn.PERCENTILE.EXC($D$4:$D$2567,1-Totals!VaR_Level)</f>
        <v>-0.39361619197914743</v>
      </c>
      <c r="F335" s="7">
        <v>7.0346000000000002</v>
      </c>
      <c r="G335" s="22">
        <v>0.00054000000000000001</v>
      </c>
      <c r="H335" s="22">
        <f>$G335*SQRT(Totals!Average_Observations)</f>
        <v>0.0086450610177141035</v>
      </c>
      <c r="I335" s="22">
        <f>_xlfn.PERCENTILE.EXC($H$4:$H$2567,1-Totals!VaR_Level)</f>
        <v>-0.34916865136576725</v>
      </c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</row>
    <row r="336">
      <c r="A336" s="21">
        <v>44729</v>
      </c>
      <c r="B336" s="7">
        <v>1.0486</v>
      </c>
      <c r="C336" s="22">
        <v>0.0082349999999999993</v>
      </c>
      <c r="D336" s="22">
        <f>$C336*SQRT(Totals!Average_Observations)</f>
        <v>0.13183718052014007</v>
      </c>
      <c r="E336" s="22">
        <f>_xlfn.PERCENTILE.EXC($D$4:$D$2567,1-Totals!VaR_Level)</f>
        <v>-0.39361619197914743</v>
      </c>
      <c r="F336" s="7">
        <v>7.0308000000000002</v>
      </c>
      <c r="G336" s="22">
        <v>0.0066210000000000001</v>
      </c>
      <c r="H336" s="22">
        <f>$G336*SQRT(Totals!Average_Observations)</f>
        <v>0.10599805370052794</v>
      </c>
      <c r="I336" s="22">
        <f>_xlfn.PERCENTILE.EXC($H$4:$H$2567,1-Totals!VaR_Level)</f>
        <v>-0.34916865136576725</v>
      </c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</row>
    <row r="337">
      <c r="A337" s="21">
        <v>44728</v>
      </c>
      <c r="B337" s="7">
        <v>1.04</v>
      </c>
      <c r="C337" s="22">
        <v>-0.0029759999999999999</v>
      </c>
      <c r="D337" s="22">
        <f>$C337*SQRT(Totals!Average_Observations)</f>
        <v>-0.047643891830957727</v>
      </c>
      <c r="E337" s="22">
        <f>_xlfn.PERCENTILE.EXC($D$4:$D$2567,1-Totals!VaR_Level)</f>
        <v>-0.39361619197914743</v>
      </c>
      <c r="F337" s="7">
        <v>6.9843999999999999</v>
      </c>
      <c r="G337" s="22">
        <v>-0.0024169999999999999</v>
      </c>
      <c r="H337" s="22">
        <f>$G337*SQRT(Totals!Average_Observations)</f>
        <v>-0.038694652740398128</v>
      </c>
      <c r="I337" s="22">
        <f>_xlfn.PERCENTILE.EXC($H$4:$H$2567,1-Totals!VaR_Level)</f>
        <v>-0.34916865136576725</v>
      </c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</row>
    <row r="338">
      <c r="A338" s="21">
        <v>44727</v>
      </c>
      <c r="B338" s="7">
        <v>1.0430999999999999</v>
      </c>
      <c r="C338" s="22">
        <v>-0.0020110000000000002</v>
      </c>
      <c r="D338" s="22">
        <f>$C338*SQRT(Totals!Average_Observations)</f>
        <v>-0.032194847604857524</v>
      </c>
      <c r="E338" s="22">
        <f>_xlfn.PERCENTILE.EXC($D$4:$D$2567,1-Totals!VaR_Level)</f>
        <v>-0.39361619197914743</v>
      </c>
      <c r="F338" s="7">
        <v>7.0012999999999996</v>
      </c>
      <c r="G338" s="22">
        <v>-0.0057539999999999996</v>
      </c>
      <c r="H338" s="22">
        <f>$G338*SQRT(Totals!Average_Observations)</f>
        <v>-0.092117927955420273</v>
      </c>
      <c r="I338" s="22">
        <f>_xlfn.PERCENTILE.EXC($H$4:$H$2567,1-Totals!VaR_Level)</f>
        <v>-0.34916865136576725</v>
      </c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</row>
    <row r="339">
      <c r="A339" s="21">
        <v>44726</v>
      </c>
      <c r="B339" s="7">
        <v>1.0451999999999999</v>
      </c>
      <c r="C339" s="22">
        <v>-0.00028699999999999998</v>
      </c>
      <c r="D339" s="22">
        <f>$C339*SQRT(Totals!Average_Observations)</f>
        <v>-0.0045946898371924958</v>
      </c>
      <c r="E339" s="22">
        <f>_xlfn.PERCENTILE.EXC($D$4:$D$2567,1-Totals!VaR_Level)</f>
        <v>-0.39361619197914743</v>
      </c>
      <c r="F339" s="7">
        <v>7.0416999999999996</v>
      </c>
      <c r="G339" s="22">
        <v>-0.000241</v>
      </c>
      <c r="H339" s="22">
        <f>$G339*SQRT(Totals!Average_Observations)</f>
        <v>-0.0038582587134612946</v>
      </c>
      <c r="I339" s="22">
        <f>_xlfn.PERCENTILE.EXC($H$4:$H$2567,1-Totals!VaR_Level)</f>
        <v>-0.34916865136576725</v>
      </c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</row>
    <row r="340">
      <c r="A340" s="21">
        <v>44725</v>
      </c>
      <c r="B340" s="7">
        <v>1.0455000000000001</v>
      </c>
      <c r="C340" s="22">
        <v>-0.011696</v>
      </c>
      <c r="D340" s="22">
        <f>$C340*SQRT(Totals!Average_Observations)</f>
        <v>-0.18724561789478547</v>
      </c>
      <c r="E340" s="22">
        <f>_xlfn.PERCENTILE.EXC($D$4:$D$2567,1-Totals!VaR_Level)</f>
        <v>-0.39361619197914743</v>
      </c>
      <c r="F340" s="7">
        <v>7.0434000000000001</v>
      </c>
      <c r="G340" s="22">
        <v>-0.006143</v>
      </c>
      <c r="H340" s="22">
        <f>$G340*SQRT(Totals!Average_Observations)</f>
        <v>-0.098345573762625441</v>
      </c>
      <c r="I340" s="22">
        <f>_xlfn.PERCENTILE.EXC($H$4:$H$2567,1-Totals!VaR_Level)</f>
        <v>-0.34916865136576725</v>
      </c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</row>
    <row r="341">
      <c r="A341" s="21">
        <v>44722</v>
      </c>
      <c r="B341" s="7">
        <v>1.0578000000000001</v>
      </c>
      <c r="C341" s="22">
        <v>-0.015478</v>
      </c>
      <c r="D341" s="22">
        <f>$C341*SQRT(Totals!Average_Observations)</f>
        <v>-0.24779306376329427</v>
      </c>
      <c r="E341" s="22">
        <f>_xlfn.PERCENTILE.EXC($D$4:$D$2567,1-Totals!VaR_Level)</f>
        <v>-0.39361619197914743</v>
      </c>
      <c r="F341" s="7">
        <v>7.0868000000000002</v>
      </c>
      <c r="G341" s="22">
        <v>-0.011979</v>
      </c>
      <c r="H341" s="22">
        <f>$G341*SQRT(Totals!Average_Observations)</f>
        <v>-0.19177627024295788</v>
      </c>
      <c r="I341" s="22">
        <f>_xlfn.PERCENTILE.EXC($H$4:$H$2567,1-Totals!VaR_Level)</f>
        <v>-0.34916865136576725</v>
      </c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</row>
    <row r="342">
      <c r="A342" s="21">
        <v>44721</v>
      </c>
      <c r="B342" s="7">
        <v>1.0743</v>
      </c>
      <c r="C342" s="22">
        <v>0.00037199999999999999</v>
      </c>
      <c r="D342" s="22">
        <f>$C342*SQRT(Totals!Average_Observations)</f>
        <v>0.0059554864788697159</v>
      </c>
      <c r="E342" s="22">
        <f>_xlfn.PERCENTILE.EXC($D$4:$D$2567,1-Totals!VaR_Level)</f>
        <v>-0.39361619197914743</v>
      </c>
      <c r="F342" s="7">
        <v>7.1722000000000001</v>
      </c>
      <c r="G342" s="22">
        <v>-0.00087799999999999998</v>
      </c>
      <c r="H342" s="22">
        <f>$G342*SQRT(Totals!Average_Observations)</f>
        <v>-0.014056228839912931</v>
      </c>
      <c r="I342" s="22">
        <f>_xlfn.PERCENTILE.EXC($H$4:$H$2567,1-Totals!VaR_Level)</f>
        <v>-0.34916865136576725</v>
      </c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</row>
    <row r="343">
      <c r="A343" s="21">
        <v>44720</v>
      </c>
      <c r="B343" s="7">
        <v>1.0739000000000001</v>
      </c>
      <c r="C343" s="22">
        <v>0.0071960000000000001</v>
      </c>
      <c r="D343" s="22">
        <f>$C343*SQRT(Totals!Average_Observations)</f>
        <v>0.11520344274716796</v>
      </c>
      <c r="E343" s="22">
        <f>_xlfn.PERCENTILE.EXC($D$4:$D$2567,1-Totals!VaR_Level)</f>
        <v>-0.39361619197914743</v>
      </c>
      <c r="F343" s="7">
        <v>7.1784999999999997</v>
      </c>
      <c r="G343" s="22">
        <v>0.0089409999999999993</v>
      </c>
      <c r="H343" s="22">
        <f>$G343*SQRT(Totals!Average_Observations)</f>
        <v>0.14313979733218851</v>
      </c>
      <c r="I343" s="22">
        <f>_xlfn.PERCENTILE.EXC($H$4:$H$2567,1-Totals!VaR_Level)</f>
        <v>-0.34916865136576725</v>
      </c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</row>
    <row r="344">
      <c r="A344" s="21">
        <v>44719</v>
      </c>
      <c r="B344" s="7">
        <v>1.0662</v>
      </c>
      <c r="C344" s="22">
        <v>-0.0059849999999999999</v>
      </c>
      <c r="D344" s="22">
        <f>$C344*SQRT(Totals!Average_Observations)</f>
        <v>-0.09581609294633131</v>
      </c>
      <c r="E344" s="22">
        <f>_xlfn.PERCENTILE.EXC($D$4:$D$2567,1-Totals!VaR_Level)</f>
        <v>-0.39361619197914743</v>
      </c>
      <c r="F344" s="7">
        <v>7.1146000000000003</v>
      </c>
      <c r="G344" s="22">
        <v>-0.0010820000000000001</v>
      </c>
      <c r="H344" s="22">
        <f>$G344*SQRT(Totals!Average_Observations)</f>
        <v>-0.01732214077993826</v>
      </c>
      <c r="I344" s="22">
        <f>_xlfn.PERCENTILE.EXC($H$4:$H$2567,1-Totals!VaR_Level)</f>
        <v>-0.34916865136576725</v>
      </c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</row>
    <row r="345">
      <c r="A345" s="21">
        <v>44718</v>
      </c>
      <c r="B345" s="7">
        <v>1.0726</v>
      </c>
      <c r="C345" s="22">
        <v>-0.00037300000000000001</v>
      </c>
      <c r="D345" s="22">
        <f>$C345*SQRT(Totals!Average_Observations)</f>
        <v>-0.0059714958511247421</v>
      </c>
      <c r="E345" s="22">
        <f>_xlfn.PERCENTILE.EXC($D$4:$D$2567,1-Totals!VaR_Level)</f>
        <v>-0.39361619197914743</v>
      </c>
      <c r="F345" s="7">
        <v>7.1223000000000001</v>
      </c>
      <c r="G345" s="22">
        <v>-0.003392</v>
      </c>
      <c r="H345" s="22">
        <f>$G345*SQRT(Totals!Average_Observations)</f>
        <v>-0.054303790689048594</v>
      </c>
      <c r="I345" s="22">
        <f>_xlfn.PERCENTILE.EXC($H$4:$H$2567,1-Totals!VaR_Level)</f>
        <v>-0.34916865136576725</v>
      </c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</row>
    <row r="346">
      <c r="A346" s="21">
        <v>44715</v>
      </c>
      <c r="B346" s="7">
        <v>1.073</v>
      </c>
      <c r="C346" s="22">
        <v>0.0035479999999999999</v>
      </c>
      <c r="D346" s="22">
        <f>$C346*SQRT(Totals!Average_Observations)</f>
        <v>0.056801252760832664</v>
      </c>
      <c r="E346" s="22">
        <f>_xlfn.PERCENTILE.EXC($D$4:$D$2567,1-Totals!VaR_Level)</f>
        <v>-0.39361619197914743</v>
      </c>
      <c r="F346" s="7">
        <v>7.1464999999999996</v>
      </c>
      <c r="G346" s="22">
        <v>0.0016100000000000001</v>
      </c>
      <c r="H346" s="22">
        <f>$G346*SQRT(Totals!Average_Observations)</f>
        <v>0.025775089330592051</v>
      </c>
      <c r="I346" s="22">
        <f>_xlfn.PERCENTILE.EXC($H$4:$H$2567,1-Totals!VaR_Level)</f>
        <v>-0.34916865136576725</v>
      </c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</row>
    <row r="347">
      <c r="A347" s="21">
        <v>44714</v>
      </c>
      <c r="B347" s="7">
        <v>1.0691999999999999</v>
      </c>
      <c r="C347" s="22">
        <v>-0.001869</v>
      </c>
      <c r="D347" s="22">
        <f>$C347*SQRT(Totals!Average_Observations)</f>
        <v>-0.029921516744643814</v>
      </c>
      <c r="E347" s="22">
        <f>_xlfn.PERCENTILE.EXC($D$4:$D$2567,1-Totals!VaR_Level)</f>
        <v>-0.39361619197914743</v>
      </c>
      <c r="F347" s="7">
        <v>7.1349999999999998</v>
      </c>
      <c r="G347" s="22">
        <v>-0.0033019999999999998</v>
      </c>
      <c r="H347" s="22">
        <f>$G347*SQRT(Totals!Average_Observations)</f>
        <v>-0.052862947186096243</v>
      </c>
      <c r="I347" s="22">
        <f>_xlfn.PERCENTILE.EXC($H$4:$H$2567,1-Totals!VaR_Level)</f>
        <v>-0.34916865136576725</v>
      </c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</row>
    <row r="348">
      <c r="A348" s="21">
        <v>44713</v>
      </c>
      <c r="B348" s="7">
        <v>1.0711999999999999</v>
      </c>
      <c r="C348" s="22">
        <v>-9.2999999999999997E-05</v>
      </c>
      <c r="D348" s="22">
        <f>$C348*SQRT(Totals!Average_Observations)</f>
        <v>-0.001488871619717429</v>
      </c>
      <c r="E348" s="22">
        <f>_xlfn.PERCENTILE.EXC($D$4:$D$2567,1-Totals!VaR_Level)</f>
        <v>-0.39361619197914743</v>
      </c>
      <c r="F348" s="7">
        <v>7.1585999999999999</v>
      </c>
      <c r="G348" s="22">
        <v>0.0025739999999999999</v>
      </c>
      <c r="H348" s="22">
        <f>$G348*SQRT(Totals!Average_Observations)</f>
        <v>0.041208124184437228</v>
      </c>
      <c r="I348" s="22">
        <f>_xlfn.PERCENTILE.EXC($H$4:$H$2567,1-Totals!VaR_Level)</f>
        <v>-0.34916865136576725</v>
      </c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</row>
    <row r="349">
      <c r="A349" s="21">
        <v>44712</v>
      </c>
      <c r="B349" s="7">
        <v>1.0712999999999999</v>
      </c>
      <c r="C349" s="22">
        <v>-0.0047489999999999997</v>
      </c>
      <c r="D349" s="22">
        <f>$C349*SQRT(Totals!Average_Observations)</f>
        <v>-0.076028508839119033</v>
      </c>
      <c r="E349" s="22">
        <f>_xlfn.PERCENTILE.EXC($D$4:$D$2567,1-Totals!VaR_Level)</f>
        <v>-0.39361619197914743</v>
      </c>
      <c r="F349" s="7">
        <v>7.1402000000000001</v>
      </c>
      <c r="G349" s="22">
        <v>-0.004653</v>
      </c>
      <c r="H349" s="22">
        <f>$G349*SQRT(Totals!Average_Observations)</f>
        <v>-0.074491609102636525</v>
      </c>
      <c r="I349" s="22">
        <f>_xlfn.PERCENTILE.EXC($H$4:$H$2567,1-Totals!VaR_Level)</f>
        <v>-0.34916865136576725</v>
      </c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</row>
    <row r="350">
      <c r="A350" s="21">
        <v>44711</v>
      </c>
      <c r="B350" s="7">
        <v>1.0764</v>
      </c>
      <c r="C350" s="22">
        <v>0.0039100000000000003</v>
      </c>
      <c r="D350" s="22">
        <f>$C350*SQRT(Totals!Average_Observations)</f>
        <v>0.062596645517152133</v>
      </c>
      <c r="E350" s="22">
        <f>_xlfn.PERCENTILE.EXC($D$4:$D$2567,1-Totals!VaR_Level)</f>
        <v>-0.39361619197914743</v>
      </c>
      <c r="F350" s="7">
        <v>7.1734999999999998</v>
      </c>
      <c r="G350" s="22">
        <v>-0.0013370000000000001</v>
      </c>
      <c r="H350" s="22">
        <f>$G350*SQRT(Totals!Average_Observations)</f>
        <v>-0.021404530704969921</v>
      </c>
      <c r="I350" s="22">
        <f>_xlfn.PERCENTILE.EXC($H$4:$H$2567,1-Totals!VaR_Level)</f>
        <v>-0.34916865136576725</v>
      </c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</row>
    <row r="351">
      <c r="A351" s="21">
        <v>44708</v>
      </c>
      <c r="B351" s="7">
        <v>1.0722</v>
      </c>
      <c r="C351" s="22">
        <v>0.0023340000000000001</v>
      </c>
      <c r="D351" s="22">
        <f>$C351*SQRT(Totals!Average_Observations)</f>
        <v>0.037365874843230965</v>
      </c>
      <c r="E351" s="22">
        <f>_xlfn.PERCENTILE.EXC($D$4:$D$2567,1-Totals!VaR_Level)</f>
        <v>-0.39361619197914743</v>
      </c>
      <c r="F351" s="7">
        <v>7.1830999999999996</v>
      </c>
      <c r="G351" s="22">
        <v>-0.0026830000000000001</v>
      </c>
      <c r="H351" s="22">
        <f>$G351*SQRT(Totals!Average_Observations)</f>
        <v>-0.042953145760235074</v>
      </c>
      <c r="I351" s="22">
        <f>_xlfn.PERCENTILE.EXC($H$4:$H$2567,1-Totals!VaR_Level)</f>
        <v>-0.34916865136576725</v>
      </c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</row>
    <row r="352">
      <c r="A352" s="21">
        <v>44707</v>
      </c>
      <c r="B352" s="7">
        <v>1.0697000000000001</v>
      </c>
      <c r="C352" s="22">
        <v>0.0038400000000000001</v>
      </c>
      <c r="D352" s="22">
        <f>$C352*SQRT(Totals!Average_Observations)</f>
        <v>0.061475989459300294</v>
      </c>
      <c r="E352" s="22">
        <f>_xlfn.PERCENTILE.EXC($D$4:$D$2567,1-Totals!VaR_Level)</f>
        <v>-0.39361619197914743</v>
      </c>
      <c r="F352" s="7">
        <v>7.2023999999999999</v>
      </c>
      <c r="G352" s="22">
        <v>0.0096259999999999991</v>
      </c>
      <c r="H352" s="22">
        <f>$G352*SQRT(Totals!Average_Observations)</f>
        <v>0.1541062173268814</v>
      </c>
      <c r="I352" s="22">
        <f>_xlfn.PERCENTILE.EXC($H$4:$H$2567,1-Totals!VaR_Level)</f>
        <v>-0.34916865136576725</v>
      </c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</row>
    <row r="353">
      <c r="A353" s="21">
        <v>44706</v>
      </c>
      <c r="B353" s="7">
        <v>1.0656000000000001</v>
      </c>
      <c r="C353" s="22">
        <v>-0.0059880000000000003</v>
      </c>
      <c r="D353" s="22">
        <f>$C353*SQRT(Totals!Average_Observations)</f>
        <v>-0.0958641210630964</v>
      </c>
      <c r="E353" s="22">
        <f>_xlfn.PERCENTILE.EXC($D$4:$D$2567,1-Totals!VaR_Level)</f>
        <v>-0.39361619197914743</v>
      </c>
      <c r="F353" s="7">
        <v>7.1334</v>
      </c>
      <c r="G353" s="22">
        <v>-0.001611</v>
      </c>
      <c r="H353" s="22">
        <f>$G353*SQRT(Totals!Average_Observations)</f>
        <v>-0.025791098702847078</v>
      </c>
      <c r="I353" s="22">
        <f>_xlfn.PERCENTILE.EXC($H$4:$H$2567,1-Totals!VaR_Level)</f>
        <v>-0.34916865136576725</v>
      </c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</row>
    <row r="354">
      <c r="A354" s="21">
        <v>44705</v>
      </c>
      <c r="B354" s="7">
        <v>1.0720000000000001</v>
      </c>
      <c r="C354" s="22">
        <v>0.0057070000000000003</v>
      </c>
      <c r="D354" s="22">
        <f>$C354*SQRT(Totals!Average_Observations)</f>
        <v>0.091365487459434055</v>
      </c>
      <c r="E354" s="22">
        <f>_xlfn.PERCENTILE.EXC($D$4:$D$2567,1-Totals!VaR_Level)</f>
        <v>-0.39361619197914743</v>
      </c>
      <c r="F354" s="7">
        <v>7.1448999999999998</v>
      </c>
      <c r="G354" s="22">
        <v>0.0084189999999999994</v>
      </c>
      <c r="H354" s="22">
        <f>$G354*SQRT(Totals!Average_Observations)</f>
        <v>0.13478290501506487</v>
      </c>
      <c r="I354" s="22">
        <f>_xlfn.PERCENTILE.EXC($H$4:$H$2567,1-Totals!VaR_Level)</f>
        <v>-0.34916865136576725</v>
      </c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</row>
    <row r="355">
      <c r="A355" s="21">
        <v>44704</v>
      </c>
      <c r="B355" s="7">
        <v>1.0659000000000001</v>
      </c>
      <c r="C355" s="22">
        <v>0.0077229999999999998</v>
      </c>
      <c r="D355" s="22">
        <f>$C355*SQRT(Totals!Average_Observations)</f>
        <v>0.12364038192556671</v>
      </c>
      <c r="E355" s="22">
        <f>_xlfn.PERCENTILE.EXC($D$4:$D$2567,1-Totals!VaR_Level)</f>
        <v>-0.39361619197914743</v>
      </c>
      <c r="F355" s="7">
        <v>7.085</v>
      </c>
      <c r="G355" s="22">
        <v>0.0029970000000000001</v>
      </c>
      <c r="H355" s="22">
        <f>$G355*SQRT(Totals!Average_Observations)</f>
        <v>0.047980088648313275</v>
      </c>
      <c r="I355" s="22">
        <f>_xlfn.PERCENTILE.EXC($H$4:$H$2567,1-Totals!VaR_Level)</f>
        <v>-0.34916865136576725</v>
      </c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</row>
    <row r="356">
      <c r="A356" s="21">
        <v>44701</v>
      </c>
      <c r="B356" s="7">
        <v>1.0577000000000001</v>
      </c>
      <c r="C356" s="22">
        <v>0.0049280000000000001</v>
      </c>
      <c r="D356" s="22">
        <f>$C356*SQRT(Totals!Average_Observations)</f>
        <v>0.078894186472768718</v>
      </c>
      <c r="E356" s="22">
        <f>_xlfn.PERCENTILE.EXC($D$4:$D$2567,1-Totals!VaR_Level)</f>
        <v>-0.39361619197914743</v>
      </c>
      <c r="F356" s="7">
        <v>7.0637999999999996</v>
      </c>
      <c r="G356" s="22">
        <v>-0.0055059999999999996</v>
      </c>
      <c r="H356" s="22">
        <f>$G356*SQRT(Totals!Average_Observations)</f>
        <v>-0.088147603636173799</v>
      </c>
      <c r="I356" s="22">
        <f>_xlfn.PERCENTILE.EXC($H$4:$H$2567,1-Totals!VaR_Level)</f>
        <v>-0.34916865136576725</v>
      </c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</row>
    <row r="357">
      <c r="A357" s="21">
        <v>44700</v>
      </c>
      <c r="B357" s="7">
        <v>1.0525</v>
      </c>
      <c r="C357" s="22">
        <v>0.00019000000000000001</v>
      </c>
      <c r="D357" s="22">
        <f>$C357*SQRT(Totals!Average_Observations)</f>
        <v>0.0030417807284549626</v>
      </c>
      <c r="E357" s="22">
        <f>_xlfn.PERCENTILE.EXC($D$4:$D$2567,1-Totals!VaR_Level)</f>
        <v>-0.39361619197914743</v>
      </c>
      <c r="F357" s="7">
        <v>7.1028000000000002</v>
      </c>
      <c r="G357" s="22">
        <v>0.00078899999999999999</v>
      </c>
      <c r="H357" s="22">
        <f>$G357*SQRT(Totals!Average_Observations)</f>
        <v>0.012631394709215607</v>
      </c>
      <c r="I357" s="22">
        <f>_xlfn.PERCENTILE.EXC($H$4:$H$2567,1-Totals!VaR_Level)</f>
        <v>-0.34916865136576725</v>
      </c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</row>
    <row r="358">
      <c r="A358" s="21">
        <v>44699</v>
      </c>
      <c r="B358" s="7">
        <v>1.0523</v>
      </c>
      <c r="C358" s="22">
        <v>-0.001709</v>
      </c>
      <c r="D358" s="22">
        <f>$C358*SQRT(Totals!Average_Observations)</f>
        <v>-0.027360017183839635</v>
      </c>
      <c r="E358" s="22">
        <f>_xlfn.PERCENTILE.EXC($D$4:$D$2567,1-Totals!VaR_Level)</f>
        <v>-0.39361619197914743</v>
      </c>
      <c r="F358" s="7">
        <v>7.0972</v>
      </c>
      <c r="G358" s="22">
        <v>0.001029</v>
      </c>
      <c r="H358" s="22">
        <f>$G358*SQRT(Totals!Average_Observations)</f>
        <v>0.016473644050421874</v>
      </c>
      <c r="I358" s="22">
        <f>_xlfn.PERCENTILE.EXC($H$4:$H$2567,1-Totals!VaR_Level)</f>
        <v>-0.34916865136576725</v>
      </c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</row>
    <row r="359">
      <c r="A359" s="21">
        <v>44698</v>
      </c>
      <c r="B359" s="7">
        <v>1.0541</v>
      </c>
      <c r="C359" s="22">
        <v>0.011353</v>
      </c>
      <c r="D359" s="22">
        <f>$C359*SQRT(Totals!Average_Observations)</f>
        <v>0.18175440321131153</v>
      </c>
      <c r="E359" s="22">
        <f>_xlfn.PERCENTILE.EXC($D$4:$D$2567,1-Totals!VaR_Level)</f>
        <v>-0.39361619197914743</v>
      </c>
      <c r="F359" s="7">
        <v>7.0899000000000001</v>
      </c>
      <c r="G359" s="22">
        <v>0.0015950000000000001</v>
      </c>
      <c r="H359" s="22">
        <f>$G359*SQRT(Totals!Average_Observations)</f>
        <v>0.025534948746766661</v>
      </c>
      <c r="I359" s="22">
        <f>_xlfn.PERCENTILE.EXC($H$4:$H$2567,1-Totals!VaR_Level)</f>
        <v>-0.34916865136576725</v>
      </c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</row>
    <row r="360">
      <c r="A360" s="21">
        <v>44697</v>
      </c>
      <c r="B360" s="7">
        <v>1.0422</v>
      </c>
      <c r="C360" s="22">
        <v>0.0035560000000000001</v>
      </c>
      <c r="D360" s="22">
        <f>$C360*SQRT(Totals!Average_Observations)</f>
        <v>0.056929327738872881</v>
      </c>
      <c r="E360" s="22">
        <f>_xlfn.PERCENTILE.EXC($D$4:$D$2567,1-Totals!VaR_Level)</f>
        <v>-0.39361619197914743</v>
      </c>
      <c r="F360" s="7">
        <v>7.0785999999999998</v>
      </c>
      <c r="G360" s="22">
        <v>0.0038639999999999998</v>
      </c>
      <c r="H360" s="22">
        <f>$G360*SQRT(Totals!Average_Observations)</f>
        <v>0.061860214393420918</v>
      </c>
      <c r="I360" s="22">
        <f>_xlfn.PERCENTILE.EXC($H$4:$H$2567,1-Totals!VaR_Level)</f>
        <v>-0.34916865136576725</v>
      </c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</row>
    <row r="361">
      <c r="A361" s="21">
        <v>44694</v>
      </c>
      <c r="B361" s="7">
        <v>1.0385</v>
      </c>
      <c r="C361" s="22">
        <v>-0.002212</v>
      </c>
      <c r="D361" s="22">
        <f>$C361*SQRT(Totals!Average_Observations)</f>
        <v>-0.035412731428117773</v>
      </c>
      <c r="E361" s="22">
        <f>_xlfn.PERCENTILE.EXC($D$4:$D$2567,1-Totals!VaR_Level)</f>
        <v>-0.39361619197914743</v>
      </c>
      <c r="F361" s="7">
        <v>7.0513000000000003</v>
      </c>
      <c r="G361" s="22">
        <v>-0.0025209999999999998</v>
      </c>
      <c r="H361" s="22">
        <f>$G361*SQRT(Totals!Average_Observations)</f>
        <v>-0.040359627454920839</v>
      </c>
      <c r="I361" s="22">
        <f>_xlfn.PERCENTILE.EXC($H$4:$H$2567,1-Totals!VaR_Level)</f>
        <v>-0.34916865136576725</v>
      </c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</row>
    <row r="362">
      <c r="A362" s="21">
        <v>44693</v>
      </c>
      <c r="B362" s="7">
        <v>1.0408</v>
      </c>
      <c r="C362" s="22">
        <v>-0.013835</v>
      </c>
      <c r="D362" s="22">
        <f>$C362*SQRT(Totals!Average_Observations)</f>
        <v>-0.22148966514828636</v>
      </c>
      <c r="E362" s="22">
        <f>_xlfn.PERCENTILE.EXC($D$4:$D$2567,1-Totals!VaR_Level)</f>
        <v>-0.39361619197914743</v>
      </c>
      <c r="F362" s="7">
        <v>7.0690999999999997</v>
      </c>
      <c r="G362" s="22">
        <v>-0.0028530000000000001</v>
      </c>
      <c r="H362" s="22">
        <f>$G362*SQRT(Totals!Average_Observations)</f>
        <v>-0.04567473904358952</v>
      </c>
      <c r="I362" s="22">
        <f>_xlfn.PERCENTILE.EXC($H$4:$H$2567,1-Totals!VaR_Level)</f>
        <v>-0.34916865136576725</v>
      </c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</row>
    <row r="363">
      <c r="A363" s="21">
        <v>44692</v>
      </c>
      <c r="B363" s="7">
        <v>1.0552999999999999</v>
      </c>
      <c r="C363" s="22">
        <v>-9.5000000000000005E-05</v>
      </c>
      <c r="D363" s="22">
        <f>$C363*SQRT(Totals!Average_Observations)</f>
        <v>-0.0015208903642274813</v>
      </c>
      <c r="E363" s="22">
        <f>_xlfn.PERCENTILE.EXC($D$4:$D$2567,1-Totals!VaR_Level)</f>
        <v>-0.39361619197914743</v>
      </c>
      <c r="F363" s="7">
        <v>7.0892999999999997</v>
      </c>
      <c r="G363" s="22">
        <v>-0.0010430000000000001</v>
      </c>
      <c r="H363" s="22">
        <f>$G363*SQRT(Totals!Average_Observations)</f>
        <v>-0.016697775261992242</v>
      </c>
      <c r="I363" s="22">
        <f>_xlfn.PERCENTILE.EXC($H$4:$H$2567,1-Totals!VaR_Level)</f>
        <v>-0.34916865136576725</v>
      </c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</row>
    <row r="364">
      <c r="A364" s="21">
        <v>44691</v>
      </c>
      <c r="B364" s="7">
        <v>1.0553999999999999</v>
      </c>
      <c r="C364" s="22">
        <v>-0.00047399999999999997</v>
      </c>
      <c r="D364" s="22">
        <f>$C364*SQRT(Totals!Average_Observations)</f>
        <v>-0.00758844244888238</v>
      </c>
      <c r="E364" s="22">
        <f>_xlfn.PERCENTILE.EXC($D$4:$D$2567,1-Totals!VaR_Level)</f>
        <v>-0.39361619197914743</v>
      </c>
      <c r="F364" s="7">
        <v>7.0967000000000002</v>
      </c>
      <c r="G364" s="22">
        <v>0.001142</v>
      </c>
      <c r="H364" s="22">
        <f>$G364*SQRT(Totals!Average_Observations)</f>
        <v>0.018282703115239829</v>
      </c>
      <c r="I364" s="22">
        <f>_xlfn.PERCENTILE.EXC($H$4:$H$2567,1-Totals!VaR_Level)</f>
        <v>-0.34916865136576725</v>
      </c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</row>
    <row r="365">
      <c r="A365" s="21">
        <v>44690</v>
      </c>
      <c r="B365" s="7">
        <v>1.0559000000000001</v>
      </c>
      <c r="C365" s="22">
        <v>-0.001041</v>
      </c>
      <c r="D365" s="22">
        <f>$C365*SQRT(Totals!Average_Observations)</f>
        <v>-0.016665756517482189</v>
      </c>
      <c r="E365" s="22">
        <f>_xlfn.PERCENTILE.EXC($D$4:$D$2567,1-Totals!VaR_Level)</f>
        <v>-0.39361619197914743</v>
      </c>
      <c r="F365" s="7">
        <v>7.0885999999999996</v>
      </c>
      <c r="G365" s="22">
        <v>0.0053749999999999996</v>
      </c>
      <c r="H365" s="22">
        <f>$G365*SQRT(Totals!Average_Observations)</f>
        <v>0.086050375870765375</v>
      </c>
      <c r="I365" s="22">
        <f>_xlfn.PERCENTILE.EXC($H$4:$H$2567,1-Totals!VaR_Level)</f>
        <v>-0.34916865136576725</v>
      </c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</row>
    <row r="366">
      <c r="A366" s="21">
        <v>44687</v>
      </c>
      <c r="B366" s="7">
        <v>1.0569999999999999</v>
      </c>
      <c r="C366" s="22">
        <v>0.00018900000000000001</v>
      </c>
      <c r="D366" s="22">
        <f>$C366*SQRT(Totals!Average_Observations)</f>
        <v>0.0030257713561999368</v>
      </c>
      <c r="E366" s="22">
        <f>_xlfn.PERCENTILE.EXC($D$4:$D$2567,1-Totals!VaR_Level)</f>
        <v>-0.39361619197914743</v>
      </c>
      <c r="F366" s="7">
        <v>7.0506000000000002</v>
      </c>
      <c r="G366" s="22">
        <v>0.0080029999999999997</v>
      </c>
      <c r="H366" s="22">
        <f>$G366*SQRT(Totals!Average_Observations)</f>
        <v>0.12812300615697403</v>
      </c>
      <c r="I366" s="22">
        <f>_xlfn.PERCENTILE.EXC($H$4:$H$2567,1-Totals!VaR_Level)</f>
        <v>-0.34916865136576725</v>
      </c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</row>
    <row r="367">
      <c r="A367" s="21">
        <v>44686</v>
      </c>
      <c r="B367" s="7">
        <v>1.0568</v>
      </c>
      <c r="C367" s="22">
        <v>0.0035070000000000001</v>
      </c>
      <c r="D367" s="22">
        <f>$C367*SQRT(Totals!Average_Observations)</f>
        <v>0.056144868498376597</v>
      </c>
      <c r="E367" s="22">
        <f>_xlfn.PERCENTILE.EXC($D$4:$D$2567,1-Totals!VaR_Level)</f>
        <v>-0.39361619197914743</v>
      </c>
      <c r="F367" s="7">
        <v>6.9943999999999997</v>
      </c>
      <c r="G367" s="22">
        <v>0.0050169999999999998</v>
      </c>
      <c r="H367" s="22">
        <f>$G367*SQRT(Totals!Average_Observations)</f>
        <v>0.080319020603466032</v>
      </c>
      <c r="I367" s="22">
        <f>_xlfn.PERCENTILE.EXC($H$4:$H$2567,1-Totals!VaR_Level)</f>
        <v>-0.34916865136576725</v>
      </c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</row>
    <row r="368">
      <c r="A368" s="21">
        <v>44685</v>
      </c>
      <c r="B368" s="7">
        <v>1.0530999999999999</v>
      </c>
      <c r="C368" s="22">
        <v>-0.0023709999999999998</v>
      </c>
      <c r="D368" s="22">
        <f>$C368*SQRT(Totals!Average_Observations)</f>
        <v>-0.037958221616666926</v>
      </c>
      <c r="E368" s="22">
        <f>_xlfn.PERCENTILE.EXC($D$4:$D$2567,1-Totals!VaR_Level)</f>
        <v>-0.39361619197914743</v>
      </c>
      <c r="F368" s="7">
        <v>6.9593999999999996</v>
      </c>
      <c r="G368" s="22">
        <v>-0.0023679999999999999</v>
      </c>
      <c r="H368" s="22">
        <f>$G368*SQRT(Totals!Average_Observations)</f>
        <v>-0.037910193499901844</v>
      </c>
      <c r="I368" s="22">
        <f>_xlfn.PERCENTILE.EXC($H$4:$H$2567,1-Totals!VaR_Level)</f>
        <v>-0.34916865136576725</v>
      </c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</row>
    <row r="369">
      <c r="A369" s="21">
        <v>44684</v>
      </c>
      <c r="B369" s="7">
        <v>1.0556000000000001</v>
      </c>
      <c r="C369" s="22">
        <v>0.0030360000000000001</v>
      </c>
      <c r="D369" s="22">
        <f>$C369*SQRT(Totals!Average_Observations)</f>
        <v>0.048604454166259296</v>
      </c>
      <c r="E369" s="22">
        <f>_xlfn.PERCENTILE.EXC($D$4:$D$2567,1-Totals!VaR_Level)</f>
        <v>-0.39361619197914743</v>
      </c>
      <c r="F369" s="7">
        <v>6.9759000000000002</v>
      </c>
      <c r="G369" s="22">
        <v>0.003029</v>
      </c>
      <c r="H369" s="22">
        <f>$G369*SQRT(Totals!Average_Observations)</f>
        <v>0.048492388560474116</v>
      </c>
      <c r="I369" s="22">
        <f>_xlfn.PERCENTILE.EXC($H$4:$H$2567,1-Totals!VaR_Level)</f>
        <v>-0.34916865136576725</v>
      </c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</row>
    <row r="370">
      <c r="A370" s="21">
        <v>44683</v>
      </c>
      <c r="B370" s="7">
        <v>1.0524</v>
      </c>
      <c r="C370" s="22">
        <v>-0.001519</v>
      </c>
      <c r="D370" s="22">
        <f>$C370*SQRT(Totals!Average_Observations)</f>
        <v>-0.024318236455384674</v>
      </c>
      <c r="E370" s="22">
        <f>_xlfn.PERCENTILE.EXC($D$4:$D$2567,1-Totals!VaR_Level)</f>
        <v>-0.39361619197914743</v>
      </c>
      <c r="F370" s="7">
        <v>6.9547999999999996</v>
      </c>
      <c r="G370" s="22">
        <v>0.0015399999999999999</v>
      </c>
      <c r="H370" s="22">
        <f>$G370*SQRT(Totals!Average_Observations)</f>
        <v>0.024654433272740223</v>
      </c>
      <c r="I370" s="22">
        <f>_xlfn.PERCENTILE.EXC($H$4:$H$2567,1-Totals!VaR_Level)</f>
        <v>-0.34916865136576725</v>
      </c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</row>
    <row r="371">
      <c r="A371" s="21">
        <v>44680</v>
      </c>
      <c r="B371" s="7">
        <v>1.0540000000000001</v>
      </c>
      <c r="C371" s="22">
        <v>0.0052319999999999997</v>
      </c>
      <c r="D371" s="22">
        <f>$C371*SQRT(Totals!Average_Observations)</f>
        <v>0.083761035638296649</v>
      </c>
      <c r="E371" s="22">
        <f>_xlfn.PERCENTILE.EXC($D$4:$D$2567,1-Totals!VaR_Level)</f>
        <v>-0.39361619197914743</v>
      </c>
      <c r="F371" s="7">
        <v>6.9440999999999997</v>
      </c>
      <c r="G371" s="22">
        <v>0.00086399999999999997</v>
      </c>
      <c r="H371" s="22">
        <f>$G371*SQRT(Totals!Average_Observations)</f>
        <v>0.013832097628342565</v>
      </c>
      <c r="I371" s="22">
        <f>_xlfn.PERCENTILE.EXC($H$4:$H$2567,1-Totals!VaR_Level)</f>
        <v>-0.34916865136576725</v>
      </c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</row>
    <row r="372">
      <c r="A372" s="21">
        <v>44679</v>
      </c>
      <c r="B372" s="7">
        <v>1.0485</v>
      </c>
      <c r="C372" s="22">
        <v>-0.0093030000000000005</v>
      </c>
      <c r="D372" s="22">
        <f>$C372*SQRT(Totals!Average_Observations)</f>
        <v>-0.14893519008850797</v>
      </c>
      <c r="E372" s="22">
        <f>_xlfn.PERCENTILE.EXC($D$4:$D$2567,1-Totals!VaR_Level)</f>
        <v>-0.39361619197914743</v>
      </c>
      <c r="F372" s="7">
        <v>6.9381000000000004</v>
      </c>
      <c r="G372" s="22">
        <v>5.8E-05</v>
      </c>
      <c r="H372" s="22">
        <f>$G372*SQRT(Totals!Average_Observations)</f>
        <v>0.00092854359079151487</v>
      </c>
      <c r="I372" s="22">
        <f>_xlfn.PERCENTILE.EXC($H$4:$H$2567,1-Totals!VaR_Level)</f>
        <v>-0.34916865136576725</v>
      </c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</row>
    <row r="373">
      <c r="A373" s="21">
        <v>44678</v>
      </c>
      <c r="B373" s="7">
        <v>1.0583</v>
      </c>
      <c r="C373" s="22">
        <v>-0.0085620000000000002</v>
      </c>
      <c r="D373" s="22">
        <f>$C373*SQRT(Totals!Average_Observations)</f>
        <v>-0.13707224524753364</v>
      </c>
      <c r="E373" s="22">
        <f>_xlfn.PERCENTILE.EXC($D$4:$D$2567,1-Totals!VaR_Level)</f>
        <v>-0.39361619197914743</v>
      </c>
      <c r="F373" s="7">
        <v>6.9377000000000004</v>
      </c>
      <c r="G373" s="22">
        <v>-0.0066090000000000003</v>
      </c>
      <c r="H373" s="22">
        <f>$G373*SQRT(Totals!Average_Observations)</f>
        <v>-0.10580594123346762</v>
      </c>
      <c r="I373" s="22">
        <f>_xlfn.PERCENTILE.EXC($H$4:$H$2567,1-Totals!VaR_Level)</f>
        <v>-0.34916865136576725</v>
      </c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</row>
    <row r="374">
      <c r="A374" s="21">
        <v>44677</v>
      </c>
      <c r="B374" s="7">
        <v>1.0673999999999999</v>
      </c>
      <c r="C374" s="22">
        <v>-0.0067229999999999998</v>
      </c>
      <c r="D374" s="22">
        <f>$C374*SQRT(Totals!Average_Observations)</f>
        <v>-0.1076310096705406</v>
      </c>
      <c r="E374" s="22">
        <f>_xlfn.PERCENTILE.EXC($D$4:$D$2567,1-Totals!VaR_Level)</f>
        <v>-0.39361619197914743</v>
      </c>
      <c r="F374" s="7">
        <v>6.9836999999999998</v>
      </c>
      <c r="G374" s="22">
        <v>-0.0080009999999999994</v>
      </c>
      <c r="H374" s="22">
        <f>$G374*SQRT(Totals!Average_Observations)</f>
        <v>-0.12809098741246397</v>
      </c>
      <c r="I374" s="22">
        <f>_xlfn.PERCENTILE.EXC($H$4:$H$2567,1-Totals!VaR_Level)</f>
        <v>-0.34916865136576725</v>
      </c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</row>
    <row r="375">
      <c r="A375" s="21">
        <v>44676</v>
      </c>
      <c r="B375" s="7">
        <v>1.0746</v>
      </c>
      <c r="C375" s="22">
        <v>-0.0065849999999999997</v>
      </c>
      <c r="D375" s="22">
        <f>$C375*SQRT(Totals!Average_Observations)</f>
        <v>-0.10542171629934699</v>
      </c>
      <c r="E375" s="22">
        <f>_xlfn.PERCENTILE.EXC($D$4:$D$2567,1-Totals!VaR_Level)</f>
        <v>-0.39361619197914743</v>
      </c>
      <c r="F375" s="7">
        <v>7.0397999999999996</v>
      </c>
      <c r="G375" s="22">
        <v>0.00093800000000000003</v>
      </c>
      <c r="H375" s="22">
        <f>$G375*SQRT(Totals!Average_Observations)</f>
        <v>0.015016791175214499</v>
      </c>
      <c r="I375" s="22">
        <f>_xlfn.PERCENTILE.EXC($H$4:$H$2567,1-Totals!VaR_Level)</f>
        <v>-0.34916865136576725</v>
      </c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</row>
    <row r="376">
      <c r="A376" s="21">
        <v>44673</v>
      </c>
      <c r="B376" s="7">
        <v>1.0817000000000001</v>
      </c>
      <c r="C376" s="22">
        <v>-0.00645</v>
      </c>
      <c r="D376" s="22">
        <f>$C376*SQRT(Totals!Average_Observations)</f>
        <v>-0.10326045104491846</v>
      </c>
      <c r="E376" s="22">
        <f>_xlfn.PERCENTILE.EXC($D$4:$D$2567,1-Totals!VaR_Level)</f>
        <v>-0.39361619197914743</v>
      </c>
      <c r="F376" s="7">
        <v>7.0331999999999999</v>
      </c>
      <c r="G376" s="22">
        <v>0.00148</v>
      </c>
      <c r="H376" s="22">
        <f>$G376*SQRT(Totals!Average_Observations)</f>
        <v>0.023693870937438653</v>
      </c>
      <c r="I376" s="22">
        <f>_xlfn.PERCENTILE.EXC($H$4:$H$2567,1-Totals!VaR_Level)</f>
        <v>-0.34916865136576725</v>
      </c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</row>
    <row r="377">
      <c r="A377" s="21">
        <v>44672</v>
      </c>
      <c r="B377" s="7">
        <v>1.0887</v>
      </c>
      <c r="C377" s="22">
        <v>0.0052490000000000002</v>
      </c>
      <c r="D377" s="22">
        <f>$C377*SQRT(Totals!Average_Observations)</f>
        <v>0.084033194966632099</v>
      </c>
      <c r="E377" s="22">
        <f>_xlfn.PERCENTILE.EXC($D$4:$D$2567,1-Totals!VaR_Level)</f>
        <v>-0.39361619197914743</v>
      </c>
      <c r="F377" s="7">
        <v>7.0228000000000002</v>
      </c>
      <c r="G377" s="22">
        <v>0.011169</v>
      </c>
      <c r="H377" s="22">
        <f>$G377*SQRT(Totals!Average_Observations)</f>
        <v>0.17880867871638673</v>
      </c>
      <c r="I377" s="22">
        <f>_xlfn.PERCENTILE.EXC($H$4:$H$2567,1-Totals!VaR_Level)</f>
        <v>-0.34916865136576725</v>
      </c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</row>
    <row r="378">
      <c r="A378" s="21">
        <v>44671</v>
      </c>
      <c r="B378" s="7">
        <v>1.083</v>
      </c>
      <c r="C378" s="22">
        <v>0.002496</v>
      </c>
      <c r="D378" s="22">
        <f>$C378*SQRT(Totals!Average_Observations)</f>
        <v>0.039959393148545193</v>
      </c>
      <c r="E378" s="22">
        <f>_xlfn.PERCENTILE.EXC($D$4:$D$2567,1-Totals!VaR_Level)</f>
        <v>-0.39361619197914743</v>
      </c>
      <c r="F378" s="7">
        <v>6.9447999999999999</v>
      </c>
      <c r="G378" s="22">
        <v>0.0063559999999999997</v>
      </c>
      <c r="H378" s="22">
        <f>$G378*SQRT(Totals!Average_Observations)</f>
        <v>0.101755570052946</v>
      </c>
      <c r="I378" s="22">
        <f>_xlfn.PERCENTILE.EXC($H$4:$H$2567,1-Totals!VaR_Level)</f>
        <v>-0.34916865136576725</v>
      </c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</row>
    <row r="379">
      <c r="A379" s="21">
        <v>44670</v>
      </c>
      <c r="B379" s="7">
        <v>1.0803</v>
      </c>
      <c r="C379" s="22">
        <v>-0.0069189999999999998</v>
      </c>
      <c r="D379" s="22">
        <f>$C379*SQRT(Totals!Average_Observations)</f>
        <v>-0.11076884663252572</v>
      </c>
      <c r="E379" s="22">
        <f>_xlfn.PERCENTILE.EXC($D$4:$D$2567,1-Totals!VaR_Level)</f>
        <v>-0.39361619197914743</v>
      </c>
      <c r="F379" s="7">
        <v>6.9008000000000003</v>
      </c>
      <c r="G379" s="22">
        <v>-0.0045110000000000003</v>
      </c>
      <c r="H379" s="22">
        <f>$G379*SQRT(Totals!Average_Observations)</f>
        <v>-0.072218278242422829</v>
      </c>
      <c r="I379" s="22">
        <f>_xlfn.PERCENTILE.EXC($H$4:$H$2567,1-Totals!VaR_Level)</f>
        <v>-0.34916865136576725</v>
      </c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</row>
    <row r="380">
      <c r="A380" s="21">
        <v>44665</v>
      </c>
      <c r="B380" s="7">
        <v>1.0878000000000001</v>
      </c>
      <c r="C380" s="22">
        <v>0.0047920000000000003</v>
      </c>
      <c r="D380" s="22">
        <f>$C380*SQRT(Totals!Average_Observations)</f>
        <v>0.076716911846085159</v>
      </c>
      <c r="E380" s="22">
        <f>_xlfn.PERCENTILE.EXC($D$4:$D$2567,1-Totals!VaR_Level)</f>
        <v>-0.39361619197914743</v>
      </c>
      <c r="F380" s="7">
        <v>6.9320000000000004</v>
      </c>
      <c r="G380" s="22">
        <v>0.0055110000000000003</v>
      </c>
      <c r="H380" s="22">
        <f>$G380*SQRT(Totals!Average_Observations)</f>
        <v>0.088227650497448948</v>
      </c>
      <c r="I380" s="22">
        <f>_xlfn.PERCENTILE.EXC($H$4:$H$2567,1-Totals!VaR_Level)</f>
        <v>-0.34916865136576725</v>
      </c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</row>
    <row r="381">
      <c r="A381" s="21">
        <v>44664</v>
      </c>
      <c r="B381" s="7">
        <v>1.0826</v>
      </c>
      <c r="C381" s="22">
        <v>-0.003228</v>
      </c>
      <c r="D381" s="22">
        <f>$C381*SQRT(Totals!Average_Observations)</f>
        <v>-0.051678253639224313</v>
      </c>
      <c r="E381" s="22">
        <f>_xlfn.PERCENTILE.EXC($D$4:$D$2567,1-Totals!VaR_Level)</f>
        <v>-0.39361619197914743</v>
      </c>
      <c r="F381" s="7">
        <v>6.8939000000000004</v>
      </c>
      <c r="G381" s="22">
        <v>-0.003764</v>
      </c>
      <c r="H381" s="22">
        <f>$G381*SQRT(Totals!Average_Observations)</f>
        <v>-0.060259277167918311</v>
      </c>
      <c r="I381" s="22">
        <f>_xlfn.PERCENTILE.EXC($H$4:$H$2567,1-Totals!VaR_Level)</f>
        <v>-0.34916865136576725</v>
      </c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</row>
    <row r="382">
      <c r="A382" s="21">
        <v>44663</v>
      </c>
      <c r="B382" s="7">
        <v>1.0861000000000001</v>
      </c>
      <c r="C382" s="22">
        <v>-0.0035839999999999999</v>
      </c>
      <c r="D382" s="22">
        <f>$C382*SQRT(Totals!Average_Observations)</f>
        <v>-0.05737759016201361</v>
      </c>
      <c r="E382" s="22">
        <f>_xlfn.PERCENTILE.EXC($D$4:$D$2567,1-Totals!VaR_Level)</f>
        <v>-0.39361619197914743</v>
      </c>
      <c r="F382" s="7">
        <v>6.9199000000000002</v>
      </c>
      <c r="G382" s="22">
        <v>-0.0029719999999999998</v>
      </c>
      <c r="H382" s="22">
        <f>$G382*SQRT(Totals!Average_Observations)</f>
        <v>-0.047579854341937622</v>
      </c>
      <c r="I382" s="22">
        <f>_xlfn.PERCENTILE.EXC($H$4:$H$2567,1-Totals!VaR_Level)</f>
        <v>-0.34916865136576725</v>
      </c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</row>
    <row r="383">
      <c r="A383" s="21">
        <v>44662</v>
      </c>
      <c r="B383" s="7">
        <v>1.0900000000000001</v>
      </c>
      <c r="C383" s="22">
        <v>0.0035839999999999999</v>
      </c>
      <c r="D383" s="22">
        <f>$C383*SQRT(Totals!Average_Observations)</f>
        <v>0.05737759016201361</v>
      </c>
      <c r="E383" s="22">
        <f>_xlfn.PERCENTILE.EXC($D$4:$D$2567,1-Totals!VaR_Level)</f>
        <v>-0.39361619197914743</v>
      </c>
      <c r="F383" s="7">
        <v>6.9405000000000001</v>
      </c>
      <c r="G383" s="22">
        <v>0.0041869999999999997</v>
      </c>
      <c r="H383" s="22">
        <f>$G383*SQRT(Totals!Average_Observations)</f>
        <v>0.067031241631794358</v>
      </c>
      <c r="I383" s="22">
        <f>_xlfn.PERCENTILE.EXC($H$4:$H$2567,1-Totals!VaR_Level)</f>
        <v>-0.34916865136576725</v>
      </c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</row>
    <row r="384">
      <c r="A384" s="21">
        <v>44659</v>
      </c>
      <c r="B384" s="7">
        <v>1.0861000000000001</v>
      </c>
      <c r="C384" s="22">
        <v>-0.0050509999999999999</v>
      </c>
      <c r="D384" s="22">
        <f>$C384*SQRT(Totals!Average_Observations)</f>
        <v>-0.080863339260136918</v>
      </c>
      <c r="E384" s="22">
        <f>_xlfn.PERCENTILE.EXC($D$4:$D$2567,1-Totals!VaR_Level)</f>
        <v>-0.39361619197914743</v>
      </c>
      <c r="F384" s="7">
        <v>6.9115000000000002</v>
      </c>
      <c r="G384" s="22">
        <v>-0.0048060000000000004</v>
      </c>
      <c r="H384" s="22">
        <f>$G384*SQRT(Totals!Average_Observations)</f>
        <v>-0.076941043057655534</v>
      </c>
      <c r="I384" s="22">
        <f>_xlfn.PERCENTILE.EXC($H$4:$H$2567,1-Totals!VaR_Level)</f>
        <v>-0.34916865136576725</v>
      </c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</row>
    <row r="385">
      <c r="A385" s="21">
        <v>44658</v>
      </c>
      <c r="B385" s="7">
        <v>1.0915999999999999</v>
      </c>
      <c r="C385" s="22">
        <v>-0.00064099999999999997</v>
      </c>
      <c r="D385" s="22">
        <f>$C385*SQRT(Totals!Average_Observations)</f>
        <v>-0.010262007615471741</v>
      </c>
      <c r="E385" s="22">
        <f>_xlfn.PERCENTILE.EXC($D$4:$D$2567,1-Totals!VaR_Level)</f>
        <v>-0.39361619197914743</v>
      </c>
      <c r="F385" s="7">
        <v>6.9447999999999999</v>
      </c>
      <c r="G385" s="22">
        <v>-0.00072000000000000005</v>
      </c>
      <c r="H385" s="22">
        <f>$G385*SQRT(Totals!Average_Observations)</f>
        <v>-0.011526748023618806</v>
      </c>
      <c r="I385" s="22">
        <f>_xlfn.PERCENTILE.EXC($H$4:$H$2567,1-Totals!VaR_Level)</f>
        <v>-0.34916865136576725</v>
      </c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</row>
    <row r="386">
      <c r="A386" s="21">
        <v>44657</v>
      </c>
      <c r="B386" s="7">
        <v>1.0923000000000001</v>
      </c>
      <c r="C386" s="22">
        <v>-0.004202</v>
      </c>
      <c r="D386" s="22">
        <f>$C386*SQRT(Totals!Average_Observations)</f>
        <v>-0.067271382215619749</v>
      </c>
      <c r="E386" s="22">
        <f>_xlfn.PERCENTILE.EXC($D$4:$D$2567,1-Totals!VaR_Level)</f>
        <v>-0.39361619197914743</v>
      </c>
      <c r="F386" s="7">
        <v>6.9497999999999998</v>
      </c>
      <c r="G386" s="22">
        <v>-0.0040920000000000002</v>
      </c>
      <c r="H386" s="22">
        <f>$G386*SQRT(Totals!Average_Observations)</f>
        <v>-0.06551035126756688</v>
      </c>
      <c r="I386" s="22">
        <f>_xlfn.PERCENTILE.EXC($H$4:$H$2567,1-Totals!VaR_Level)</f>
        <v>-0.34916865136576725</v>
      </c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</row>
    <row r="387">
      <c r="A387" s="21">
        <v>44656</v>
      </c>
      <c r="B387" s="7">
        <v>1.0969</v>
      </c>
      <c r="C387" s="22">
        <v>-0.003277</v>
      </c>
      <c r="D387" s="22">
        <f>$C387*SQRT(Totals!Average_Observations)</f>
        <v>-0.05246271287972059</v>
      </c>
      <c r="E387" s="22">
        <f>_xlfn.PERCENTILE.EXC($D$4:$D$2567,1-Totals!VaR_Level)</f>
        <v>-0.39361619197914743</v>
      </c>
      <c r="F387" s="7">
        <v>6.9782999999999999</v>
      </c>
      <c r="G387" s="22">
        <v>-0.0034759999999999999</v>
      </c>
      <c r="H387" s="22">
        <f>$G387*SQRT(Totals!Average_Observations)</f>
        <v>-0.055648577958470787</v>
      </c>
      <c r="I387" s="22">
        <f>_xlfn.PERCENTILE.EXC($H$4:$H$2567,1-Totals!VaR_Level)</f>
        <v>-0.34916865136576725</v>
      </c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</row>
    <row r="388">
      <c r="A388" s="21">
        <v>44655</v>
      </c>
      <c r="B388" s="7">
        <v>1.1005</v>
      </c>
      <c r="C388" s="22">
        <v>-0.0042620000000000002</v>
      </c>
      <c r="D388" s="22">
        <f>$C388*SQRT(Totals!Average_Observations)</f>
        <v>-0.068231944550921325</v>
      </c>
      <c r="E388" s="22">
        <f>_xlfn.PERCENTILE.EXC($D$4:$D$2567,1-Totals!VaR_Level)</f>
        <v>-0.39361619197914743</v>
      </c>
      <c r="F388" s="7">
        <v>7.0026000000000002</v>
      </c>
      <c r="G388" s="22">
        <v>-0.0040619999999999996</v>
      </c>
      <c r="H388" s="22">
        <f>$G388*SQRT(Totals!Average_Observations)</f>
        <v>-0.065030070099916085</v>
      </c>
      <c r="I388" s="22">
        <f>_xlfn.PERCENTILE.EXC($H$4:$H$2567,1-Totals!VaR_Level)</f>
        <v>-0.34916865136576725</v>
      </c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</row>
    <row r="389">
      <c r="A389" s="21">
        <v>44652</v>
      </c>
      <c r="B389" s="7">
        <v>1.1052</v>
      </c>
      <c r="C389" s="22">
        <v>-0.004424</v>
      </c>
      <c r="D389" s="22">
        <f>$C389*SQRT(Totals!Average_Observations)</f>
        <v>-0.070825462856235546</v>
      </c>
      <c r="E389" s="22">
        <f>_xlfn.PERCENTILE.EXC($D$4:$D$2567,1-Totals!VaR_Level)</f>
        <v>-0.39361619197914743</v>
      </c>
      <c r="F389" s="7">
        <v>7.0311000000000003</v>
      </c>
      <c r="G389" s="22">
        <v>-0.0013079999999999999</v>
      </c>
      <c r="H389" s="22">
        <f>$G389*SQRT(Totals!Average_Observations)</f>
        <v>-0.020940258909574162</v>
      </c>
      <c r="I389" s="22">
        <f>_xlfn.PERCENTILE.EXC($H$4:$H$2567,1-Totals!VaR_Level)</f>
        <v>-0.34916865136576725</v>
      </c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</row>
    <row r="390">
      <c r="A390" s="21">
        <v>44651</v>
      </c>
      <c r="B390" s="7">
        <v>1.1101000000000001</v>
      </c>
      <c r="C390" s="22">
        <v>-0.0022499999999999998</v>
      </c>
      <c r="D390" s="22">
        <f>$C390*SQRT(Totals!Average_Observations)</f>
        <v>-0.036021087573808765</v>
      </c>
      <c r="E390" s="22">
        <f>_xlfn.PERCENTILE.EXC($D$4:$D$2567,1-Totals!VaR_Level)</f>
        <v>-0.39361619197914743</v>
      </c>
      <c r="F390" s="7">
        <v>7.0403000000000002</v>
      </c>
      <c r="G390" s="22">
        <v>-0.0037290000000000001</v>
      </c>
      <c r="H390" s="22">
        <f>$G390*SQRT(Totals!Average_Observations)</f>
        <v>-0.059698949138992395</v>
      </c>
      <c r="I390" s="22">
        <f>_xlfn.PERCENTILE.EXC($H$4:$H$2567,1-Totals!VaR_Level)</f>
        <v>-0.34916865136576725</v>
      </c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</row>
    <row r="391">
      <c r="A391" s="21">
        <v>44650</v>
      </c>
      <c r="B391" s="7">
        <v>1.1126</v>
      </c>
      <c r="C391" s="22">
        <v>0.003692</v>
      </c>
      <c r="D391" s="22">
        <f>$C391*SQRT(Totals!Average_Observations)</f>
        <v>0.059106602365556427</v>
      </c>
      <c r="E391" s="22">
        <f>_xlfn.PERCENTILE.EXC($D$4:$D$2567,1-Totals!VaR_Level)</f>
        <v>-0.39361619197914743</v>
      </c>
      <c r="F391" s="7">
        <v>7.0666000000000002</v>
      </c>
      <c r="G391" s="22">
        <v>0.0016429999999999999</v>
      </c>
      <c r="H391" s="22">
        <f>$G391*SQRT(Totals!Average_Observations)</f>
        <v>0.026303398615007911</v>
      </c>
      <c r="I391" s="22">
        <f>_xlfn.PERCENTILE.EXC($H$4:$H$2567,1-Totals!VaR_Level)</f>
        <v>-0.34916865136576725</v>
      </c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</row>
    <row r="392">
      <c r="A392" s="21">
        <v>44649</v>
      </c>
      <c r="B392" s="7">
        <v>1.1085</v>
      </c>
      <c r="C392" s="22">
        <v>0.010793000000000001</v>
      </c>
      <c r="D392" s="22">
        <f>$C392*SQRT(Totals!Average_Observations)</f>
        <v>0.1727891547484969</v>
      </c>
      <c r="E392" s="22">
        <f>_xlfn.PERCENTILE.EXC($D$4:$D$2567,1-Totals!VaR_Level)</f>
        <v>-0.39361619197914743</v>
      </c>
      <c r="F392" s="7">
        <v>7.0549999999999997</v>
      </c>
      <c r="G392" s="22">
        <v>0.0097999999999999997</v>
      </c>
      <c r="H392" s="22">
        <f>$G392*SQRT(Totals!Average_Observations)</f>
        <v>0.15689184809925597</v>
      </c>
      <c r="I392" s="22">
        <f>_xlfn.PERCENTILE.EXC($H$4:$H$2567,1-Totals!VaR_Level)</f>
        <v>-0.34916865136576725</v>
      </c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</row>
    <row r="393">
      <c r="A393" s="21">
        <v>44648</v>
      </c>
      <c r="B393" s="7">
        <v>1.0966</v>
      </c>
      <c r="C393" s="22">
        <v>-0.003277</v>
      </c>
      <c r="D393" s="22">
        <f>$C393*SQRT(Totals!Average_Observations)</f>
        <v>-0.05246271287972059</v>
      </c>
      <c r="E393" s="22">
        <f>_xlfn.PERCENTILE.EXC($D$4:$D$2567,1-Totals!VaR_Level)</f>
        <v>-0.39361619197914743</v>
      </c>
      <c r="F393" s="7">
        <v>6.9862000000000002</v>
      </c>
      <c r="G393" s="22">
        <v>-0.0020730000000000002</v>
      </c>
      <c r="H393" s="22">
        <f>$G393*SQRT(Totals!Average_Observations)</f>
        <v>-0.033187428684669146</v>
      </c>
      <c r="I393" s="22">
        <f>_xlfn.PERCENTILE.EXC($H$4:$H$2567,1-Totals!VaR_Level)</f>
        <v>-0.34916865136576725</v>
      </c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</row>
    <row r="394">
      <c r="A394" s="21">
        <v>44645</v>
      </c>
      <c r="B394" s="7">
        <v>1.1002000000000001</v>
      </c>
      <c r="C394" s="22">
        <v>0.0021840000000000002</v>
      </c>
      <c r="D394" s="22">
        <f>$C394*SQRT(Totals!Average_Observations)</f>
        <v>0.034964469004977045</v>
      </c>
      <c r="E394" s="22">
        <f>_xlfn.PERCENTILE.EXC($D$4:$D$2567,1-Totals!VaR_Level)</f>
        <v>-0.39361619197914743</v>
      </c>
      <c r="F394" s="7">
        <v>7.0007000000000001</v>
      </c>
      <c r="G394" s="22">
        <v>0.0010579999999999999</v>
      </c>
      <c r="H394" s="22">
        <f>$G394*SQRT(Totals!Average_Observations)</f>
        <v>0.016937915845817633</v>
      </c>
      <c r="I394" s="22">
        <f>_xlfn.PERCENTILE.EXC($H$4:$H$2567,1-Totals!VaR_Level)</f>
        <v>-0.34916865136576725</v>
      </c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</row>
    <row r="395">
      <c r="A395" s="21">
        <v>44644</v>
      </c>
      <c r="B395" s="7">
        <v>1.0978000000000001</v>
      </c>
      <c r="C395" s="22">
        <v>-0.00063699999999999998</v>
      </c>
      <c r="D395" s="22">
        <f>$C395*SQRT(Totals!Average_Observations)</f>
        <v>-0.010197970126451636</v>
      </c>
      <c r="E395" s="22">
        <f>_xlfn.PERCENTILE.EXC($D$4:$D$2567,1-Totals!VaR_Level)</f>
        <v>-0.39361619197914743</v>
      </c>
      <c r="F395" s="7">
        <v>6.9932999999999996</v>
      </c>
      <c r="G395" s="22">
        <v>-0.001</v>
      </c>
      <c r="H395" s="22">
        <f>$G395*SQRT(Totals!Average_Observations)</f>
        <v>-0.016009372255026119</v>
      </c>
      <c r="I395" s="22">
        <f>_xlfn.PERCENTILE.EXC($H$4:$H$2567,1-Totals!VaR_Level)</f>
        <v>-0.34916865136576725</v>
      </c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</row>
    <row r="396">
      <c r="A396" s="21">
        <v>44643</v>
      </c>
      <c r="B396" s="7">
        <v>1.0985</v>
      </c>
      <c r="C396" s="22">
        <v>-0.0035439999999999998</v>
      </c>
      <c r="D396" s="22">
        <f>$C396*SQRT(Totals!Average_Observations)</f>
        <v>-0.056737215271812559</v>
      </c>
      <c r="E396" s="22">
        <f>_xlfn.PERCENTILE.EXC($D$4:$D$2567,1-Totals!VaR_Level)</f>
        <v>-0.39361619197914743</v>
      </c>
      <c r="F396" s="7">
        <v>7.0003000000000002</v>
      </c>
      <c r="G396" s="22">
        <v>-0.0019120000000000001</v>
      </c>
      <c r="H396" s="22">
        <f>$G396*SQRT(Totals!Average_Observations)</f>
        <v>-0.03060991975160994</v>
      </c>
      <c r="I396" s="22">
        <f>_xlfn.PERCENTILE.EXC($H$4:$H$2567,1-Totals!VaR_Level)</f>
        <v>-0.34916865136576725</v>
      </c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</row>
    <row r="397">
      <c r="A397" s="21">
        <v>44642</v>
      </c>
      <c r="B397" s="7">
        <v>1.1024000000000001</v>
      </c>
      <c r="C397" s="22">
        <v>-0.001269</v>
      </c>
      <c r="D397" s="22">
        <f>$C397*SQRT(Totals!Average_Observations)</f>
        <v>-0.020315893391628145</v>
      </c>
      <c r="E397" s="22">
        <f>_xlfn.PERCENTILE.EXC($D$4:$D$2567,1-Totals!VaR_Level)</f>
        <v>-0.39361619197914743</v>
      </c>
      <c r="F397" s="7">
        <v>7.0137</v>
      </c>
      <c r="G397" s="22">
        <v>-0.000214</v>
      </c>
      <c r="H397" s="22">
        <f>$G397*SQRT(Totals!Average_Observations)</f>
        <v>-0.0034260056625755892</v>
      </c>
      <c r="I397" s="22">
        <f>_xlfn.PERCENTILE.EXC($H$4:$H$2567,1-Totals!VaR_Level)</f>
        <v>-0.34916865136576725</v>
      </c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</row>
    <row r="398">
      <c r="A398" s="21">
        <v>44641</v>
      </c>
      <c r="B398" s="7">
        <v>1.1037999999999999</v>
      </c>
      <c r="C398" s="22">
        <v>0.002722</v>
      </c>
      <c r="D398" s="22">
        <f>$C398*SQRT(Totals!Average_Observations)</f>
        <v>0.043577511278181096</v>
      </c>
      <c r="E398" s="22">
        <f>_xlfn.PERCENTILE.EXC($D$4:$D$2567,1-Totals!VaR_Level)</f>
        <v>-0.39361619197914743</v>
      </c>
      <c r="F398" s="7">
        <v>7.0152000000000001</v>
      </c>
      <c r="G398" s="22">
        <v>0.0017260000000000001</v>
      </c>
      <c r="H398" s="22">
        <f>$G398*SQRT(Totals!Average_Observations)</f>
        <v>0.027632176512175081</v>
      </c>
      <c r="I398" s="22">
        <f>_xlfn.PERCENTILE.EXC($H$4:$H$2567,1-Totals!VaR_Level)</f>
        <v>-0.34916865136576725</v>
      </c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</row>
    <row r="399">
      <c r="A399" s="21">
        <v>44638</v>
      </c>
      <c r="B399" s="7">
        <v>1.1008</v>
      </c>
      <c r="C399" s="22">
        <v>-0.0038990000000000001</v>
      </c>
      <c r="D399" s="22">
        <f>$C399*SQRT(Totals!Average_Observations)</f>
        <v>-0.062420542422346841</v>
      </c>
      <c r="E399" s="22">
        <f>_xlfn.PERCENTILE.EXC($D$4:$D$2567,1-Totals!VaR_Level)</f>
        <v>-0.39361619197914743</v>
      </c>
      <c r="F399" s="7">
        <v>7.0030999999999999</v>
      </c>
      <c r="G399" s="22">
        <v>-0.002068</v>
      </c>
      <c r="H399" s="22">
        <f>$G399*SQRT(Totals!Average_Observations)</f>
        <v>-0.033107381823394011</v>
      </c>
      <c r="I399" s="22">
        <f>_xlfn.PERCENTILE.EXC($H$4:$H$2567,1-Totals!VaR_Level)</f>
        <v>-0.34916865136576725</v>
      </c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</row>
    <row r="400">
      <c r="A400" s="21">
        <v>44637</v>
      </c>
      <c r="B400" s="7">
        <v>1.1051</v>
      </c>
      <c r="C400" s="22">
        <v>0.0051710000000000002</v>
      </c>
      <c r="D400" s="22">
        <f>$C400*SQRT(Totals!Average_Observations)</f>
        <v>0.082784463930740057</v>
      </c>
      <c r="E400" s="22">
        <f>_xlfn.PERCENTILE.EXC($D$4:$D$2567,1-Totals!VaR_Level)</f>
        <v>-0.39361619197914743</v>
      </c>
      <c r="F400" s="7">
        <v>7.0175999999999998</v>
      </c>
      <c r="G400" s="22">
        <v>0.0051289999999999999</v>
      </c>
      <c r="H400" s="22">
        <f>$G400*SQRT(Totals!Average_Observations)</f>
        <v>0.082112070296028961</v>
      </c>
      <c r="I400" s="22">
        <f>_xlfn.PERCENTILE.EXC($H$4:$H$2567,1-Totals!VaR_Level)</f>
        <v>-0.34916865136576725</v>
      </c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</row>
    <row r="401">
      <c r="A401" s="21">
        <v>44636</v>
      </c>
      <c r="B401" s="7">
        <v>1.0993999999999999</v>
      </c>
      <c r="C401" s="22">
        <v>0.00027300000000000002</v>
      </c>
      <c r="D401" s="22">
        <f>$C401*SQRT(Totals!Average_Observations)</f>
        <v>0.0043705586256221306</v>
      </c>
      <c r="E401" s="22">
        <f>_xlfn.PERCENTILE.EXC($D$4:$D$2567,1-Totals!VaR_Level)</f>
        <v>-0.39361619197914743</v>
      </c>
      <c r="F401" s="7">
        <v>6.9817</v>
      </c>
      <c r="G401" s="22">
        <v>-0.0042880000000000001</v>
      </c>
      <c r="H401" s="22">
        <f>$G401*SQRT(Totals!Average_Observations)</f>
        <v>-0.068648188229552001</v>
      </c>
      <c r="I401" s="22">
        <f>_xlfn.PERCENTILE.EXC($H$4:$H$2567,1-Totals!VaR_Level)</f>
        <v>-0.34916865136576725</v>
      </c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</row>
    <row r="402">
      <c r="A402" s="21">
        <v>44635</v>
      </c>
      <c r="B402" s="7">
        <v>1.0991</v>
      </c>
      <c r="C402" s="22">
        <v>0.0028240000000000001</v>
      </c>
      <c r="D402" s="22">
        <f>$C402*SQRT(Totals!Average_Observations)</f>
        <v>0.045210467248193761</v>
      </c>
      <c r="E402" s="22">
        <f>_xlfn.PERCENTILE.EXC($D$4:$D$2567,1-Totals!VaR_Level)</f>
        <v>-0.39361619197914743</v>
      </c>
      <c r="F402" s="7">
        <v>7.0117000000000003</v>
      </c>
      <c r="G402" s="22">
        <v>0.0054200000000000003</v>
      </c>
      <c r="H402" s="22">
        <f>$G402*SQRT(Totals!Average_Observations)</f>
        <v>0.086770797622241561</v>
      </c>
      <c r="I402" s="22">
        <f>_xlfn.PERCENTILE.EXC($H$4:$H$2567,1-Totals!VaR_Level)</f>
        <v>-0.34916865136576725</v>
      </c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</row>
    <row r="403">
      <c r="A403" s="21">
        <v>44634</v>
      </c>
      <c r="B403" s="7">
        <v>1.0960000000000001</v>
      </c>
      <c r="C403" s="22">
        <v>-0.0027330000000000002</v>
      </c>
      <c r="D403" s="22">
        <f>$C403*SQRT(Totals!Average_Observations)</f>
        <v>-0.043753614372986381</v>
      </c>
      <c r="E403" s="22">
        <f>_xlfn.PERCENTILE.EXC($D$4:$D$2567,1-Totals!VaR_Level)</f>
        <v>-0.39361619197914743</v>
      </c>
      <c r="F403" s="7">
        <v>6.9737999999999998</v>
      </c>
      <c r="G403" s="22">
        <v>0.0015070000000000001</v>
      </c>
      <c r="H403" s="22">
        <f>$G403*SQRT(Totals!Average_Observations)</f>
        <v>0.024126123988324363</v>
      </c>
      <c r="I403" s="22">
        <f>_xlfn.PERCENTILE.EXC($H$4:$H$2567,1-Totals!VaR_Level)</f>
        <v>-0.34916865136576725</v>
      </c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</row>
    <row r="404">
      <c r="A404" s="21">
        <v>44631</v>
      </c>
      <c r="B404" s="7">
        <v>1.099</v>
      </c>
      <c r="C404" s="22">
        <v>-0.0085170000000000003</v>
      </c>
      <c r="D404" s="22">
        <f>$C404*SQRT(Totals!Average_Observations)</f>
        <v>-0.13635182349605746</v>
      </c>
      <c r="E404" s="22">
        <f>_xlfn.PERCENTILE.EXC($D$4:$D$2567,1-Totals!VaR_Level)</f>
        <v>-0.39361619197914743</v>
      </c>
      <c r="F404" s="7">
        <v>6.9633000000000003</v>
      </c>
      <c r="G404" s="22">
        <v>-0.006156</v>
      </c>
      <c r="H404" s="22">
        <f>$G404*SQRT(Totals!Average_Observations)</f>
        <v>-0.098553695601940786</v>
      </c>
      <c r="I404" s="22">
        <f>_xlfn.PERCENTILE.EXC($H$4:$H$2567,1-Totals!VaR_Level)</f>
        <v>-0.34916865136576725</v>
      </c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</row>
    <row r="405">
      <c r="A405" s="21">
        <v>44630</v>
      </c>
      <c r="B405" s="7">
        <v>1.1084000000000001</v>
      </c>
      <c r="C405" s="22">
        <v>0.0082439999999999996</v>
      </c>
      <c r="D405" s="22">
        <f>$C405*SQRT(Totals!Average_Observations)</f>
        <v>0.13198126487043532</v>
      </c>
      <c r="E405" s="22">
        <f>_xlfn.PERCENTILE.EXC($D$4:$D$2567,1-Totals!VaR_Level)</f>
        <v>-0.39361619197914743</v>
      </c>
      <c r="F405" s="7">
        <v>7.0063000000000004</v>
      </c>
      <c r="G405" s="22">
        <v>0.0087299999999999999</v>
      </c>
      <c r="H405" s="22">
        <f>$G405*SQRT(Totals!Average_Observations)</f>
        <v>0.139761819786378</v>
      </c>
      <c r="I405" s="22">
        <f>_xlfn.PERCENTILE.EXC($H$4:$H$2567,1-Totals!VaR_Level)</f>
        <v>-0.34916865136576725</v>
      </c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</row>
    <row r="406">
      <c r="A406" s="21">
        <v>44629</v>
      </c>
      <c r="B406" s="7">
        <v>1.0992999999999999</v>
      </c>
      <c r="C406" s="22">
        <v>0.0092300000000000004</v>
      </c>
      <c r="D406" s="22">
        <f>$C406*SQRT(Totals!Average_Observations)</f>
        <v>0.14776650591389107</v>
      </c>
      <c r="E406" s="22">
        <f>_xlfn.PERCENTILE.EXC($D$4:$D$2567,1-Totals!VaR_Level)</f>
        <v>-0.39361619197914743</v>
      </c>
      <c r="F406" s="7">
        <v>6.9454000000000002</v>
      </c>
      <c r="G406" s="22">
        <v>0.0093880000000000005</v>
      </c>
      <c r="H406" s="22">
        <f>$G406*SQRT(Totals!Average_Observations)</f>
        <v>0.15029598673018521</v>
      </c>
      <c r="I406" s="22">
        <f>_xlfn.PERCENTILE.EXC($H$4:$H$2567,1-Totals!VaR_Level)</f>
        <v>-0.34916865136576725</v>
      </c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</row>
    <row r="407">
      <c r="A407" s="21">
        <v>44628</v>
      </c>
      <c r="B407" s="7">
        <v>1.0892</v>
      </c>
      <c r="C407" s="22">
        <v>-0.00027500000000000002</v>
      </c>
      <c r="D407" s="22">
        <f>$C407*SQRT(Totals!Average_Observations)</f>
        <v>-0.0044025773701321831</v>
      </c>
      <c r="E407" s="22">
        <f>_xlfn.PERCENTILE.EXC($D$4:$D$2567,1-Totals!VaR_Level)</f>
        <v>-0.39361619197914743</v>
      </c>
      <c r="F407" s="7">
        <v>6.8804999999999996</v>
      </c>
      <c r="G407" s="22">
        <v>-0.00059599999999999996</v>
      </c>
      <c r="H407" s="22">
        <f>$G407*SQRT(Totals!Average_Observations)</f>
        <v>-0.0095415858639955661</v>
      </c>
      <c r="I407" s="22">
        <f>_xlfn.PERCENTILE.EXC($H$4:$H$2567,1-Totals!VaR_Level)</f>
        <v>-0.34916865136576725</v>
      </c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</row>
    <row r="408">
      <c r="A408" s="21">
        <v>44627</v>
      </c>
      <c r="B408" s="7">
        <v>1.0894999999999999</v>
      </c>
      <c r="C408" s="22">
        <v>-0.0031159999999999998</v>
      </c>
      <c r="D408" s="22">
        <f>$C408*SQRT(Totals!Average_Observations)</f>
        <v>-0.049885203946661384</v>
      </c>
      <c r="E408" s="22">
        <f>_xlfn.PERCENTILE.EXC($D$4:$D$2567,1-Totals!VaR_Level)</f>
        <v>-0.39361619197914743</v>
      </c>
      <c r="F408" s="7">
        <v>6.8845999999999998</v>
      </c>
      <c r="G408" s="22">
        <v>-0.003176</v>
      </c>
      <c r="H408" s="22">
        <f>$G408*SQRT(Totals!Average_Observations)</f>
        <v>-0.050845766281962954</v>
      </c>
      <c r="I408" s="22">
        <f>_xlfn.PERCENTILE.EXC($H$4:$H$2567,1-Totals!VaR_Level)</f>
        <v>-0.34916865136576725</v>
      </c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</row>
    <row r="409">
      <c r="A409" s="21">
        <v>44624</v>
      </c>
      <c r="B409" s="7">
        <v>1.0929</v>
      </c>
      <c r="C409" s="22">
        <v>-0.013361</v>
      </c>
      <c r="D409" s="22">
        <f>$C409*SQRT(Totals!Average_Observations)</f>
        <v>-0.21390122269940395</v>
      </c>
      <c r="E409" s="22">
        <f>_xlfn.PERCENTILE.EXC($D$4:$D$2567,1-Totals!VaR_Level)</f>
        <v>-0.39361619197914743</v>
      </c>
      <c r="F409" s="7">
        <v>6.9065000000000003</v>
      </c>
      <c r="G409" s="22">
        <v>-0.013390000000000001</v>
      </c>
      <c r="H409" s="22">
        <f>$G409*SQRT(Totals!Average_Observations)</f>
        <v>-0.21436549449479975</v>
      </c>
      <c r="I409" s="22">
        <f>_xlfn.PERCENTILE.EXC($H$4:$H$2567,1-Totals!VaR_Level)</f>
        <v>-0.34916865136576725</v>
      </c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</row>
    <row r="410">
      <c r="A410" s="21">
        <v>44623</v>
      </c>
      <c r="B410" s="7">
        <v>1.1075999999999999</v>
      </c>
      <c r="C410" s="22">
        <v>-0.0027049999999999999</v>
      </c>
      <c r="D410" s="22">
        <f>$C410*SQRT(Totals!Average_Observations)</f>
        <v>-0.043305351949845652</v>
      </c>
      <c r="E410" s="22">
        <f>_xlfn.PERCENTILE.EXC($D$4:$D$2567,1-Totals!VaR_Level)</f>
        <v>-0.39361619197914743</v>
      </c>
      <c r="F410" s="7">
        <v>6.9996</v>
      </c>
      <c r="G410" s="22">
        <v>-0.0022399999999999998</v>
      </c>
      <c r="H410" s="22">
        <f>$G410*SQRT(Totals!Average_Observations)</f>
        <v>-0.035860993851258502</v>
      </c>
      <c r="I410" s="22">
        <f>_xlfn.PERCENTILE.EXC($H$4:$H$2567,1-Totals!VaR_Level)</f>
        <v>-0.34916865136576725</v>
      </c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</row>
    <row r="411">
      <c r="A411" s="21">
        <v>44622</v>
      </c>
      <c r="B411" s="7">
        <v>1.1106</v>
      </c>
      <c r="C411" s="22">
        <v>-0.0050299999999999997</v>
      </c>
      <c r="D411" s="22">
        <f>$C411*SQRT(Totals!Average_Observations)</f>
        <v>-0.080527142442781377</v>
      </c>
      <c r="E411" s="22">
        <f>_xlfn.PERCENTILE.EXC($D$4:$D$2567,1-Totals!VaR_Level)</f>
        <v>-0.39361619197914743</v>
      </c>
      <c r="F411" s="7">
        <v>7.0152999999999999</v>
      </c>
      <c r="G411" s="22">
        <v>-0.0043949999999999996</v>
      </c>
      <c r="H411" s="22">
        <f>$G411*SQRT(Totals!Average_Observations)</f>
        <v>-0.070361191060839781</v>
      </c>
      <c r="I411" s="22">
        <f>_xlfn.PERCENTILE.EXC($H$4:$H$2567,1-Totals!VaR_Level)</f>
        <v>-0.34916865136576725</v>
      </c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</row>
    <row r="412">
      <c r="A412" s="21">
        <v>44621</v>
      </c>
      <c r="B412" s="7">
        <v>1.1162000000000001</v>
      </c>
      <c r="C412" s="22">
        <v>-0.0033089999999999999</v>
      </c>
      <c r="D412" s="22">
        <f>$C412*SQRT(Totals!Average_Observations)</f>
        <v>-0.052975012791881423</v>
      </c>
      <c r="E412" s="22">
        <f>_xlfn.PERCENTILE.EXC($D$4:$D$2567,1-Totals!VaR_Level)</f>
        <v>-0.39361619197914743</v>
      </c>
      <c r="F412" s="7">
        <v>7.0461999999999998</v>
      </c>
      <c r="G412" s="22">
        <v>-0.0029480000000000001</v>
      </c>
      <c r="H412" s="22">
        <f>$G412*SQRT(Totals!Average_Observations)</f>
        <v>-0.047195629407816998</v>
      </c>
      <c r="I412" s="22">
        <f>_xlfn.PERCENTILE.EXC($H$4:$H$2567,1-Totals!VaR_Level)</f>
        <v>-0.34916865136576725</v>
      </c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</row>
    <row r="413">
      <c r="A413" s="21">
        <v>44620</v>
      </c>
      <c r="B413" s="7">
        <v>1.1198999999999999</v>
      </c>
      <c r="C413" s="22">
        <v>-0.0015169999999999999</v>
      </c>
      <c r="D413" s="22">
        <f>$C413*SQRT(Totals!Average_Observations)</f>
        <v>-0.024286217710874618</v>
      </c>
      <c r="E413" s="22">
        <f>_xlfn.PERCENTILE.EXC($D$4:$D$2567,1-Totals!VaR_Level)</f>
        <v>-0.39361619197914743</v>
      </c>
      <c r="F413" s="7">
        <v>7.0670000000000002</v>
      </c>
      <c r="G413" s="22">
        <v>-0.0022330000000000002</v>
      </c>
      <c r="H413" s="22">
        <f>$G413*SQRT(Totals!Average_Observations)</f>
        <v>-0.035748928245473328</v>
      </c>
      <c r="I413" s="22">
        <f>_xlfn.PERCENTILE.EXC($H$4:$H$2567,1-Totals!VaR_Level)</f>
        <v>-0.34916865136576725</v>
      </c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</row>
    <row r="414">
      <c r="A414" s="21">
        <v>44617</v>
      </c>
      <c r="B414" s="7">
        <v>1.1215999999999999</v>
      </c>
      <c r="C414" s="22">
        <v>0.0047369999999999999</v>
      </c>
      <c r="D414" s="22">
        <f>$C414*SQRT(Totals!Average_Observations)</f>
        <v>0.075836396372058718</v>
      </c>
      <c r="E414" s="22">
        <f>_xlfn.PERCENTILE.EXC($D$4:$D$2567,1-Totals!VaR_Level)</f>
        <v>-0.39361619197914743</v>
      </c>
      <c r="F414" s="7">
        <v>7.0827999999999998</v>
      </c>
      <c r="G414" s="22">
        <v>0.0032100000000000002</v>
      </c>
      <c r="H414" s="22">
        <f>$G414*SQRT(Totals!Average_Observations)</f>
        <v>0.05139008493863384</v>
      </c>
      <c r="I414" s="22">
        <f>_xlfn.PERCENTILE.EXC($H$4:$H$2567,1-Totals!VaR_Level)</f>
        <v>-0.34916865136576725</v>
      </c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</row>
    <row r="415">
      <c r="A415" s="21">
        <v>44616</v>
      </c>
      <c r="B415" s="7">
        <v>1.1163000000000001</v>
      </c>
      <c r="C415" s="22">
        <v>-0.016084000000000001</v>
      </c>
      <c r="D415" s="22">
        <f>$C415*SQRT(Totals!Average_Observations)</f>
        <v>-0.25749474334984013</v>
      </c>
      <c r="E415" s="22">
        <f>_xlfn.PERCENTILE.EXC($D$4:$D$2567,1-Totals!VaR_Level)</f>
        <v>-0.39361619197914743</v>
      </c>
      <c r="F415" s="7">
        <v>7.0601000000000003</v>
      </c>
      <c r="G415" s="22">
        <v>-0.015014</v>
      </c>
      <c r="H415" s="22">
        <f>$G415*SQRT(Totals!Average_Observations)</f>
        <v>-0.24036471503696213</v>
      </c>
      <c r="I415" s="22">
        <f>_xlfn.PERCENTILE.EXC($H$4:$H$2567,1-Totals!VaR_Level)</f>
        <v>-0.34916865136576725</v>
      </c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</row>
    <row r="416">
      <c r="A416" s="21">
        <v>44615</v>
      </c>
      <c r="B416" s="7">
        <v>1.1344000000000001</v>
      </c>
      <c r="C416" s="22">
        <v>0.000176</v>
      </c>
      <c r="D416" s="22">
        <f>$C416*SQRT(Totals!Average_Observations)</f>
        <v>0.002817649516884597</v>
      </c>
      <c r="E416" s="22">
        <f>_xlfn.PERCENTILE.EXC($D$4:$D$2567,1-Totals!VaR_Level)</f>
        <v>-0.39361619197914743</v>
      </c>
      <c r="F416" s="7">
        <v>7.1669</v>
      </c>
      <c r="G416" s="22">
        <v>-0.0014220000000000001</v>
      </c>
      <c r="H416" s="22">
        <f>$G416*SQRT(Totals!Average_Observations)</f>
        <v>-0.022765327346647143</v>
      </c>
      <c r="I416" s="22">
        <f>_xlfn.PERCENTILE.EXC($H$4:$H$2567,1-Totals!VaR_Level)</f>
        <v>-0.34916865136576725</v>
      </c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</row>
    <row r="417">
      <c r="A417" s="21">
        <v>44614</v>
      </c>
      <c r="B417" s="7">
        <v>1.1342000000000001</v>
      </c>
      <c r="C417" s="22">
        <v>0.00035300000000000002</v>
      </c>
      <c r="D417" s="22">
        <f>$C417*SQRT(Totals!Average_Observations)</f>
        <v>0.0056513084060242202</v>
      </c>
      <c r="E417" s="22">
        <f>_xlfn.PERCENTILE.EXC($D$4:$D$2567,1-Totals!VaR_Level)</f>
        <v>-0.39361619197914743</v>
      </c>
      <c r="F417" s="7">
        <v>7.1771000000000003</v>
      </c>
      <c r="G417" s="22">
        <v>-0.00083600000000000005</v>
      </c>
      <c r="H417" s="22">
        <f>$G417*SQRT(Totals!Average_Observations)</f>
        <v>-0.013383835205201835</v>
      </c>
      <c r="I417" s="22">
        <f>_xlfn.PERCENTILE.EXC($H$4:$H$2567,1-Totals!VaR_Level)</f>
        <v>-0.34916865136576725</v>
      </c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</row>
    <row r="418">
      <c r="A418" s="21">
        <v>44613</v>
      </c>
      <c r="B418" s="7">
        <v>1.1337999999999999</v>
      </c>
      <c r="C418" s="22">
        <v>-0.00141</v>
      </c>
      <c r="D418" s="22">
        <f>$C418*SQRT(Totals!Average_Observations)</f>
        <v>-0.022573214879586828</v>
      </c>
      <c r="E418" s="22">
        <f>_xlfn.PERCENTILE.EXC($D$4:$D$2567,1-Totals!VaR_Level)</f>
        <v>-0.39361619197914743</v>
      </c>
      <c r="F418" s="7">
        <v>7.1830999999999996</v>
      </c>
      <c r="G418" s="22">
        <v>-0.000125</v>
      </c>
      <c r="H418" s="22">
        <f>$G418*SQRT(Totals!Average_Observations)</f>
        <v>-0.0020011715318782649</v>
      </c>
      <c r="I418" s="22">
        <f>_xlfn.PERCENTILE.EXC($H$4:$H$2567,1-Totals!VaR_Level)</f>
        <v>-0.34916865136576725</v>
      </c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</row>
    <row r="419">
      <c r="A419" s="21">
        <v>44610</v>
      </c>
      <c r="B419" s="7">
        <v>1.1354</v>
      </c>
      <c r="C419" s="22">
        <v>-0.001408</v>
      </c>
      <c r="D419" s="22">
        <f>$C419*SQRT(Totals!Average_Observations)</f>
        <v>-0.022541196135076776</v>
      </c>
      <c r="E419" s="22">
        <f>_xlfn.PERCENTILE.EXC($D$4:$D$2567,1-Totals!VaR_Level)</f>
        <v>-0.39361619197914743</v>
      </c>
      <c r="F419" s="7">
        <v>7.1840000000000002</v>
      </c>
      <c r="G419" s="22">
        <v>-0.003058</v>
      </c>
      <c r="H419" s="22">
        <f>$G419*SQRT(Totals!Average_Observations)</f>
        <v>-0.048956660355869867</v>
      </c>
      <c r="I419" s="22">
        <f>_xlfn.PERCENTILE.EXC($H$4:$H$2567,1-Totals!VaR_Level)</f>
        <v>-0.34916865136576725</v>
      </c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</row>
    <row r="420">
      <c r="A420" s="21">
        <v>44609</v>
      </c>
      <c r="B420" s="7">
        <v>1.137</v>
      </c>
      <c r="C420" s="22">
        <v>-0.000176</v>
      </c>
      <c r="D420" s="22">
        <f>$C420*SQRT(Totals!Average_Observations)</f>
        <v>-0.002817649516884597</v>
      </c>
      <c r="E420" s="22">
        <f>_xlfn.PERCENTILE.EXC($D$4:$D$2567,1-Totals!VaR_Level)</f>
        <v>-0.39361619197914743</v>
      </c>
      <c r="F420" s="7">
        <v>7.2060000000000004</v>
      </c>
      <c r="G420" s="22">
        <v>-0.00056899999999999995</v>
      </c>
      <c r="H420" s="22">
        <f>$G420*SQRT(Totals!Average_Observations)</f>
        <v>-0.0091093328131098602</v>
      </c>
      <c r="I420" s="22">
        <f>_xlfn.PERCENTILE.EXC($H$4:$H$2567,1-Totals!VaR_Level)</f>
        <v>-0.34916865136576725</v>
      </c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</row>
    <row r="421">
      <c r="A421" s="21">
        <v>44608</v>
      </c>
      <c r="B421" s="7">
        <v>1.1372</v>
      </c>
      <c r="C421" s="22">
        <v>0.0023770000000000002</v>
      </c>
      <c r="D421" s="22">
        <f>$C421*SQRT(Totals!Average_Observations)</f>
        <v>0.038054277850197084</v>
      </c>
      <c r="E421" s="22">
        <f>_xlfn.PERCENTILE.EXC($D$4:$D$2567,1-Totals!VaR_Level)</f>
        <v>-0.39361619197914743</v>
      </c>
      <c r="F421" s="7">
        <v>7.2100999999999997</v>
      </c>
      <c r="G421" s="22">
        <v>0.0018320000000000001</v>
      </c>
      <c r="H421" s="22">
        <f>$G421*SQRT(Totals!Average_Observations)</f>
        <v>0.029329169971207849</v>
      </c>
      <c r="I421" s="22">
        <f>_xlfn.PERCENTILE.EXC($H$4:$H$2567,1-Totals!VaR_Level)</f>
        <v>-0.34916865136576725</v>
      </c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</row>
    <row r="422">
      <c r="A422" s="21">
        <v>44607</v>
      </c>
      <c r="B422" s="7">
        <v>1.1345000000000001</v>
      </c>
      <c r="C422" s="22">
        <v>0.0025590000000000001</v>
      </c>
      <c r="D422" s="22">
        <f>$C422*SQRT(Totals!Average_Observations)</f>
        <v>0.040967983600611838</v>
      </c>
      <c r="E422" s="22">
        <f>_xlfn.PERCENTILE.EXC($D$4:$D$2567,1-Totals!VaR_Level)</f>
        <v>-0.39361619197914743</v>
      </c>
      <c r="F422" s="7">
        <v>7.1969000000000003</v>
      </c>
      <c r="G422" s="22">
        <v>0.00044499999999999997</v>
      </c>
      <c r="H422" s="22">
        <f>$G422*SQRT(Totals!Average_Observations)</f>
        <v>0.0071241706534866224</v>
      </c>
      <c r="I422" s="22">
        <f>_xlfn.PERCENTILE.EXC($H$4:$H$2567,1-Totals!VaR_Level)</f>
        <v>-0.34916865136576725</v>
      </c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</row>
    <row r="423">
      <c r="A423" s="21">
        <v>44606</v>
      </c>
      <c r="B423" s="7">
        <v>1.1315999999999999</v>
      </c>
      <c r="C423" s="22">
        <v>-0.0088859999999999998</v>
      </c>
      <c r="D423" s="22">
        <f>$C423*SQRT(Totals!Average_Observations)</f>
        <v>-0.14225928185816208</v>
      </c>
      <c r="E423" s="22">
        <f>_xlfn.PERCENTILE.EXC($D$4:$D$2567,1-Totals!VaR_Level)</f>
        <v>-0.39361619197914743</v>
      </c>
      <c r="F423" s="7">
        <v>7.1936999999999998</v>
      </c>
      <c r="G423" s="22">
        <v>-0.008678</v>
      </c>
      <c r="H423" s="22">
        <f>$G423*SQRT(Totals!Average_Observations)</f>
        <v>-0.13892933242911665</v>
      </c>
      <c r="I423" s="22">
        <f>_xlfn.PERCENTILE.EXC($H$4:$H$2567,1-Totals!VaR_Level)</f>
        <v>-0.34916865136576725</v>
      </c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</row>
    <row r="424">
      <c r="A424" s="21">
        <v>44603</v>
      </c>
      <c r="B424" s="7">
        <v>1.1416999999999999</v>
      </c>
      <c r="C424" s="22">
        <v>-0.0019250000000000001</v>
      </c>
      <c r="D424" s="22">
        <f>$C424*SQRT(Totals!Average_Observations)</f>
        <v>-0.030818041590925278</v>
      </c>
      <c r="E424" s="22">
        <f>_xlfn.PERCENTILE.EXC($D$4:$D$2567,1-Totals!VaR_Level)</f>
        <v>-0.39361619197914743</v>
      </c>
      <c r="F424" s="7">
        <v>7.2564000000000002</v>
      </c>
      <c r="G424" s="22">
        <v>-0.0021749999999999999</v>
      </c>
      <c r="H424" s="22">
        <f>$G424*SQRT(Totals!Average_Observations)</f>
        <v>-0.034820384654681805</v>
      </c>
      <c r="I424" s="22">
        <f>_xlfn.PERCENTILE.EXC($H$4:$H$2567,1-Totals!VaR_Level)</f>
        <v>-0.34916865136576725</v>
      </c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</row>
    <row r="425">
      <c r="A425" s="21">
        <v>44602</v>
      </c>
      <c r="B425" s="7">
        <v>1.1438999999999999</v>
      </c>
      <c r="C425" s="22">
        <v>0.00035</v>
      </c>
      <c r="D425" s="22">
        <f>$C425*SQRT(Totals!Average_Observations)</f>
        <v>0.0056032802892591414</v>
      </c>
      <c r="E425" s="22">
        <f>_xlfn.PERCENTILE.EXC($D$4:$D$2567,1-Totals!VaR_Level)</f>
        <v>-0.39361619197914743</v>
      </c>
      <c r="F425" s="7">
        <v>7.2721999999999998</v>
      </c>
      <c r="G425" s="22">
        <v>-0.00050900000000000001</v>
      </c>
      <c r="H425" s="22">
        <f>$G425*SQRT(Totals!Average_Observations)</f>
        <v>-0.0081487704778082943</v>
      </c>
      <c r="I425" s="22">
        <f>_xlfn.PERCENTILE.EXC($H$4:$H$2567,1-Totals!VaR_Level)</f>
        <v>-0.34916865136576725</v>
      </c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</row>
    <row r="426">
      <c r="A426" s="21">
        <v>44601</v>
      </c>
      <c r="B426" s="7">
        <v>1.1435</v>
      </c>
      <c r="C426" s="22">
        <v>0.0023640000000000002</v>
      </c>
      <c r="D426" s="22">
        <f>$C426*SQRT(Totals!Average_Observations)</f>
        <v>0.037846156010881746</v>
      </c>
      <c r="E426" s="22">
        <f>_xlfn.PERCENTILE.EXC($D$4:$D$2567,1-Totals!VaR_Level)</f>
        <v>-0.39361619197914743</v>
      </c>
      <c r="F426" s="7">
        <v>7.2759</v>
      </c>
      <c r="G426" s="22">
        <v>0.0016919999999999999</v>
      </c>
      <c r="H426" s="22">
        <f>$G426*SQRT(Totals!Average_Observations)</f>
        <v>0.027087857855504192</v>
      </c>
      <c r="I426" s="22">
        <f>_xlfn.PERCENTILE.EXC($H$4:$H$2567,1-Totals!VaR_Level)</f>
        <v>-0.34916865136576725</v>
      </c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</row>
    <row r="427">
      <c r="A427" s="21">
        <v>44600</v>
      </c>
      <c r="B427" s="7">
        <v>1.1408</v>
      </c>
      <c r="C427" s="22">
        <v>-0.0034129999999999998</v>
      </c>
      <c r="D427" s="22">
        <f>$C427*SQRT(Totals!Average_Observations)</f>
        <v>-0.054639987506404142</v>
      </c>
      <c r="E427" s="22">
        <f>_xlfn.PERCENTILE.EXC($D$4:$D$2567,1-Totals!VaR_Level)</f>
        <v>-0.39361619197914743</v>
      </c>
      <c r="F427" s="7">
        <v>7.2636000000000003</v>
      </c>
      <c r="G427" s="22">
        <v>-0.0023509999999999998</v>
      </c>
      <c r="H427" s="22">
        <f>$G427*SQRT(Totals!Average_Observations)</f>
        <v>-0.037638034171566401</v>
      </c>
      <c r="I427" s="22">
        <f>_xlfn.PERCENTILE.EXC($H$4:$H$2567,1-Totals!VaR_Level)</f>
        <v>-0.34916865136576725</v>
      </c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</row>
    <row r="428">
      <c r="A428" s="21">
        <v>44599</v>
      </c>
      <c r="B428" s="7">
        <v>1.1447000000000001</v>
      </c>
      <c r="C428" s="22">
        <v>-0.0014840000000000001</v>
      </c>
      <c r="D428" s="22">
        <f>$C428*SQRT(Totals!Average_Observations)</f>
        <v>-0.023757908426458762</v>
      </c>
      <c r="E428" s="22">
        <f>_xlfn.PERCENTILE.EXC($D$4:$D$2567,1-Totals!VaR_Level)</f>
        <v>-0.39361619197914743</v>
      </c>
      <c r="F428" s="7">
        <v>7.2807000000000004</v>
      </c>
      <c r="G428" s="22">
        <v>-0.0015920000000000001</v>
      </c>
      <c r="H428" s="22">
        <f>$G428*SQRT(Totals!Average_Observations)</f>
        <v>-0.025486920630001582</v>
      </c>
      <c r="I428" s="22">
        <f>_xlfn.PERCENTILE.EXC($H$4:$H$2567,1-Totals!VaR_Level)</f>
        <v>-0.34916865136576725</v>
      </c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</row>
    <row r="429">
      <c r="A429" s="21">
        <v>44596</v>
      </c>
      <c r="B429" s="7">
        <v>1.1464000000000001</v>
      </c>
      <c r="C429" s="22">
        <v>0.015649</v>
      </c>
      <c r="D429" s="22">
        <f>$C429*SQRT(Totals!Average_Observations)</f>
        <v>0.2505306664189037</v>
      </c>
      <c r="E429" s="22">
        <f>_xlfn.PERCENTILE.EXC($D$4:$D$2567,1-Totals!VaR_Level)</f>
        <v>-0.39361619197914743</v>
      </c>
      <c r="F429" s="7">
        <v>7.2923</v>
      </c>
      <c r="G429" s="22">
        <v>0.015589</v>
      </c>
      <c r="H429" s="22">
        <f>$G429*SQRT(Totals!Average_Observations)</f>
        <v>0.24957010408360217</v>
      </c>
      <c r="I429" s="22">
        <f>_xlfn.PERCENTILE.EXC($H$4:$H$2567,1-Totals!VaR_Level)</f>
        <v>-0.34916865136576725</v>
      </c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</row>
    <row r="430">
      <c r="A430" s="21">
        <v>44595</v>
      </c>
      <c r="B430" s="7">
        <v>1.1286000000000001</v>
      </c>
      <c r="C430" s="22">
        <v>-0.0032729999999999999</v>
      </c>
      <c r="D430" s="22">
        <f>$C430*SQRT(Totals!Average_Observations)</f>
        <v>-0.052398675390700485</v>
      </c>
      <c r="E430" s="22">
        <f>_xlfn.PERCENTILE.EXC($D$4:$D$2567,1-Totals!VaR_Level)</f>
        <v>-0.39361619197914743</v>
      </c>
      <c r="F430" s="7">
        <v>7.1795</v>
      </c>
      <c r="G430" s="22">
        <v>-0.003212</v>
      </c>
      <c r="H430" s="22">
        <f>$G430*SQRT(Totals!Average_Observations)</f>
        <v>-0.051422103683143892</v>
      </c>
      <c r="I430" s="22">
        <f>_xlfn.PERCENTILE.EXC($H$4:$H$2567,1-Totals!VaR_Level)</f>
        <v>-0.34916865136576725</v>
      </c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</row>
    <row r="431">
      <c r="A431" s="21">
        <v>44594</v>
      </c>
      <c r="B431" s="7">
        <v>1.1323000000000001</v>
      </c>
      <c r="C431" s="22">
        <v>0.0055789999999999998</v>
      </c>
      <c r="D431" s="22">
        <f>$C431*SQRT(Totals!Average_Observations)</f>
        <v>0.089316287810790707</v>
      </c>
      <c r="E431" s="22">
        <f>_xlfn.PERCENTILE.EXC($D$4:$D$2567,1-Totals!VaR_Level)</f>
        <v>-0.39361619197914743</v>
      </c>
      <c r="F431" s="7">
        <v>7.2026000000000003</v>
      </c>
      <c r="G431" s="22">
        <v>0.0055830000000000003</v>
      </c>
      <c r="H431" s="22">
        <f>$G431*SQRT(Totals!Average_Observations)</f>
        <v>0.089380325299810826</v>
      </c>
      <c r="I431" s="22">
        <f>_xlfn.PERCENTILE.EXC($H$4:$H$2567,1-Totals!VaR_Level)</f>
        <v>-0.34916865136576725</v>
      </c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</row>
    <row r="432">
      <c r="A432" s="21">
        <v>44593</v>
      </c>
      <c r="B432" s="7">
        <v>1.1259999999999999</v>
      </c>
      <c r="C432" s="22">
        <v>0.0092790000000000008</v>
      </c>
      <c r="D432" s="22">
        <f>$C432*SQRT(Totals!Average_Observations)</f>
        <v>0.14855096515438737</v>
      </c>
      <c r="E432" s="22">
        <f>_xlfn.PERCENTILE.EXC($D$4:$D$2567,1-Totals!VaR_Level)</f>
        <v>-0.39361619197914743</v>
      </c>
      <c r="F432" s="7">
        <v>7.1624999999999996</v>
      </c>
      <c r="G432" s="22">
        <v>0.0092860000000000009</v>
      </c>
      <c r="H432" s="22">
        <f>$G432*SQRT(Totals!Average_Observations)</f>
        <v>0.14866303076017254</v>
      </c>
      <c r="I432" s="22">
        <f>_xlfn.PERCENTILE.EXC($H$4:$H$2567,1-Totals!VaR_Level)</f>
        <v>-0.34916865136576725</v>
      </c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</row>
    <row r="433">
      <c r="A433" s="21">
        <v>44592</v>
      </c>
      <c r="B433" s="7">
        <v>1.1155999999999999</v>
      </c>
      <c r="C433" s="22">
        <v>0.0016149999999999999</v>
      </c>
      <c r="D433" s="22">
        <f>$C433*SQRT(Totals!Average_Observations)</f>
        <v>0.025855136191867179</v>
      </c>
      <c r="E433" s="22">
        <f>_xlfn.PERCENTILE.EXC($D$4:$D$2567,1-Totals!VaR_Level)</f>
        <v>-0.39361619197914743</v>
      </c>
      <c r="F433" s="7">
        <v>7.0963000000000003</v>
      </c>
      <c r="G433" s="22">
        <v>0.001495</v>
      </c>
      <c r="H433" s="22">
        <f>$G433*SQRT(Totals!Average_Observations)</f>
        <v>0.023934011521264047</v>
      </c>
      <c r="I433" s="22">
        <f>_xlfn.PERCENTILE.EXC($H$4:$H$2567,1-Totals!VaR_Level)</f>
        <v>-0.34916865136576725</v>
      </c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</row>
    <row r="434">
      <c r="A434" s="21">
        <v>44589</v>
      </c>
      <c r="B434" s="7">
        <v>1.1137999999999999</v>
      </c>
      <c r="C434" s="22">
        <v>-0.0019729999999999999</v>
      </c>
      <c r="D434" s="22">
        <f>$C434*SQRT(Totals!Average_Observations)</f>
        <v>-0.031586491459166532</v>
      </c>
      <c r="E434" s="22">
        <f>_xlfn.PERCENTILE.EXC($D$4:$D$2567,1-Totals!VaR_Level)</f>
        <v>-0.39361619197914743</v>
      </c>
      <c r="F434" s="7">
        <v>7.0857000000000001</v>
      </c>
      <c r="G434" s="22">
        <v>-0.002875</v>
      </c>
      <c r="H434" s="22">
        <f>$G434*SQRT(Totals!Average_Observations)</f>
        <v>-0.046026945233200091</v>
      </c>
      <c r="I434" s="22">
        <f>_xlfn.PERCENTILE.EXC($H$4:$H$2567,1-Totals!VaR_Level)</f>
        <v>-0.34916865136576725</v>
      </c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</row>
    <row r="435">
      <c r="A435" s="21">
        <v>44588</v>
      </c>
      <c r="B435" s="7">
        <v>1.1160000000000001</v>
      </c>
      <c r="C435" s="22">
        <v>-0.010429000000000001</v>
      </c>
      <c r="D435" s="22">
        <f>$C435*SQRT(Totals!Average_Observations)</f>
        <v>-0.16696174324766741</v>
      </c>
      <c r="E435" s="22">
        <f>_xlfn.PERCENTILE.EXC($D$4:$D$2567,1-Totals!VaR_Level)</f>
        <v>-0.39361619197914743</v>
      </c>
      <c r="F435" s="7">
        <v>7.1060999999999996</v>
      </c>
      <c r="G435" s="22">
        <v>-0.0032590000000000002</v>
      </c>
      <c r="H435" s="22">
        <f>$G435*SQRT(Totals!Average_Observations)</f>
        <v>-0.052174544179130124</v>
      </c>
      <c r="I435" s="22">
        <f>_xlfn.PERCENTILE.EXC($H$4:$H$2567,1-Totals!VaR_Level)</f>
        <v>-0.34916865136576725</v>
      </c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</row>
    <row r="436">
      <c r="A436" s="21">
        <v>44587</v>
      </c>
      <c r="B436" s="7">
        <v>1.1276999999999999</v>
      </c>
      <c r="C436" s="22">
        <v>0.00079799999999999999</v>
      </c>
      <c r="D436" s="22">
        <f>$C436*SQRT(Totals!Average_Observations)</f>
        <v>0.012775479059510842</v>
      </c>
      <c r="E436" s="22">
        <f>_xlfn.PERCENTILE.EXC($D$4:$D$2567,1-Totals!VaR_Level)</f>
        <v>-0.39361619197914743</v>
      </c>
      <c r="F436" s="7">
        <v>7.1292999999999997</v>
      </c>
      <c r="G436" s="22">
        <v>-0.00044900000000000002</v>
      </c>
      <c r="H436" s="22">
        <f>$G436*SQRT(Totals!Average_Observations)</f>
        <v>-0.0071882081425067275</v>
      </c>
      <c r="I436" s="22">
        <f>_xlfn.PERCENTILE.EXC($H$4:$H$2567,1-Totals!VaR_Level)</f>
        <v>-0.34916865136576725</v>
      </c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</row>
    <row r="437">
      <c r="A437" s="21">
        <v>44586</v>
      </c>
      <c r="B437" s="7">
        <v>1.1268</v>
      </c>
      <c r="C437" s="22">
        <v>-0.0031900000000000001</v>
      </c>
      <c r="D437" s="22">
        <f>$C437*SQRT(Totals!Average_Observations)</f>
        <v>-0.051069897493533321</v>
      </c>
      <c r="E437" s="22">
        <f>_xlfn.PERCENTILE.EXC($D$4:$D$2567,1-Totals!VaR_Level)</f>
        <v>-0.39361619197914743</v>
      </c>
      <c r="F437" s="7">
        <v>7.1325000000000003</v>
      </c>
      <c r="G437" s="22">
        <v>-0.0029120000000000001</v>
      </c>
      <c r="H437" s="22">
        <f>$G437*SQRT(Totals!Average_Observations)</f>
        <v>-0.046619292006636059</v>
      </c>
      <c r="I437" s="22">
        <f>_xlfn.PERCENTILE.EXC($H$4:$H$2567,1-Totals!VaR_Level)</f>
        <v>-0.34916865136576725</v>
      </c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</row>
    <row r="438">
      <c r="A438" s="21">
        <v>44585</v>
      </c>
      <c r="B438" s="7">
        <v>1.1304000000000001</v>
      </c>
      <c r="C438" s="22">
        <v>-0.003885</v>
      </c>
      <c r="D438" s="22">
        <f>$C438*SQRT(Totals!Average_Observations)</f>
        <v>-0.062196411210776473</v>
      </c>
      <c r="E438" s="22">
        <f>_xlfn.PERCENTILE.EXC($D$4:$D$2567,1-Totals!VaR_Level)</f>
        <v>-0.39361619197914743</v>
      </c>
      <c r="F438" s="7">
        <v>7.1532999999999998</v>
      </c>
      <c r="G438" s="22">
        <v>-0.005757</v>
      </c>
      <c r="H438" s="22">
        <f>$G438*SQRT(Totals!Average_Observations)</f>
        <v>-0.092165956072185362</v>
      </c>
      <c r="I438" s="22">
        <f>_xlfn.PERCENTILE.EXC($H$4:$H$2567,1-Totals!VaR_Level)</f>
        <v>-0.34916865136576725</v>
      </c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</row>
    <row r="439">
      <c r="A439" s="21">
        <v>44582</v>
      </c>
      <c r="B439" s="7">
        <v>1.1348</v>
      </c>
      <c r="C439" s="22">
        <v>0.00088199999999999997</v>
      </c>
      <c r="D439" s="22">
        <f>$C439*SQRT(Totals!Average_Observations)</f>
        <v>0.014120266328933036</v>
      </c>
      <c r="E439" s="22">
        <f>_xlfn.PERCENTILE.EXC($D$4:$D$2567,1-Totals!VaR_Level)</f>
        <v>-0.39361619197914743</v>
      </c>
      <c r="F439" s="7">
        <v>7.1946000000000003</v>
      </c>
      <c r="G439" s="22">
        <v>0.00013899999999999999</v>
      </c>
      <c r="H439" s="22">
        <f>$G439*SQRT(Totals!Average_Observations)</f>
        <v>0.0022253027434486301</v>
      </c>
      <c r="I439" s="22">
        <f>_xlfn.PERCENTILE.EXC($H$4:$H$2567,1-Totals!VaR_Level)</f>
        <v>-0.34916865136576725</v>
      </c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</row>
    <row r="440">
      <c r="A440" s="21">
        <v>44581</v>
      </c>
      <c r="B440" s="7">
        <v>1.1337999999999999</v>
      </c>
      <c r="C440" s="22">
        <v>-0.00061700000000000004</v>
      </c>
      <c r="D440" s="22">
        <f>$C440*SQRT(Totals!Average_Observations)</f>
        <v>-0.009877782681351116</v>
      </c>
      <c r="E440" s="22">
        <f>_xlfn.PERCENTILE.EXC($D$4:$D$2567,1-Totals!VaR_Level)</f>
        <v>-0.39361619197914743</v>
      </c>
      <c r="F440" s="7">
        <v>7.1936</v>
      </c>
      <c r="G440" s="22">
        <v>-0.00093099999999999997</v>
      </c>
      <c r="H440" s="22">
        <f>$G440*SQRT(Totals!Average_Observations)</f>
        <v>-0.014904725569429315</v>
      </c>
      <c r="I440" s="22">
        <f>_xlfn.PERCENTILE.EXC($H$4:$H$2567,1-Totals!VaR_Level)</f>
        <v>-0.34916865136576725</v>
      </c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</row>
    <row r="441">
      <c r="A441" s="21">
        <v>44580</v>
      </c>
      <c r="B441" s="7">
        <v>1.1345000000000001</v>
      </c>
      <c r="C441" s="22">
        <v>-0.0019369999999999999</v>
      </c>
      <c r="D441" s="22">
        <f>$C441*SQRT(Totals!Average_Observations)</f>
        <v>-0.03101015405798559</v>
      </c>
      <c r="E441" s="22">
        <f>_xlfn.PERCENTILE.EXC($D$4:$D$2567,1-Totals!VaR_Level)</f>
        <v>-0.39361619197914743</v>
      </c>
      <c r="F441" s="7">
        <v>7.2003000000000004</v>
      </c>
      <c r="G441" s="22">
        <v>-0.002898</v>
      </c>
      <c r="H441" s="22">
        <f>$G441*SQRT(Totals!Average_Observations)</f>
        <v>-0.046395160795065692</v>
      </c>
      <c r="I441" s="22">
        <f>_xlfn.PERCENTILE.EXC($H$4:$H$2567,1-Totals!VaR_Level)</f>
        <v>-0.34916865136576725</v>
      </c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</row>
    <row r="442">
      <c r="A442" s="21">
        <v>44579</v>
      </c>
      <c r="B442" s="7">
        <v>1.1367</v>
      </c>
      <c r="C442" s="22">
        <v>-0.0031619999999999999</v>
      </c>
      <c r="D442" s="22">
        <f>$C442*SQRT(Totals!Average_Observations)</f>
        <v>-0.050621635070392586</v>
      </c>
      <c r="E442" s="22">
        <f>_xlfn.PERCENTILE.EXC($D$4:$D$2567,1-Totals!VaR_Level)</f>
        <v>-0.39361619197914743</v>
      </c>
      <c r="F442" s="7">
        <v>7.2211999999999996</v>
      </c>
      <c r="G442" s="22">
        <v>-0.0026280000000000001</v>
      </c>
      <c r="H442" s="22">
        <f>$G442*SQRT(Totals!Average_Observations)</f>
        <v>-0.04207263028620864</v>
      </c>
      <c r="I442" s="22">
        <f>_xlfn.PERCENTILE.EXC($H$4:$H$2567,1-Totals!VaR_Level)</f>
        <v>-0.34916865136576725</v>
      </c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</row>
    <row r="443">
      <c r="A443" s="21">
        <v>44578</v>
      </c>
      <c r="B443" s="7">
        <v>1.1403000000000001</v>
      </c>
      <c r="C443" s="22">
        <v>-0.0038509999999999998</v>
      </c>
      <c r="D443" s="22">
        <f>$C443*SQRT(Totals!Average_Observations)</f>
        <v>-0.061652092554105579</v>
      </c>
      <c r="E443" s="22">
        <f>_xlfn.PERCENTILE.EXC($D$4:$D$2567,1-Totals!VaR_Level)</f>
        <v>-0.39361619197914743</v>
      </c>
      <c r="F443" s="7">
        <v>7.2401999999999997</v>
      </c>
      <c r="G443" s="22">
        <v>-0.0044929999999999996</v>
      </c>
      <c r="H443" s="22">
        <f>$G443*SQRT(Totals!Average_Observations)</f>
        <v>-0.071930109541832349</v>
      </c>
      <c r="I443" s="22">
        <f>_xlfn.PERCENTILE.EXC($H$4:$H$2567,1-Totals!VaR_Level)</f>
        <v>-0.34916865136576725</v>
      </c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</row>
    <row r="444">
      <c r="A444" s="21">
        <v>44575</v>
      </c>
      <c r="B444" s="7">
        <v>1.1447000000000001</v>
      </c>
      <c r="C444" s="22">
        <v>-0.001397</v>
      </c>
      <c r="D444" s="22">
        <f>$C444*SQRT(Totals!Average_Observations)</f>
        <v>-0.022365093040271487</v>
      </c>
      <c r="E444" s="22">
        <f>_xlfn.PERCENTILE.EXC($D$4:$D$2567,1-Totals!VaR_Level)</f>
        <v>-0.39361619197914743</v>
      </c>
      <c r="F444" s="7">
        <v>7.2728000000000002</v>
      </c>
      <c r="G444" s="22">
        <v>-0.0025400000000000002</v>
      </c>
      <c r="H444" s="22">
        <f>$G444*SQRT(Totals!Average_Observations)</f>
        <v>-0.040663805527766342</v>
      </c>
      <c r="I444" s="22">
        <f>_xlfn.PERCENTILE.EXC($H$4:$H$2567,1-Totals!VaR_Level)</f>
        <v>-0.34916865136576725</v>
      </c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</row>
    <row r="445">
      <c r="A445" s="21">
        <v>44574</v>
      </c>
      <c r="B445" s="7">
        <v>1.1463000000000001</v>
      </c>
      <c r="C445" s="22">
        <v>0.0081460000000000005</v>
      </c>
      <c r="D445" s="22">
        <f>$C445*SQRT(Totals!Average_Observations)</f>
        <v>0.13041234638944277</v>
      </c>
      <c r="E445" s="22">
        <f>_xlfn.PERCENTILE.EXC($D$4:$D$2567,1-Totals!VaR_Level)</f>
        <v>-0.39361619197914743</v>
      </c>
      <c r="F445" s="7">
        <v>7.2912999999999997</v>
      </c>
      <c r="G445" s="22">
        <v>0.0073509999999999999</v>
      </c>
      <c r="H445" s="22">
        <f>$G445*SQRT(Totals!Average_Observations)</f>
        <v>0.117684895446697</v>
      </c>
      <c r="I445" s="22">
        <f>_xlfn.PERCENTILE.EXC($H$4:$H$2567,1-Totals!VaR_Level)</f>
        <v>-0.34916865136576725</v>
      </c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</row>
    <row r="446">
      <c r="A446" s="21">
        <v>44573</v>
      </c>
      <c r="B446" s="7">
        <v>1.137</v>
      </c>
      <c r="C446" s="22">
        <v>0.0029949999999999998</v>
      </c>
      <c r="D446" s="22">
        <f>$C446*SQRT(Totals!Average_Observations)</f>
        <v>0.047948069903803223</v>
      </c>
      <c r="E446" s="22">
        <f>_xlfn.PERCENTILE.EXC($D$4:$D$2567,1-Totals!VaR_Level)</f>
        <v>-0.39361619197914743</v>
      </c>
      <c r="F446" s="7">
        <v>7.2378999999999998</v>
      </c>
      <c r="G446" s="22">
        <v>0.0017149999999999999</v>
      </c>
      <c r="H446" s="22">
        <f>$G446*SQRT(Totals!Average_Observations)</f>
        <v>0.027456073417369792</v>
      </c>
      <c r="I446" s="22">
        <f>_xlfn.PERCENTILE.EXC($H$4:$H$2567,1-Totals!VaR_Level)</f>
        <v>-0.34916865136576725</v>
      </c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</row>
    <row r="447">
      <c r="A447" s="21">
        <v>44572</v>
      </c>
      <c r="B447" s="7">
        <v>1.1335999999999999</v>
      </c>
      <c r="C447" s="22">
        <v>0.0015889999999999999</v>
      </c>
      <c r="D447" s="22">
        <f>$C447*SQRT(Totals!Average_Observations)</f>
        <v>0.0254388925132365</v>
      </c>
      <c r="E447" s="22">
        <f>_xlfn.PERCENTILE.EXC($D$4:$D$2567,1-Totals!VaR_Level)</f>
        <v>-0.39361619197914743</v>
      </c>
      <c r="F447" s="7">
        <v>7.2255000000000003</v>
      </c>
      <c r="G447" s="22">
        <v>0.0017589999999999999</v>
      </c>
      <c r="H447" s="22">
        <f>$G447*SQRT(Totals!Average_Observations)</f>
        <v>0.028160485796590942</v>
      </c>
      <c r="I447" s="22">
        <f>_xlfn.PERCENTILE.EXC($H$4:$H$2567,1-Totals!VaR_Level)</f>
        <v>-0.34916865136576725</v>
      </c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</row>
    <row r="448">
      <c r="A448" s="21">
        <v>44571</v>
      </c>
      <c r="B448" s="7">
        <v>1.1317999999999999</v>
      </c>
      <c r="C448" s="22">
        <v>0.001769</v>
      </c>
      <c r="D448" s="22">
        <f>$C448*SQRT(Totals!Average_Observations)</f>
        <v>0.028320579519141204</v>
      </c>
      <c r="E448" s="22">
        <f>_xlfn.PERCENTILE.EXC($D$4:$D$2567,1-Totals!VaR_Level)</f>
        <v>-0.39361619197914743</v>
      </c>
      <c r="F448" s="7">
        <v>7.2127999999999997</v>
      </c>
      <c r="G448" s="22">
        <v>0.00094300000000000004</v>
      </c>
      <c r="H448" s="22">
        <f>$G448*SQRT(Totals!Average_Observations)</f>
        <v>0.01509683803648963</v>
      </c>
      <c r="I448" s="22">
        <f>_xlfn.PERCENTILE.EXC($H$4:$H$2567,1-Totals!VaR_Level)</f>
        <v>-0.34916865136576725</v>
      </c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</row>
    <row r="449">
      <c r="A449" s="21">
        <v>44568</v>
      </c>
      <c r="B449" s="7">
        <v>1.1297999999999999</v>
      </c>
      <c r="C449" s="22">
        <v>-0.0015039999999999999</v>
      </c>
      <c r="D449" s="22">
        <f>$C449*SQRT(Totals!Average_Observations)</f>
        <v>-0.02407809587155928</v>
      </c>
      <c r="E449" s="22">
        <f>_xlfn.PERCENTILE.EXC($D$4:$D$2567,1-Totals!VaR_Level)</f>
        <v>-0.39361619197914743</v>
      </c>
      <c r="F449" s="7">
        <v>7.2060000000000004</v>
      </c>
      <c r="G449" s="22">
        <v>-0.001761</v>
      </c>
      <c r="H449" s="22">
        <f>$G449*SQRT(Totals!Average_Observations)</f>
        <v>-0.028192504541100994</v>
      </c>
      <c r="I449" s="22">
        <f>_xlfn.PERCENTILE.EXC($H$4:$H$2567,1-Totals!VaR_Level)</f>
        <v>-0.34916865136576725</v>
      </c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</row>
    <row r="450">
      <c r="A450" s="21">
        <v>44567</v>
      </c>
      <c r="B450" s="7">
        <v>1.1315</v>
      </c>
      <c r="C450" s="22">
        <v>-0.00035300000000000002</v>
      </c>
      <c r="D450" s="22">
        <f>$C450*SQRT(Totals!Average_Observations)</f>
        <v>-0.0056513084060242202</v>
      </c>
      <c r="E450" s="22">
        <f>_xlfn.PERCENTILE.EXC($D$4:$D$2567,1-Totals!VaR_Level)</f>
        <v>-0.39361619197914743</v>
      </c>
      <c r="F450" s="7">
        <v>7.2187000000000001</v>
      </c>
      <c r="G450" s="22">
        <v>0.0013860000000000001</v>
      </c>
      <c r="H450" s="22">
        <f>$G450*SQRT(Totals!Average_Observations)</f>
        <v>0.022188989945466201</v>
      </c>
      <c r="I450" s="22">
        <f>_xlfn.PERCENTILE.EXC($H$4:$H$2567,1-Totals!VaR_Level)</f>
        <v>-0.34916865136576725</v>
      </c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</row>
    <row r="451">
      <c r="A451" s="21">
        <v>44566</v>
      </c>
      <c r="B451" s="7">
        <v>1.1318999999999999</v>
      </c>
      <c r="C451" s="22">
        <v>0.0035400000000000002</v>
      </c>
      <c r="D451" s="22">
        <f>$C451*SQRT(Totals!Average_Observations)</f>
        <v>0.056673177782792461</v>
      </c>
      <c r="E451" s="22">
        <f>_xlfn.PERCENTILE.EXC($D$4:$D$2567,1-Totals!VaR_Level)</f>
        <v>-0.39361619197914743</v>
      </c>
      <c r="F451" s="7">
        <v>7.2087000000000003</v>
      </c>
      <c r="G451" s="22">
        <v>0.002264</v>
      </c>
      <c r="H451" s="22">
        <f>$G451*SQRT(Totals!Average_Observations)</f>
        <v>0.036245218785379132</v>
      </c>
      <c r="I451" s="22">
        <f>_xlfn.PERCENTILE.EXC($H$4:$H$2567,1-Totals!VaR_Level)</f>
        <v>-0.34916865136576725</v>
      </c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</row>
    <row r="452">
      <c r="A452" s="21">
        <v>44565</v>
      </c>
      <c r="B452" s="7">
        <v>1.1278999999999999</v>
      </c>
      <c r="C452" s="22">
        <v>-0.0067159999999999997</v>
      </c>
      <c r="D452" s="22">
        <f>$C452*SQRT(Totals!Average_Observations)</f>
        <v>-0.1075189440647554</v>
      </c>
      <c r="E452" s="22">
        <f>_xlfn.PERCENTILE.EXC($D$4:$D$2567,1-Totals!VaR_Level)</f>
        <v>-0.39361619197914743</v>
      </c>
      <c r="F452" s="7">
        <v>7.1924000000000001</v>
      </c>
      <c r="G452" s="22">
        <v>-0.00347</v>
      </c>
      <c r="H452" s="22">
        <f>$G452*SQRT(Totals!Average_Observations)</f>
        <v>-0.055552521724940629</v>
      </c>
      <c r="I452" s="22">
        <f>_xlfn.PERCENTILE.EXC($H$4:$H$2567,1-Totals!VaR_Level)</f>
        <v>-0.34916865136576725</v>
      </c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</row>
    <row r="453">
      <c r="A453" s="21">
        <v>44564</v>
      </c>
      <c r="B453" s="7">
        <v>1.1355</v>
      </c>
      <c r="C453" s="22">
        <v>0.0025569999999999998</v>
      </c>
      <c r="D453" s="22">
        <f>$C453*SQRT(Totals!Average_Observations)</f>
        <v>0.040935964856101785</v>
      </c>
      <c r="E453" s="22">
        <f>_xlfn.PERCENTILE.EXC($D$4:$D$2567,1-Totals!VaR_Level)</f>
        <v>-0.39361619197914743</v>
      </c>
      <c r="F453" s="7">
        <v>7.2173999999999996</v>
      </c>
      <c r="G453" s="22">
        <v>0.00315</v>
      </c>
      <c r="H453" s="22">
        <f>$G453*SQRT(Totals!Average_Observations)</f>
        <v>0.05042952260333227</v>
      </c>
      <c r="I453" s="22">
        <f>_xlfn.PERCENTILE.EXC($H$4:$H$2567,1-Totals!VaR_Level)</f>
        <v>-0.34916865136576725</v>
      </c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</row>
    <row r="454">
      <c r="A454" s="21">
        <v>44561</v>
      </c>
      <c r="B454" s="7">
        <v>1.1326000000000001</v>
      </c>
      <c r="C454" s="22">
        <v>-0.00070600000000000003</v>
      </c>
      <c r="D454" s="22">
        <f>$C454*SQRT(Totals!Average_Observations)</f>
        <v>-0.01130261681204844</v>
      </c>
      <c r="E454" s="22">
        <f>_xlfn.PERCENTILE.EXC($D$4:$D$2567,1-Totals!VaR_Level)</f>
        <v>-0.39361619197914743</v>
      </c>
      <c r="F454" s="7">
        <v>7.1947000000000001</v>
      </c>
      <c r="G454" s="22">
        <v>-0.0039259999999999998</v>
      </c>
      <c r="H454" s="22">
        <f>$G454*SQRT(Totals!Average_Observations)</f>
        <v>-0.062852795473232539</v>
      </c>
      <c r="I454" s="22">
        <f>_xlfn.PERCENTILE.EXC($H$4:$H$2567,1-Totals!VaR_Level)</f>
        <v>-0.34916865136576725</v>
      </c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</row>
    <row r="455">
      <c r="A455" s="21">
        <v>44560</v>
      </c>
      <c r="B455" s="7">
        <v>1.1334</v>
      </c>
      <c r="C455" s="22">
        <v>0.0027390000000000001</v>
      </c>
      <c r="D455" s="22">
        <f>$C455*SQRT(Totals!Average_Observations)</f>
        <v>0.043849670606516539</v>
      </c>
      <c r="E455" s="22">
        <f>_xlfn.PERCENTILE.EXC($D$4:$D$2567,1-Totals!VaR_Level)</f>
        <v>-0.39361619197914743</v>
      </c>
      <c r="F455" s="7">
        <v>7.2229999999999999</v>
      </c>
      <c r="G455" s="22">
        <v>0.0032729999999999999</v>
      </c>
      <c r="H455" s="22">
        <f>$G455*SQRT(Totals!Average_Observations)</f>
        <v>0.052398675390700485</v>
      </c>
      <c r="I455" s="22">
        <f>_xlfn.PERCENTILE.EXC($H$4:$H$2567,1-Totals!VaR_Level)</f>
        <v>-0.34916865136576725</v>
      </c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</row>
    <row r="456">
      <c r="A456" s="21">
        <v>44559</v>
      </c>
      <c r="B456" s="7">
        <v>1.1303000000000001</v>
      </c>
      <c r="C456" s="22">
        <v>-0.0024740000000000001</v>
      </c>
      <c r="D456" s="22">
        <f>$C456*SQRT(Totals!Average_Observations)</f>
        <v>-0.039607186958934615</v>
      </c>
      <c r="E456" s="22">
        <f>_xlfn.PERCENTILE.EXC($D$4:$D$2567,1-Totals!VaR_Level)</f>
        <v>-0.39361619197914743</v>
      </c>
      <c r="F456" s="7">
        <v>7.1993999999999998</v>
      </c>
      <c r="G456" s="22">
        <v>-0.0022889999999999998</v>
      </c>
      <c r="H456" s="22">
        <f>$G456*SQRT(Totals!Average_Observations)</f>
        <v>-0.036645453091754779</v>
      </c>
      <c r="I456" s="22">
        <f>_xlfn.PERCENTILE.EXC($H$4:$H$2567,1-Totals!VaR_Level)</f>
        <v>-0.34916865136576725</v>
      </c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</row>
    <row r="457">
      <c r="A457" s="21">
        <v>44558</v>
      </c>
      <c r="B457" s="7">
        <v>1.1331</v>
      </c>
      <c r="C457" s="22">
        <v>0.001678</v>
      </c>
      <c r="D457" s="22">
        <f>$C457*SQRT(Totals!Average_Observations)</f>
        <v>0.026863726643933827</v>
      </c>
      <c r="E457" s="22">
        <f>_xlfn.PERCENTILE.EXC($D$4:$D$2567,1-Totals!VaR_Level)</f>
        <v>-0.39361619197914743</v>
      </c>
      <c r="F457" s="7">
        <v>7.2159000000000004</v>
      </c>
      <c r="G457" s="22">
        <v>0.00099799999999999997</v>
      </c>
      <c r="H457" s="22">
        <f>$G457*SQRT(Totals!Average_Observations)</f>
        <v>0.015977353510516067</v>
      </c>
      <c r="I457" s="22">
        <f>_xlfn.PERCENTILE.EXC($H$4:$H$2567,1-Totals!VaR_Level)</f>
        <v>-0.34916865136576725</v>
      </c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</row>
    <row r="458">
      <c r="A458" s="21">
        <v>44557</v>
      </c>
      <c r="B458" s="7">
        <v>1.1312</v>
      </c>
      <c r="C458" s="22">
        <v>-0.00044200000000000001</v>
      </c>
      <c r="D458" s="22">
        <f>$C458*SQRT(Totals!Average_Observations)</f>
        <v>-0.0070761425367215445</v>
      </c>
      <c r="E458" s="22">
        <f>_xlfn.PERCENTILE.EXC($D$4:$D$2567,1-Totals!VaR_Level)</f>
        <v>-0.39361619197914743</v>
      </c>
      <c r="F458" s="7">
        <v>7.2087000000000003</v>
      </c>
      <c r="G458" s="22">
        <v>0.000319</v>
      </c>
      <c r="H458" s="22">
        <f>$G458*SQRT(Totals!Average_Observations)</f>
        <v>0.0051069897493533321</v>
      </c>
      <c r="I458" s="22">
        <f>_xlfn.PERCENTILE.EXC($H$4:$H$2567,1-Totals!VaR_Level)</f>
        <v>-0.34916865136576725</v>
      </c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</row>
    <row r="459">
      <c r="A459" s="21">
        <v>44554</v>
      </c>
      <c r="B459" s="7">
        <v>1.1316999999999999</v>
      </c>
      <c r="C459" s="22">
        <v>0.00061899999999999998</v>
      </c>
      <c r="D459" s="22">
        <f>$C459*SQRT(Totals!Average_Observations)</f>
        <v>0.0099098014258611668</v>
      </c>
      <c r="E459" s="22">
        <f>_xlfn.PERCENTILE.EXC($D$4:$D$2567,1-Totals!VaR_Level)</f>
        <v>-0.39361619197914743</v>
      </c>
      <c r="F459" s="7">
        <v>7.2064000000000004</v>
      </c>
      <c r="G459" s="22">
        <v>0.000111</v>
      </c>
      <c r="H459" s="22">
        <f>$G459*SQRT(Totals!Average_Observations)</f>
        <v>0.0017770403203078993</v>
      </c>
      <c r="I459" s="22">
        <f>_xlfn.PERCENTILE.EXC($H$4:$H$2567,1-Totals!VaR_Level)</f>
        <v>-0.34916865136576725</v>
      </c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</row>
    <row r="460">
      <c r="A460" s="21">
        <v>44553</v>
      </c>
      <c r="B460" s="7">
        <v>1.131</v>
      </c>
      <c r="C460" s="22">
        <v>0.00079600000000000005</v>
      </c>
      <c r="D460" s="22">
        <f>$C460*SQRT(Totals!Average_Observations)</f>
        <v>0.012743460315000791</v>
      </c>
      <c r="E460" s="22">
        <f>_xlfn.PERCENTILE.EXC($D$4:$D$2567,1-Totals!VaR_Level)</f>
        <v>-0.39361619197914743</v>
      </c>
      <c r="F460" s="7">
        <v>7.2055999999999996</v>
      </c>
      <c r="G460" s="22">
        <v>0.00079100000000000004</v>
      </c>
      <c r="H460" s="22">
        <f>$G460*SQRT(Totals!Average_Observations)</f>
        <v>0.01266341345372566</v>
      </c>
      <c r="I460" s="22">
        <f>_xlfn.PERCENTILE.EXC($H$4:$H$2567,1-Totals!VaR_Level)</f>
        <v>-0.34916865136576725</v>
      </c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</row>
    <row r="461">
      <c r="A461" s="21">
        <v>44552</v>
      </c>
      <c r="B461" s="7">
        <v>1.1301000000000001</v>
      </c>
      <c r="C461" s="22">
        <v>0.000531</v>
      </c>
      <c r="D461" s="22">
        <f>$C461*SQRT(Totals!Average_Observations)</f>
        <v>0.0085009766674188688</v>
      </c>
      <c r="E461" s="22">
        <f>_xlfn.PERCENTILE.EXC($D$4:$D$2567,1-Totals!VaR_Level)</f>
        <v>-0.39361619197914743</v>
      </c>
      <c r="F461" s="7">
        <v>7.1999000000000004</v>
      </c>
      <c r="G461" s="22">
        <v>0.00047199999999999998</v>
      </c>
      <c r="H461" s="22">
        <f>$G461*SQRT(Totals!Average_Observations)</f>
        <v>0.0075564237043723274</v>
      </c>
      <c r="I461" s="22">
        <f>_xlfn.PERCENTILE.EXC($H$4:$H$2567,1-Totals!VaR_Level)</f>
        <v>-0.34916865136576725</v>
      </c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</row>
    <row r="462">
      <c r="A462" s="21">
        <v>44551</v>
      </c>
      <c r="B462" s="7">
        <v>1.1295</v>
      </c>
      <c r="C462" s="22">
        <v>0.0019499999999999999</v>
      </c>
      <c r="D462" s="22">
        <f>$C462*SQRT(Totals!Average_Observations)</f>
        <v>0.031218275897300928</v>
      </c>
      <c r="E462" s="22">
        <f>_xlfn.PERCENTILE.EXC($D$4:$D$2567,1-Totals!VaR_Level)</f>
        <v>-0.39361619197914743</v>
      </c>
      <c r="F462" s="7">
        <v>7.1965000000000003</v>
      </c>
      <c r="G462" s="22">
        <v>0.0011540000000000001</v>
      </c>
      <c r="H462" s="22">
        <f>$G462*SQRT(Totals!Average_Observations)</f>
        <v>0.018474815582300141</v>
      </c>
      <c r="I462" s="22">
        <f>_xlfn.PERCENTILE.EXC($H$4:$H$2567,1-Totals!VaR_Level)</f>
        <v>-0.34916865136576725</v>
      </c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</row>
    <row r="463">
      <c r="A463" s="21">
        <v>44550</v>
      </c>
      <c r="B463" s="7">
        <v>1.1273</v>
      </c>
      <c r="C463" s="22">
        <v>-0.0050439999999999999</v>
      </c>
      <c r="D463" s="22">
        <f>$C463*SQRT(Totals!Average_Observations)</f>
        <v>-0.080751273654351738</v>
      </c>
      <c r="E463" s="22">
        <f>_xlfn.PERCENTILE.EXC($D$4:$D$2567,1-Totals!VaR_Level)</f>
        <v>-0.39361619197914743</v>
      </c>
      <c r="F463" s="7">
        <v>7.1882000000000001</v>
      </c>
      <c r="G463" s="22">
        <v>-0.0048849999999999996</v>
      </c>
      <c r="H463" s="22">
        <f>$G463*SQRT(Totals!Average_Observations)</f>
        <v>-0.078205783465802578</v>
      </c>
      <c r="I463" s="22">
        <f>_xlfn.PERCENTILE.EXC($H$4:$H$2567,1-Totals!VaR_Level)</f>
        <v>-0.34916865136576725</v>
      </c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</row>
    <row r="464">
      <c r="A464" s="21">
        <v>44547</v>
      </c>
      <c r="B464" s="7">
        <v>1.133</v>
      </c>
      <c r="C464" s="22">
        <v>-0.00052899999999999996</v>
      </c>
      <c r="D464" s="22">
        <f>$C464*SQRT(Totals!Average_Observations)</f>
        <v>-0.0084689579229088163</v>
      </c>
      <c r="E464" s="22">
        <f>_xlfn.PERCENTILE.EXC($D$4:$D$2567,1-Totals!VaR_Level)</f>
        <v>-0.39361619197914743</v>
      </c>
      <c r="F464" s="7">
        <v>7.2233999999999998</v>
      </c>
      <c r="G464" s="22">
        <v>0.00070600000000000003</v>
      </c>
      <c r="H464" s="22">
        <f>$G464*SQRT(Totals!Average_Observations)</f>
        <v>0.01130261681204844</v>
      </c>
      <c r="I464" s="22">
        <f>_xlfn.PERCENTILE.EXC($H$4:$H$2567,1-Totals!VaR_Level)</f>
        <v>-0.34916865136576725</v>
      </c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</row>
    <row r="465">
      <c r="A465" s="21">
        <v>44546</v>
      </c>
      <c r="B465" s="7">
        <v>1.1335999999999999</v>
      </c>
      <c r="C465" s="22">
        <v>0.0065490000000000001</v>
      </c>
      <c r="D465" s="22">
        <f>$C465*SQRT(Totals!Average_Observations)</f>
        <v>0.10484537889816604</v>
      </c>
      <c r="E465" s="22">
        <f>_xlfn.PERCENTILE.EXC($D$4:$D$2567,1-Totals!VaR_Level)</f>
        <v>-0.39361619197914743</v>
      </c>
      <c r="F465" s="7">
        <v>7.2183000000000002</v>
      </c>
      <c r="G465" s="22">
        <v>0.0068389999999999996</v>
      </c>
      <c r="H465" s="22">
        <f>$G465*SQRT(Totals!Average_Observations)</f>
        <v>0.10948809685212362</v>
      </c>
      <c r="I465" s="22">
        <f>_xlfn.PERCENTILE.EXC($H$4:$H$2567,1-Totals!VaR_Level)</f>
        <v>-0.34916865136576725</v>
      </c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</row>
    <row r="466">
      <c r="A466" s="21">
        <v>44545</v>
      </c>
      <c r="B466" s="7">
        <v>1.1262000000000001</v>
      </c>
      <c r="C466" s="22">
        <v>-0.0041650000000000003</v>
      </c>
      <c r="D466" s="22">
        <f>$C466*SQRT(Totals!Average_Observations)</f>
        <v>-0.066679035442183787</v>
      </c>
      <c r="E466" s="22">
        <f>_xlfn.PERCENTILE.EXC($D$4:$D$2567,1-Totals!VaR_Level)</f>
        <v>-0.39361619197914743</v>
      </c>
      <c r="F466" s="7">
        <v>7.1691000000000002</v>
      </c>
      <c r="G466" s="22">
        <v>-0.0036900000000000001</v>
      </c>
      <c r="H466" s="22">
        <f>$G466*SQRT(Totals!Average_Observations)</f>
        <v>-0.059074583621046381</v>
      </c>
      <c r="I466" s="22">
        <f>_xlfn.PERCENTILE.EXC($H$4:$H$2567,1-Totals!VaR_Level)</f>
        <v>-0.34916865136576725</v>
      </c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</row>
    <row r="467">
      <c r="A467" s="21">
        <v>44544</v>
      </c>
      <c r="B467" s="7">
        <v>1.1309</v>
      </c>
      <c r="C467" s="22">
        <v>0.002745</v>
      </c>
      <c r="D467" s="22">
        <f>$C467*SQRT(Totals!Average_Observations)</f>
        <v>0.043945726840046696</v>
      </c>
      <c r="E467" s="22">
        <f>_xlfn.PERCENTILE.EXC($D$4:$D$2567,1-Totals!VaR_Level)</f>
        <v>-0.39361619197914743</v>
      </c>
      <c r="F467" s="7">
        <v>7.1955999999999998</v>
      </c>
      <c r="G467" s="22">
        <v>0.0024910000000000002</v>
      </c>
      <c r="H467" s="22">
        <f>$G467*SQRT(Totals!Average_Observations)</f>
        <v>0.039879346287270065</v>
      </c>
      <c r="I467" s="22">
        <f>_xlfn.PERCENTILE.EXC($H$4:$H$2567,1-Totals!VaR_Level)</f>
        <v>-0.34916865136576725</v>
      </c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</row>
    <row r="468">
      <c r="A468" s="21">
        <v>44543</v>
      </c>
      <c r="B468" s="7">
        <v>1.1277999999999999</v>
      </c>
      <c r="C468" s="22">
        <v>0.00044299999999999998</v>
      </c>
      <c r="D468" s="22">
        <f>$C468*SQRT(Totals!Average_Observations)</f>
        <v>0.0070921519089765699</v>
      </c>
      <c r="E468" s="22">
        <f>_xlfn.PERCENTILE.EXC($D$4:$D$2567,1-Totals!VaR_Level)</f>
        <v>-0.39361619197914743</v>
      </c>
      <c r="F468" s="7">
        <v>7.1776999999999997</v>
      </c>
      <c r="G468" s="22">
        <v>-0.00051500000000000005</v>
      </c>
      <c r="H468" s="22">
        <f>$G468*SQRT(Totals!Average_Observations)</f>
        <v>-0.0082448267113384519</v>
      </c>
      <c r="I468" s="22">
        <f>_xlfn.PERCENTILE.EXC($H$4:$H$2567,1-Totals!VaR_Level)</f>
        <v>-0.34916865136576725</v>
      </c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</row>
    <row r="469">
      <c r="A469" s="21">
        <v>44540</v>
      </c>
      <c r="B469" s="7">
        <v>1.1273</v>
      </c>
      <c r="C469" s="22">
        <v>-0.0033649999999999999</v>
      </c>
      <c r="D469" s="22">
        <f>$C469*SQRT(Totals!Average_Observations)</f>
        <v>-0.053871537638162888</v>
      </c>
      <c r="E469" s="22">
        <f>_xlfn.PERCENTILE.EXC($D$4:$D$2567,1-Totals!VaR_Level)</f>
        <v>-0.39361619197914743</v>
      </c>
      <c r="F469" s="7">
        <v>7.1814</v>
      </c>
      <c r="G469" s="22">
        <v>-0.004169</v>
      </c>
      <c r="H469" s="22">
        <f>$G469*SQRT(Totals!Average_Observations)</f>
        <v>-0.066743072931203892</v>
      </c>
      <c r="I469" s="22">
        <f>_xlfn.PERCENTILE.EXC($H$4:$H$2567,1-Totals!VaR_Level)</f>
        <v>-0.34916865136576725</v>
      </c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</row>
    <row r="470">
      <c r="A470" s="21">
        <v>44539</v>
      </c>
      <c r="B470" s="7">
        <v>1.1311</v>
      </c>
      <c r="C470" s="22">
        <v>0.0010610000000000001</v>
      </c>
      <c r="D470" s="22">
        <f>$C470*SQRT(Totals!Average_Observations)</f>
        <v>0.016985943962582715</v>
      </c>
      <c r="E470" s="22">
        <f>_xlfn.PERCENTILE.EXC($D$4:$D$2567,1-Totals!VaR_Level)</f>
        <v>-0.39361619197914743</v>
      </c>
      <c r="F470" s="7">
        <v>7.2114000000000003</v>
      </c>
      <c r="G470" s="22">
        <v>0.0053949999999999996</v>
      </c>
      <c r="H470" s="22">
        <f>$G470*SQRT(Totals!Average_Observations)</f>
        <v>0.0863705633158659</v>
      </c>
      <c r="I470" s="22">
        <f>_xlfn.PERCENTILE.EXC($H$4:$H$2567,1-Totals!VaR_Level)</f>
        <v>-0.34916865136576725</v>
      </c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</row>
    <row r="471">
      <c r="A471" s="21">
        <v>44538</v>
      </c>
      <c r="B471" s="7">
        <v>1.1298999999999999</v>
      </c>
      <c r="C471" s="22">
        <v>0.003813</v>
      </c>
      <c r="D471" s="22">
        <f>$C471*SQRT(Totals!Average_Observations)</f>
        <v>0.061043736408414588</v>
      </c>
      <c r="E471" s="22">
        <f>_xlfn.PERCENTILE.EXC($D$4:$D$2567,1-Totals!VaR_Level)</f>
        <v>-0.39361619197914743</v>
      </c>
      <c r="F471" s="7">
        <v>7.1726000000000001</v>
      </c>
      <c r="G471" s="22">
        <v>0.000767</v>
      </c>
      <c r="H471" s="22">
        <f>$G471*SQRT(Totals!Average_Observations)</f>
        <v>0.012279188519605033</v>
      </c>
      <c r="I471" s="22">
        <f>_xlfn.PERCENTILE.EXC($H$4:$H$2567,1-Totals!VaR_Level)</f>
        <v>-0.34916865136576725</v>
      </c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</row>
    <row r="472">
      <c r="A472" s="21">
        <v>44537</v>
      </c>
      <c r="B472" s="7">
        <v>1.1255999999999999</v>
      </c>
      <c r="C472" s="22">
        <v>-0.0027499999999999998</v>
      </c>
      <c r="D472" s="22">
        <f>$C472*SQRT(Totals!Average_Observations)</f>
        <v>-0.044025773701321824</v>
      </c>
      <c r="E472" s="22">
        <f>_xlfn.PERCENTILE.EXC($D$4:$D$2567,1-Totals!VaR_Level)</f>
        <v>-0.39361619197914743</v>
      </c>
      <c r="F472" s="7">
        <v>7.1670999999999996</v>
      </c>
      <c r="G472" s="22">
        <v>-0.004385</v>
      </c>
      <c r="H472" s="22">
        <f>$G472*SQRT(Totals!Average_Observations)</f>
        <v>-0.070201097338289525</v>
      </c>
      <c r="I472" s="22">
        <f>_xlfn.PERCENTILE.EXC($H$4:$H$2567,1-Totals!VaR_Level)</f>
        <v>-0.34916865136576725</v>
      </c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</row>
    <row r="473">
      <c r="A473" s="21">
        <v>44536</v>
      </c>
      <c r="B473" s="7">
        <v>1.1287</v>
      </c>
      <c r="C473" s="22">
        <v>-0.00035399999999999999</v>
      </c>
      <c r="D473" s="22">
        <f>$C473*SQRT(Totals!Average_Observations)</f>
        <v>-0.0056673177782792456</v>
      </c>
      <c r="E473" s="22">
        <f>_xlfn.PERCENTILE.EXC($D$4:$D$2567,1-Totals!VaR_Level)</f>
        <v>-0.39361619197914743</v>
      </c>
      <c r="F473" s="7">
        <v>7.1985999999999999</v>
      </c>
      <c r="G473" s="22">
        <v>0.00070899999999999999</v>
      </c>
      <c r="H473" s="22">
        <f>$G473*SQRT(Totals!Average_Observations)</f>
        <v>0.011350644928813517</v>
      </c>
      <c r="I473" s="22">
        <f>_xlfn.PERCENTILE.EXC($H$4:$H$2567,1-Totals!VaR_Level)</f>
        <v>-0.34916865136576725</v>
      </c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</row>
    <row r="474">
      <c r="A474" s="21">
        <v>44533</v>
      </c>
      <c r="B474" s="7">
        <v>1.1291</v>
      </c>
      <c r="C474" s="22">
        <v>-0.0042420000000000001</v>
      </c>
      <c r="D474" s="22">
        <f>$C474*SQRT(Totals!Average_Observations)</f>
        <v>-0.0679117571058208</v>
      </c>
      <c r="E474" s="22">
        <f>_xlfn.PERCENTILE.EXC($D$4:$D$2567,1-Totals!VaR_Level)</f>
        <v>-0.39361619197914743</v>
      </c>
      <c r="F474" s="7">
        <v>7.1935000000000002</v>
      </c>
      <c r="G474" s="22">
        <v>-0.0050200000000000002</v>
      </c>
      <c r="H474" s="22">
        <f>$G474*SQRT(Totals!Average_Observations)</f>
        <v>-0.080367048720231121</v>
      </c>
      <c r="I474" s="22">
        <f>_xlfn.PERCENTILE.EXC($H$4:$H$2567,1-Totals!VaR_Level)</f>
        <v>-0.34916865136576725</v>
      </c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</row>
    <row r="475">
      <c r="A475" s="21">
        <v>44532</v>
      </c>
      <c r="B475" s="7">
        <v>1.1338999999999999</v>
      </c>
      <c r="C475" s="22">
        <v>0.0022070000000000002</v>
      </c>
      <c r="D475" s="22">
        <f>$C475*SQRT(Totals!Average_Observations)</f>
        <v>0.035332684566842645</v>
      </c>
      <c r="E475" s="22">
        <f>_xlfn.PERCENTILE.EXC($D$4:$D$2567,1-Totals!VaR_Level)</f>
        <v>-0.39361619197914743</v>
      </c>
      <c r="F475" s="7">
        <v>7.2297000000000002</v>
      </c>
      <c r="G475" s="22">
        <v>0.0032139999999999998</v>
      </c>
      <c r="H475" s="22">
        <f>$G475*SQRT(Totals!Average_Observations)</f>
        <v>0.051454122427653945</v>
      </c>
      <c r="I475" s="22">
        <f>_xlfn.PERCENTILE.EXC($H$4:$H$2567,1-Totals!VaR_Level)</f>
        <v>-0.34916865136576725</v>
      </c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</row>
    <row r="476">
      <c r="A476" s="21">
        <v>44531</v>
      </c>
      <c r="B476" s="7">
        <v>1.1314</v>
      </c>
      <c r="C476" s="22">
        <v>-0.0043220000000000003</v>
      </c>
      <c r="D476" s="22">
        <f>$C476*SQRT(Totals!Average_Observations)</f>
        <v>-0.069192506886222888</v>
      </c>
      <c r="E476" s="22">
        <f>_xlfn.PERCENTILE.EXC($D$4:$D$2567,1-Totals!VaR_Level)</f>
        <v>-0.39361619197914743</v>
      </c>
      <c r="F476" s="7">
        <v>7.2065000000000001</v>
      </c>
      <c r="G476" s="22">
        <v>-0.0045690000000000001</v>
      </c>
      <c r="H476" s="22">
        <f>$G476*SQRT(Totals!Average_Observations)</f>
        <v>-0.073146821833214332</v>
      </c>
      <c r="I476" s="22">
        <f>_xlfn.PERCENTILE.EXC($H$4:$H$2567,1-Totals!VaR_Level)</f>
        <v>-0.34916865136576725</v>
      </c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</row>
    <row r="477">
      <c r="A477" s="21">
        <v>44530</v>
      </c>
      <c r="B477" s="7">
        <v>1.1363000000000001</v>
      </c>
      <c r="C477" s="22">
        <v>0.0076860000000000001</v>
      </c>
      <c r="D477" s="22">
        <f>$C477*SQRT(Totals!Average_Observations)</f>
        <v>0.12304803515213075</v>
      </c>
      <c r="E477" s="22">
        <f>_xlfn.PERCENTILE.EXC($D$4:$D$2567,1-Totals!VaR_Level)</f>
        <v>-0.39361619197914743</v>
      </c>
      <c r="F477" s="7">
        <v>7.2394999999999996</v>
      </c>
      <c r="G477" s="22">
        <v>0.0054429999999999999</v>
      </c>
      <c r="H477" s="22">
        <f>$G477*SQRT(Totals!Average_Observations)</f>
        <v>0.087139013184107161</v>
      </c>
      <c r="I477" s="22">
        <f>_xlfn.PERCENTILE.EXC($H$4:$H$2567,1-Totals!VaR_Level)</f>
        <v>-0.34916865136576725</v>
      </c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</row>
    <row r="478">
      <c r="A478" s="21">
        <v>44529</v>
      </c>
      <c r="B478" s="7">
        <v>1.1275999999999999</v>
      </c>
      <c r="C478" s="22">
        <v>-0.0013290000000000001</v>
      </c>
      <c r="D478" s="22">
        <f>$C478*SQRT(Totals!Average_Observations)</f>
        <v>-0.021276455726929714</v>
      </c>
      <c r="E478" s="22">
        <f>_xlfn.PERCENTILE.EXC($D$4:$D$2567,1-Totals!VaR_Level)</f>
        <v>-0.39361619197914743</v>
      </c>
      <c r="F478" s="7">
        <v>7.2001999999999997</v>
      </c>
      <c r="G478" s="22">
        <v>-0.0020400000000000001</v>
      </c>
      <c r="H478" s="22">
        <f>$G478*SQRT(Totals!Average_Observations)</f>
        <v>-0.032659119400253282</v>
      </c>
      <c r="I478" s="22">
        <f>_xlfn.PERCENTILE.EXC($H$4:$H$2567,1-Totals!VaR_Level)</f>
        <v>-0.34916865136576725</v>
      </c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</row>
    <row r="479">
      <c r="A479" s="21">
        <v>44526</v>
      </c>
      <c r="B479" s="7">
        <v>1.1291</v>
      </c>
      <c r="C479" s="22">
        <v>0.0060410000000000004</v>
      </c>
      <c r="D479" s="22">
        <f>$C479*SQRT(Totals!Average_Observations)</f>
        <v>0.096712617792612782</v>
      </c>
      <c r="E479" s="22">
        <f>_xlfn.PERCENTILE.EXC($D$4:$D$2567,1-Totals!VaR_Level)</f>
        <v>-0.39361619197914743</v>
      </c>
      <c r="F479" s="7">
        <v>7.2149000000000001</v>
      </c>
      <c r="G479" s="22">
        <v>0.0065770000000000004</v>
      </c>
      <c r="H479" s="22">
        <f>$G479*SQRT(Totals!Average_Observations)</f>
        <v>0.10529364132130678</v>
      </c>
      <c r="I479" s="22">
        <f>_xlfn.PERCENTILE.EXC($H$4:$H$2567,1-Totals!VaR_Level)</f>
        <v>-0.34916865136576725</v>
      </c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</row>
    <row r="480">
      <c r="A480" s="21">
        <v>44525</v>
      </c>
      <c r="B480" s="7">
        <v>1.1223000000000001</v>
      </c>
      <c r="C480" s="22">
        <v>0.001516</v>
      </c>
      <c r="D480" s="22">
        <f>$C480*SQRT(Totals!Average_Observations)</f>
        <v>0.024270208338619596</v>
      </c>
      <c r="E480" s="22">
        <f>_xlfn.PERCENTILE.EXC($D$4:$D$2567,1-Totals!VaR_Level)</f>
        <v>-0.39361619197914743</v>
      </c>
      <c r="F480" s="7">
        <v>7.1676000000000002</v>
      </c>
      <c r="G480" s="22">
        <v>0.0010610000000000001</v>
      </c>
      <c r="H480" s="22">
        <f>$G480*SQRT(Totals!Average_Observations)</f>
        <v>0.016985943962582715</v>
      </c>
      <c r="I480" s="22">
        <f>_xlfn.PERCENTILE.EXC($H$4:$H$2567,1-Totals!VaR_Level)</f>
        <v>-0.34916865136576725</v>
      </c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</row>
    <row r="481">
      <c r="A481" s="21">
        <v>44524</v>
      </c>
      <c r="B481" s="7">
        <v>1.1206</v>
      </c>
      <c r="C481" s="22">
        <v>-0.004718</v>
      </c>
      <c r="D481" s="22">
        <f>$C481*SQRT(Totals!Average_Observations)</f>
        <v>-0.075532218299213222</v>
      </c>
      <c r="E481" s="22">
        <f>_xlfn.PERCENTILE.EXC($D$4:$D$2567,1-Totals!VaR_Level)</f>
        <v>-0.39361619197914743</v>
      </c>
      <c r="F481" s="7">
        <v>7.1600000000000001</v>
      </c>
      <c r="G481" s="22">
        <v>-0.0047790000000000003</v>
      </c>
      <c r="H481" s="22">
        <f>$G481*SQRT(Totals!Average_Observations)</f>
        <v>-0.076508790006769828</v>
      </c>
      <c r="I481" s="22">
        <f>_xlfn.PERCENTILE.EXC($H$4:$H$2567,1-Totals!VaR_Level)</f>
        <v>-0.34916865136576725</v>
      </c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</row>
    <row r="482">
      <c r="A482" s="21">
        <v>44523</v>
      </c>
      <c r="B482" s="7">
        <v>1.1258999999999999</v>
      </c>
      <c r="C482" s="22">
        <v>-0.001686</v>
      </c>
      <c r="D482" s="22">
        <f>$C482*SQRT(Totals!Average_Observations)</f>
        <v>-0.026991801621974034</v>
      </c>
      <c r="E482" s="22">
        <f>_xlfn.PERCENTILE.EXC($D$4:$D$2567,1-Totals!VaR_Level)</f>
        <v>-0.39361619197914743</v>
      </c>
      <c r="F482" s="7">
        <v>7.1943000000000001</v>
      </c>
      <c r="G482" s="22">
        <v>-0.00044499999999999997</v>
      </c>
      <c r="H482" s="22">
        <f>$G482*SQRT(Totals!Average_Observations)</f>
        <v>-0.0071241706534866224</v>
      </c>
      <c r="I482" s="22">
        <f>_xlfn.PERCENTILE.EXC($H$4:$H$2567,1-Totals!VaR_Level)</f>
        <v>-0.34916865136576725</v>
      </c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</row>
    <row r="483">
      <c r="A483" s="21">
        <v>44522</v>
      </c>
      <c r="B483" s="7">
        <v>1.1277999999999999</v>
      </c>
      <c r="C483" s="22">
        <v>0.00062100000000000002</v>
      </c>
      <c r="D483" s="22">
        <f>$C483*SQRT(Totals!Average_Observations)</f>
        <v>0.0099418201703712194</v>
      </c>
      <c r="E483" s="22">
        <f>_xlfn.PERCENTILE.EXC($D$4:$D$2567,1-Totals!VaR_Level)</f>
        <v>-0.39361619197914743</v>
      </c>
      <c r="F483" s="7">
        <v>7.1974999999999998</v>
      </c>
      <c r="G483" s="22">
        <v>-0.00072199999999999999</v>
      </c>
      <c r="H483" s="22">
        <f>$G483*SQRT(Totals!Average_Observations)</f>
        <v>-0.011558766768128857</v>
      </c>
      <c r="I483" s="22">
        <f>_xlfn.PERCENTILE.EXC($H$4:$H$2567,1-Totals!VaR_Level)</f>
        <v>-0.34916865136576725</v>
      </c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</row>
    <row r="484">
      <c r="A484" s="21">
        <v>44519</v>
      </c>
      <c r="B484" s="7">
        <v>1.1271</v>
      </c>
      <c r="C484" s="22">
        <v>-0.0065440000000000003</v>
      </c>
      <c r="D484" s="22">
        <f>$C484*SQRT(Totals!Average_Observations)</f>
        <v>-0.10476533203689092</v>
      </c>
      <c r="E484" s="22">
        <f>_xlfn.PERCENTILE.EXC($D$4:$D$2567,1-Totals!VaR_Level)</f>
        <v>-0.39361619197914743</v>
      </c>
      <c r="F484" s="7">
        <v>7.2027000000000001</v>
      </c>
      <c r="G484" s="22">
        <v>-0.0054279999999999997</v>
      </c>
      <c r="H484" s="22">
        <f>$G484*SQRT(Totals!Average_Observations)</f>
        <v>-0.086898872600281771</v>
      </c>
      <c r="I484" s="22">
        <f>_xlfn.PERCENTILE.EXC($H$4:$H$2567,1-Totals!VaR_Level)</f>
        <v>-0.34916865136576725</v>
      </c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</row>
    <row r="485">
      <c r="A485" s="21">
        <v>44518</v>
      </c>
      <c r="B485" s="7">
        <v>1.1345000000000001</v>
      </c>
      <c r="C485" s="22">
        <v>0.0025590000000000001</v>
      </c>
      <c r="D485" s="22">
        <f>$C485*SQRT(Totals!Average_Observations)</f>
        <v>0.040967983600611838</v>
      </c>
      <c r="E485" s="22">
        <f>_xlfn.PERCENTILE.EXC($D$4:$D$2567,1-Totals!VaR_Level)</f>
        <v>-0.39361619197914743</v>
      </c>
      <c r="F485" s="7">
        <v>7.2419000000000002</v>
      </c>
      <c r="G485" s="22">
        <v>0.003444</v>
      </c>
      <c r="H485" s="22">
        <f>$G485*SQRT(Totals!Average_Observations)</f>
        <v>0.055136278046309953</v>
      </c>
      <c r="I485" s="22">
        <f>_xlfn.PERCENTILE.EXC($H$4:$H$2567,1-Totals!VaR_Level)</f>
        <v>-0.34916865136576725</v>
      </c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</row>
    <row r="486">
      <c r="A486" s="21">
        <v>44517</v>
      </c>
      <c r="B486" s="7">
        <v>1.1315999999999999</v>
      </c>
      <c r="C486" s="22">
        <v>-0.0045849999999999997</v>
      </c>
      <c r="D486" s="22">
        <f>$C486*SQRT(Totals!Average_Observations)</f>
        <v>-0.073402971789294752</v>
      </c>
      <c r="E486" s="22">
        <f>_xlfn.PERCENTILE.EXC($D$4:$D$2567,1-Totals!VaR_Level)</f>
        <v>-0.39361619197914743</v>
      </c>
      <c r="F486" s="7">
        <v>7.2169999999999996</v>
      </c>
      <c r="G486" s="22">
        <v>-0.0063119999999999999</v>
      </c>
      <c r="H486" s="22">
        <f>$G486*SQRT(Totals!Average_Observations)</f>
        <v>-0.10105115767372486</v>
      </c>
      <c r="I486" s="22">
        <f>_xlfn.PERCENTILE.EXC($H$4:$H$2567,1-Totals!VaR_Level)</f>
        <v>-0.34916865136576725</v>
      </c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</row>
    <row r="487">
      <c r="A487" s="21">
        <v>44516</v>
      </c>
      <c r="B487" s="7">
        <v>1.1368</v>
      </c>
      <c r="C487" s="22">
        <v>-0.0066629999999999997</v>
      </c>
      <c r="D487" s="22">
        <f>$C487*SQRT(Totals!Average_Observations)</f>
        <v>-0.10667044733523902</v>
      </c>
      <c r="E487" s="22">
        <f>_xlfn.PERCENTILE.EXC($D$4:$D$2567,1-Totals!VaR_Level)</f>
        <v>-0.39361619197914743</v>
      </c>
      <c r="F487" s="7">
        <v>7.2626999999999997</v>
      </c>
      <c r="G487" s="22">
        <v>-0.0055880000000000001</v>
      </c>
      <c r="H487" s="22">
        <f>$G487*SQRT(Totals!Average_Observations)</f>
        <v>-0.089460372161085946</v>
      </c>
      <c r="I487" s="22">
        <f>_xlfn.PERCENTILE.EXC($H$4:$H$2567,1-Totals!VaR_Level)</f>
        <v>-0.34916865136576725</v>
      </c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</row>
    <row r="488">
      <c r="A488" s="21">
        <v>44515</v>
      </c>
      <c r="B488" s="7">
        <v>1.1444000000000001</v>
      </c>
      <c r="C488" s="22">
        <v>-0.00034900000000000003</v>
      </c>
      <c r="D488" s="22">
        <f>$C488*SQRT(Totals!Average_Observations)</f>
        <v>-0.005587270917004116</v>
      </c>
      <c r="E488" s="22">
        <f>_xlfn.PERCENTILE.EXC($D$4:$D$2567,1-Totals!VaR_Level)</f>
        <v>-0.39361619197914743</v>
      </c>
      <c r="F488" s="7">
        <v>7.3033999999999999</v>
      </c>
      <c r="G488" s="22">
        <v>-0.00017799999999999999</v>
      </c>
      <c r="H488" s="22">
        <f>$G488*SQRT(Totals!Average_Observations)</f>
        <v>-0.0028496682613946491</v>
      </c>
      <c r="I488" s="22">
        <f>_xlfn.PERCENTILE.EXC($H$4:$H$2567,1-Totals!VaR_Level)</f>
        <v>-0.34916865136576725</v>
      </c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</row>
    <row r="489">
      <c r="A489" s="21">
        <v>44512</v>
      </c>
      <c r="B489" s="7">
        <v>1.1448</v>
      </c>
      <c r="C489" s="22">
        <v>-0.0010480000000000001</v>
      </c>
      <c r="D489" s="22">
        <f>$C489*SQRT(Totals!Average_Observations)</f>
        <v>-0.016777822123267373</v>
      </c>
      <c r="E489" s="22">
        <f>_xlfn.PERCENTILE.EXC($D$4:$D$2567,1-Totals!VaR_Level)</f>
        <v>-0.39361619197914743</v>
      </c>
      <c r="F489" s="7">
        <v>7.3047000000000004</v>
      </c>
      <c r="G489" s="22">
        <v>-0.0033479999999999998</v>
      </c>
      <c r="H489" s="22">
        <f>$G489*SQRT(Totals!Average_Observations)</f>
        <v>-0.053599378309827445</v>
      </c>
      <c r="I489" s="22">
        <f>_xlfn.PERCENTILE.EXC($H$4:$H$2567,1-Totals!VaR_Level)</f>
        <v>-0.34916865136576725</v>
      </c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</row>
    <row r="490">
      <c r="A490" s="21">
        <v>44511</v>
      </c>
      <c r="B490" s="7">
        <v>1.1459999999999999</v>
      </c>
      <c r="C490" s="22">
        <v>-0.008515</v>
      </c>
      <c r="D490" s="22">
        <f>$C490*SQRT(Totals!Average_Observations)</f>
        <v>-0.1363198047515474</v>
      </c>
      <c r="E490" s="22">
        <f>_xlfn.PERCENTILE.EXC($D$4:$D$2567,1-Totals!VaR_Level)</f>
        <v>-0.39361619197914743</v>
      </c>
      <c r="F490" s="7">
        <v>7.3292000000000002</v>
      </c>
      <c r="G490" s="22">
        <v>-0.0078009999999999998</v>
      </c>
      <c r="H490" s="22">
        <f>$G490*SQRT(Totals!Average_Observations)</f>
        <v>-0.12488911296145874</v>
      </c>
      <c r="I490" s="22">
        <f>_xlfn.PERCENTILE.EXC($H$4:$H$2567,1-Totals!VaR_Level)</f>
        <v>-0.34916865136576725</v>
      </c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</row>
    <row r="491">
      <c r="A491" s="21">
        <v>44510</v>
      </c>
      <c r="B491" s="7">
        <v>1.1557999999999999</v>
      </c>
      <c r="C491" s="22">
        <v>-0.0016429999999999999</v>
      </c>
      <c r="D491" s="22">
        <f>$C491*SQRT(Totals!Average_Observations)</f>
        <v>-0.026303398615007911</v>
      </c>
      <c r="E491" s="22">
        <f>_xlfn.PERCENTILE.EXC($D$4:$D$2567,1-Totals!VaR_Level)</f>
        <v>-0.39361619197914743</v>
      </c>
      <c r="F491" s="7">
        <v>7.3865999999999996</v>
      </c>
      <c r="G491" s="22">
        <v>-0.0016639999999999999</v>
      </c>
      <c r="H491" s="22">
        <f>$G491*SQRT(Totals!Average_Observations)</f>
        <v>-0.02663959543236346</v>
      </c>
      <c r="I491" s="22">
        <f>_xlfn.PERCENTILE.EXC($H$4:$H$2567,1-Totals!VaR_Level)</f>
        <v>-0.34916865136576725</v>
      </c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</row>
    <row r="492">
      <c r="A492" s="21">
        <v>44509</v>
      </c>
      <c r="B492" s="7">
        <v>1.1577</v>
      </c>
      <c r="C492" s="22">
        <v>-0.000173</v>
      </c>
      <c r="D492" s="22">
        <f>$C492*SQRT(Totals!Average_Observations)</f>
        <v>-0.0027696214001195186</v>
      </c>
      <c r="E492" s="22">
        <f>_xlfn.PERCENTILE.EXC($D$4:$D$2567,1-Totals!VaR_Level)</f>
        <v>-0.39361619197914743</v>
      </c>
      <c r="F492" s="7">
        <v>7.3989000000000003</v>
      </c>
      <c r="G492" s="22">
        <v>-0.00079699999999999997</v>
      </c>
      <c r="H492" s="22">
        <f>$G492*SQRT(Totals!Average_Observations)</f>
        <v>-0.012759469687255816</v>
      </c>
      <c r="I492" s="22">
        <f>_xlfn.PERCENTILE.EXC($H$4:$H$2567,1-Totals!VaR_Level)</f>
        <v>-0.34916865136576725</v>
      </c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</row>
    <row r="493">
      <c r="A493" s="21">
        <v>44508</v>
      </c>
      <c r="B493" s="7">
        <v>1.1578999999999999</v>
      </c>
      <c r="C493" s="22">
        <v>0.005195</v>
      </c>
      <c r="D493" s="22">
        <f>$C493*SQRT(Totals!Average_Observations)</f>
        <v>0.083168688864860688</v>
      </c>
      <c r="E493" s="22">
        <f>_xlfn.PERCENTILE.EXC($D$4:$D$2567,1-Totals!VaR_Level)</f>
        <v>-0.39361619197914743</v>
      </c>
      <c r="F493" s="7">
        <v>7.4047999999999998</v>
      </c>
      <c r="G493" s="22">
        <v>0.0039509999999999997</v>
      </c>
      <c r="H493" s="22">
        <f>$G493*SQRT(Totals!Average_Observations)</f>
        <v>0.063253029779608186</v>
      </c>
      <c r="I493" s="22">
        <f>_xlfn.PERCENTILE.EXC($H$4:$H$2567,1-Totals!VaR_Level)</f>
        <v>-0.34916865136576725</v>
      </c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</row>
    <row r="494">
      <c r="A494" s="21">
        <v>44505</v>
      </c>
      <c r="B494" s="7">
        <v>1.1518999999999999</v>
      </c>
      <c r="C494" s="22">
        <v>-0.0043309999999999998</v>
      </c>
      <c r="D494" s="22">
        <f>$C494*SQRT(Totals!Average_Observations)</f>
        <v>-0.069336591236518114</v>
      </c>
      <c r="E494" s="22">
        <f>_xlfn.PERCENTILE.EXC($D$4:$D$2567,1-Totals!VaR_Level)</f>
        <v>-0.39361619197914743</v>
      </c>
      <c r="F494" s="7">
        <v>7.3756000000000004</v>
      </c>
      <c r="G494" s="22">
        <v>-0.0030730000000000002</v>
      </c>
      <c r="H494" s="22">
        <f>$G494*SQRT(Totals!Average_Observations)</f>
        <v>-0.049196800939695265</v>
      </c>
      <c r="I494" s="22">
        <f>_xlfn.PERCENTILE.EXC($H$4:$H$2567,1-Totals!VaR_Level)</f>
        <v>-0.34916865136576725</v>
      </c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</row>
    <row r="495">
      <c r="A495" s="21">
        <v>44504</v>
      </c>
      <c r="B495" s="7">
        <v>1.1569</v>
      </c>
      <c r="C495" s="22">
        <v>-0.00077800000000000005</v>
      </c>
      <c r="D495" s="22">
        <f>$C495*SQRT(Totals!Average_Observations)</f>
        <v>-0.012455291614410322</v>
      </c>
      <c r="E495" s="22">
        <f>_xlfn.PERCENTILE.EXC($D$4:$D$2567,1-Totals!VaR_Level)</f>
        <v>-0.39361619197914743</v>
      </c>
      <c r="F495" s="7">
        <v>7.3982999999999999</v>
      </c>
      <c r="G495" s="22">
        <v>-0.0013370000000000001</v>
      </c>
      <c r="H495" s="22">
        <f>$G495*SQRT(Totals!Average_Observations)</f>
        <v>-0.021404530704969921</v>
      </c>
      <c r="I495" s="22">
        <f>_xlfn.PERCENTILE.EXC($H$4:$H$2567,1-Totals!VaR_Level)</f>
        <v>-0.34916865136576725</v>
      </c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</row>
    <row r="496">
      <c r="A496" s="21">
        <v>44503</v>
      </c>
      <c r="B496" s="7">
        <v>1.1577999999999999</v>
      </c>
      <c r="C496" s="22">
        <v>-0.0021570000000000001</v>
      </c>
      <c r="D496" s="22">
        <f>$C496*SQRT(Totals!Average_Observations)</f>
        <v>-0.034532215954091339</v>
      </c>
      <c r="E496" s="22">
        <f>_xlfn.PERCENTILE.EXC($D$4:$D$2567,1-Totals!VaR_Level)</f>
        <v>-0.39361619197914743</v>
      </c>
      <c r="F496" s="7">
        <v>7.4081999999999999</v>
      </c>
      <c r="G496" s="22">
        <v>-0.002117</v>
      </c>
      <c r="H496" s="22">
        <f>$G496*SQRT(Totals!Average_Observations)</f>
        <v>-0.033891841063890295</v>
      </c>
      <c r="I496" s="22">
        <f>_xlfn.PERCENTILE.EXC($H$4:$H$2567,1-Totals!VaR_Level)</f>
        <v>-0.34916865136576725</v>
      </c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</row>
    <row r="497">
      <c r="A497" s="21">
        <v>44502</v>
      </c>
      <c r="B497" s="7">
        <v>1.1603000000000001</v>
      </c>
      <c r="C497" s="22">
        <v>0.0021570000000000001</v>
      </c>
      <c r="D497" s="22">
        <f>$C497*SQRT(Totals!Average_Observations)</f>
        <v>0.034532215954091339</v>
      </c>
      <c r="E497" s="22">
        <f>_xlfn.PERCENTILE.EXC($D$4:$D$2567,1-Totals!VaR_Level)</f>
        <v>-0.39361619197914743</v>
      </c>
      <c r="F497" s="7">
        <v>7.4238999999999997</v>
      </c>
      <c r="G497" s="22">
        <v>0.0021849999999999999</v>
      </c>
      <c r="H497" s="22">
        <f>$G497*SQRT(Totals!Average_Observations)</f>
        <v>0.034980478377232067</v>
      </c>
      <c r="I497" s="22">
        <f>_xlfn.PERCENTILE.EXC($H$4:$H$2567,1-Totals!VaR_Level)</f>
        <v>-0.34916865136576725</v>
      </c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</row>
    <row r="498">
      <c r="A498" s="21">
        <v>44501</v>
      </c>
      <c r="B498" s="7">
        <v>1.1577999999999999</v>
      </c>
      <c r="C498" s="22">
        <v>-0.00577</v>
      </c>
      <c r="D498" s="22">
        <f>$C498*SQRT(Totals!Average_Observations)</f>
        <v>-0.092374077911500707</v>
      </c>
      <c r="E498" s="22">
        <f>_xlfn.PERCENTILE.EXC($D$4:$D$2567,1-Totals!VaR_Level)</f>
        <v>-0.39361619197914743</v>
      </c>
      <c r="F498" s="7">
        <v>7.4077000000000002</v>
      </c>
      <c r="G498" s="22">
        <v>-0.0055329999999999997</v>
      </c>
      <c r="H498" s="22">
        <f>$G498*SQRT(Totals!Average_Observations)</f>
        <v>-0.088579856687059505</v>
      </c>
      <c r="I498" s="22">
        <f>_xlfn.PERCENTILE.EXC($H$4:$H$2567,1-Totals!VaR_Level)</f>
        <v>-0.34916865136576725</v>
      </c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</row>
    <row r="499">
      <c r="A499" s="21">
        <v>44498</v>
      </c>
      <c r="B499" s="7">
        <v>1.1645000000000001</v>
      </c>
      <c r="C499" s="22">
        <v>0.0044749999999999998</v>
      </c>
      <c r="D499" s="22">
        <f>$C499*SQRT(Totals!Average_Observations)</f>
        <v>0.071641940841241883</v>
      </c>
      <c r="E499" s="22">
        <f>_xlfn.PERCENTILE.EXC($D$4:$D$2567,1-Totals!VaR_Level)</f>
        <v>-0.39361619197914743</v>
      </c>
      <c r="F499" s="7">
        <v>7.4488000000000003</v>
      </c>
      <c r="G499" s="22">
        <v>0.0042919999999999998</v>
      </c>
      <c r="H499" s="22">
        <f>$G499*SQRT(Totals!Average_Observations)</f>
        <v>0.068712225718572092</v>
      </c>
      <c r="I499" s="22">
        <f>_xlfn.PERCENTILE.EXC($H$4:$H$2567,1-Totals!VaR_Level)</f>
        <v>-0.34916865136576725</v>
      </c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</row>
    <row r="500">
      <c r="A500" s="21">
        <v>44497</v>
      </c>
      <c r="B500" s="7">
        <v>1.1593</v>
      </c>
      <c r="C500" s="22">
        <v>-0.002068</v>
      </c>
      <c r="D500" s="22">
        <f>$C500*SQRT(Totals!Average_Observations)</f>
        <v>-0.033107381823394011</v>
      </c>
      <c r="E500" s="22">
        <f>_xlfn.PERCENTILE.EXC($D$4:$D$2567,1-Totals!VaR_Level)</f>
        <v>-0.39361619197914743</v>
      </c>
      <c r="F500" s="7">
        <v>7.4169</v>
      </c>
      <c r="G500" s="22">
        <v>-0.0012260000000000001</v>
      </c>
      <c r="H500" s="22">
        <f>$G500*SQRT(Totals!Average_Observations)</f>
        <v>-0.019627490384662022</v>
      </c>
      <c r="I500" s="22">
        <f>_xlfn.PERCENTILE.EXC($H$4:$H$2567,1-Totals!VaR_Level)</f>
        <v>-0.34916865136576725</v>
      </c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</row>
    <row r="501">
      <c r="A501" s="21">
        <v>44496</v>
      </c>
      <c r="B501" s="7">
        <v>1.1617</v>
      </c>
      <c r="C501" s="22">
        <v>-8.6000000000000003E-05</v>
      </c>
      <c r="D501" s="22">
        <f>$C501*SQRT(Totals!Average_Observations)</f>
        <v>-0.0013768060139322462</v>
      </c>
      <c r="E501" s="22">
        <f>_xlfn.PERCENTILE.EXC($D$4:$D$2567,1-Totals!VaR_Level)</f>
        <v>-0.39361619197914743</v>
      </c>
      <c r="F501" s="7">
        <v>7.4260000000000002</v>
      </c>
      <c r="G501" s="22">
        <v>0.001833</v>
      </c>
      <c r="H501" s="22">
        <f>$G501*SQRT(Totals!Average_Observations)</f>
        <v>0.029345179343462875</v>
      </c>
      <c r="I501" s="22">
        <f>_xlfn.PERCENTILE.EXC($H$4:$H$2567,1-Totals!VaR_Level)</f>
        <v>-0.34916865136576725</v>
      </c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</row>
    <row r="502">
      <c r="A502" s="21">
        <v>44495</v>
      </c>
      <c r="B502" s="7">
        <v>1.1617999999999999</v>
      </c>
      <c r="C502" s="22">
        <v>0.001292</v>
      </c>
      <c r="D502" s="22">
        <f>$C502*SQRT(Totals!Average_Observations)</f>
        <v>0.020684108953493745</v>
      </c>
      <c r="E502" s="22">
        <f>_xlfn.PERCENTILE.EXC($D$4:$D$2567,1-Totals!VaR_Level)</f>
        <v>-0.39361619197914743</v>
      </c>
      <c r="F502" s="7">
        <v>7.4123999999999999</v>
      </c>
      <c r="G502" s="22">
        <v>-0.000243</v>
      </c>
      <c r="H502" s="22">
        <f>$G502*SQRT(Totals!Average_Observations)</f>
        <v>-0.0038902774579713468</v>
      </c>
      <c r="I502" s="22">
        <f>_xlfn.PERCENTILE.EXC($H$4:$H$2567,1-Totals!VaR_Level)</f>
        <v>-0.34916865136576725</v>
      </c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</row>
    <row r="503">
      <c r="A503" s="21">
        <v>44494</v>
      </c>
      <c r="B503" s="7">
        <v>1.1603000000000001</v>
      </c>
      <c r="C503" s="22">
        <v>-0.0023240000000000001</v>
      </c>
      <c r="D503" s="22">
        <f>$C503*SQRT(Totals!Average_Observations)</f>
        <v>-0.037205781120680702</v>
      </c>
      <c r="E503" s="22">
        <f>_xlfn.PERCENTILE.EXC($D$4:$D$2567,1-Totals!VaR_Level)</f>
        <v>-0.39361619197914743</v>
      </c>
      <c r="F503" s="7">
        <v>7.4142000000000001</v>
      </c>
      <c r="G503" s="22">
        <v>-0.002627</v>
      </c>
      <c r="H503" s="22">
        <f>$G503*SQRT(Totals!Average_Observations)</f>
        <v>-0.04205662091395361</v>
      </c>
      <c r="I503" s="22">
        <f>_xlfn.PERCENTILE.EXC($H$4:$H$2567,1-Totals!VaR_Level)</f>
        <v>-0.34916865136576725</v>
      </c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</row>
    <row r="504">
      <c r="A504" s="21">
        <v>44491</v>
      </c>
      <c r="B504" s="7">
        <v>1.163</v>
      </c>
      <c r="C504" s="22">
        <v>-0.000602</v>
      </c>
      <c r="D504" s="22">
        <f>$C504*SQRT(Totals!Average_Observations)</f>
        <v>-0.0096376420975257237</v>
      </c>
      <c r="E504" s="22">
        <f>_xlfn.PERCENTILE.EXC($D$4:$D$2567,1-Totals!VaR_Level)</f>
        <v>-0.39361619197914743</v>
      </c>
      <c r="F504" s="7">
        <v>7.4337</v>
      </c>
      <c r="G504" s="22">
        <v>-0.001694</v>
      </c>
      <c r="H504" s="22">
        <f>$G504*SQRT(Totals!Average_Observations)</f>
        <v>-0.027119876600014244</v>
      </c>
      <c r="I504" s="22">
        <f>_xlfn.PERCENTILE.EXC($H$4:$H$2567,1-Totals!VaR_Level)</f>
        <v>-0.34916865136576725</v>
      </c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</row>
    <row r="505">
      <c r="A505" s="21">
        <v>44490</v>
      </c>
      <c r="B505" s="7">
        <v>1.1637</v>
      </c>
      <c r="C505" s="22">
        <v>0.001204</v>
      </c>
      <c r="D505" s="22">
        <f>$C505*SQRT(Totals!Average_Observations)</f>
        <v>0.019275284195051447</v>
      </c>
      <c r="E505" s="22">
        <f>_xlfn.PERCENTILE.EXC($D$4:$D$2567,1-Totals!VaR_Level)</f>
        <v>-0.39361619197914743</v>
      </c>
      <c r="F505" s="7">
        <v>7.4462999999999999</v>
      </c>
      <c r="G505" s="22">
        <v>0.0021640000000000001</v>
      </c>
      <c r="H505" s="22">
        <f>$G505*SQRT(Totals!Average_Observations)</f>
        <v>0.034644281559876519</v>
      </c>
      <c r="I505" s="22">
        <f>_xlfn.PERCENTILE.EXC($H$4:$H$2567,1-Totals!VaR_Level)</f>
        <v>-0.34916865136576725</v>
      </c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</row>
    <row r="506">
      <c r="A506" s="21">
        <v>44489</v>
      </c>
      <c r="B506" s="7">
        <v>1.1623000000000001</v>
      </c>
      <c r="C506" s="22">
        <v>-0.0027490000000000001</v>
      </c>
      <c r="D506" s="22">
        <f>$C506*SQRT(Totals!Average_Observations)</f>
        <v>-0.044009764329066801</v>
      </c>
      <c r="E506" s="22">
        <f>_xlfn.PERCENTILE.EXC($D$4:$D$2567,1-Totals!VaR_Level)</f>
        <v>-0.39361619197914743</v>
      </c>
      <c r="F506" s="7">
        <v>7.4302000000000001</v>
      </c>
      <c r="G506" s="22">
        <v>-0.0021779999999999998</v>
      </c>
      <c r="H506" s="22">
        <f>$G506*SQRT(Totals!Average_Observations)</f>
        <v>-0.03486841277144688</v>
      </c>
      <c r="I506" s="22">
        <f>_xlfn.PERCENTILE.EXC($H$4:$H$2567,1-Totals!VaR_Level)</f>
        <v>-0.34916865136576725</v>
      </c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</row>
    <row r="507">
      <c r="A507" s="21">
        <v>44488</v>
      </c>
      <c r="B507" s="7">
        <v>1.1655</v>
      </c>
      <c r="C507" s="22">
        <v>0.004385</v>
      </c>
      <c r="D507" s="22">
        <f>$C507*SQRT(Totals!Average_Observations)</f>
        <v>0.070201097338289525</v>
      </c>
      <c r="E507" s="22">
        <f>_xlfn.PERCENTILE.EXC($D$4:$D$2567,1-Totals!VaR_Level)</f>
        <v>-0.39361619197914743</v>
      </c>
      <c r="F507" s="7">
        <v>7.4463999999999997</v>
      </c>
      <c r="G507" s="22">
        <v>-0.0020530000000000001</v>
      </c>
      <c r="H507" s="22">
        <f>$G507*SQRT(Totals!Average_Observations)</f>
        <v>-0.03286724123956862</v>
      </c>
      <c r="I507" s="22">
        <f>_xlfn.PERCENTILE.EXC($H$4:$H$2567,1-Totals!VaR_Level)</f>
        <v>-0.34916865136576725</v>
      </c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</row>
    <row r="508">
      <c r="A508" s="21">
        <v>44487</v>
      </c>
      <c r="B508" s="7">
        <v>1.1604000000000001</v>
      </c>
      <c r="C508" s="22">
        <v>0.00017200000000000001</v>
      </c>
      <c r="D508" s="22">
        <f>$C508*SQRT(Totals!Average_Observations)</f>
        <v>0.0027536120278644923</v>
      </c>
      <c r="E508" s="22">
        <f>_xlfn.PERCENTILE.EXC($D$4:$D$2567,1-Totals!VaR_Level)</f>
        <v>-0.39361619197914743</v>
      </c>
      <c r="F508" s="7">
        <v>7.4617000000000004</v>
      </c>
      <c r="G508" s="22">
        <v>-0.00061600000000000001</v>
      </c>
      <c r="H508" s="22">
        <f>$G508*SQRT(Totals!Average_Observations)</f>
        <v>-0.0098617733090960898</v>
      </c>
      <c r="I508" s="22">
        <f>_xlfn.PERCENTILE.EXC($H$4:$H$2567,1-Totals!VaR_Level)</f>
        <v>-0.34916865136576725</v>
      </c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</row>
    <row r="509">
      <c r="A509" s="21">
        <v>44484</v>
      </c>
      <c r="B509" s="7">
        <v>1.1601999999999999</v>
      </c>
      <c r="C509" s="22">
        <v>0</v>
      </c>
      <c r="D509" s="22">
        <f>$C509*SQRT(Totals!Average_Observations)</f>
        <v>0</v>
      </c>
      <c r="E509" s="22">
        <f>_xlfn.PERCENTILE.EXC($D$4:$D$2567,1-Totals!VaR_Level)</f>
        <v>-0.39361619197914743</v>
      </c>
      <c r="F509" s="7">
        <v>7.4663000000000004</v>
      </c>
      <c r="G509" s="22">
        <v>-0.00026800000000000001</v>
      </c>
      <c r="H509" s="22">
        <f>$G509*SQRT(Totals!Average_Observations)</f>
        <v>-0.0042905117643470001</v>
      </c>
      <c r="I509" s="22">
        <f>_xlfn.PERCENTILE.EXC($H$4:$H$2567,1-Totals!VaR_Level)</f>
        <v>-0.34916865136576725</v>
      </c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</row>
    <row r="510">
      <c r="A510" s="21">
        <v>44483</v>
      </c>
      <c r="B510" s="7">
        <v>1.1601999999999999</v>
      </c>
      <c r="C510" s="22">
        <v>0.003454</v>
      </c>
      <c r="D510" s="22">
        <f>$C510*SQRT(Totals!Average_Observations)</f>
        <v>0.055296371768860215</v>
      </c>
      <c r="E510" s="22">
        <f>_xlfn.PERCENTILE.EXC($D$4:$D$2567,1-Totals!VaR_Level)</f>
        <v>-0.39361619197914743</v>
      </c>
      <c r="F510" s="7">
        <v>7.4683000000000002</v>
      </c>
      <c r="G510" s="22">
        <v>0.0026949999999999999</v>
      </c>
      <c r="H510" s="22">
        <f>$G510*SQRT(Totals!Average_Observations)</f>
        <v>0.04314525822729539</v>
      </c>
      <c r="I510" s="22">
        <f>_xlfn.PERCENTILE.EXC($H$4:$H$2567,1-Totals!VaR_Level)</f>
        <v>-0.34916865136576725</v>
      </c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</row>
    <row r="511">
      <c r="A511" s="21">
        <v>44482</v>
      </c>
      <c r="B511" s="7">
        <v>1.1561999999999999</v>
      </c>
      <c r="C511" s="22">
        <v>0.00060599999999999998</v>
      </c>
      <c r="D511" s="22">
        <f>$C511*SQRT(Totals!Average_Observations)</f>
        <v>0.009701679586545827</v>
      </c>
      <c r="E511" s="22">
        <f>_xlfn.PERCENTILE.EXC($D$4:$D$2567,1-Totals!VaR_Level)</f>
        <v>-0.39361619197914743</v>
      </c>
      <c r="F511" s="7">
        <v>7.4481999999999999</v>
      </c>
      <c r="G511" s="22">
        <v>-0.00053700000000000004</v>
      </c>
      <c r="H511" s="22">
        <f>$G511*SQRT(Totals!Average_Observations)</f>
        <v>-0.0085970329009490264</v>
      </c>
      <c r="I511" s="22">
        <f>_xlfn.PERCENTILE.EXC($H$4:$H$2567,1-Totals!VaR_Level)</f>
        <v>-0.34916865136576725</v>
      </c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</row>
    <row r="512">
      <c r="A512" s="21">
        <v>44481</v>
      </c>
      <c r="B512" s="7">
        <v>1.1555</v>
      </c>
      <c r="C512" s="22">
        <v>-0.0016429999999999999</v>
      </c>
      <c r="D512" s="22">
        <f>$C512*SQRT(Totals!Average_Observations)</f>
        <v>-0.026303398615007911</v>
      </c>
      <c r="E512" s="22">
        <f>_xlfn.PERCENTILE.EXC($D$4:$D$2567,1-Totals!VaR_Level)</f>
        <v>-0.39361619197914743</v>
      </c>
      <c r="F512" s="7">
        <v>7.4522000000000004</v>
      </c>
      <c r="G512" s="22">
        <v>-0.0016360000000000001</v>
      </c>
      <c r="H512" s="22">
        <f>$G512*SQRT(Totals!Average_Observations)</f>
        <v>-0.026191333009222731</v>
      </c>
      <c r="I512" s="22">
        <f>_xlfn.PERCENTILE.EXC($H$4:$H$2567,1-Totals!VaR_Level)</f>
        <v>-0.34916865136576725</v>
      </c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</row>
    <row r="513">
      <c r="A513" s="21">
        <v>44480</v>
      </c>
      <c r="B513" s="7">
        <v>1.1574</v>
      </c>
      <c r="C513" s="22">
        <v>0.00043199999999999998</v>
      </c>
      <c r="D513" s="22">
        <f>$C513*SQRT(Totals!Average_Observations)</f>
        <v>0.0069160488141712826</v>
      </c>
      <c r="E513" s="22">
        <f>_xlfn.PERCENTILE.EXC($D$4:$D$2567,1-Totals!VaR_Level)</f>
        <v>-0.39361619197914743</v>
      </c>
      <c r="F513" s="7">
        <v>7.4644000000000004</v>
      </c>
      <c r="G513" s="22">
        <v>0.00071000000000000002</v>
      </c>
      <c r="H513" s="22">
        <f>$G513*SQRT(Totals!Average_Observations)</f>
        <v>0.011366654301068544</v>
      </c>
      <c r="I513" s="22">
        <f>_xlfn.PERCENTILE.EXC($H$4:$H$2567,1-Totals!VaR_Level)</f>
        <v>-0.34916865136576725</v>
      </c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</row>
    <row r="514">
      <c r="A514" s="21">
        <v>44477</v>
      </c>
      <c r="B514" s="7">
        <v>1.1569</v>
      </c>
      <c r="C514" s="22">
        <v>0.00060499999999999996</v>
      </c>
      <c r="D514" s="22">
        <f>$C514*SQRT(Totals!Average_Observations)</f>
        <v>0.0096856702142908008</v>
      </c>
      <c r="E514" s="22">
        <f>_xlfn.PERCENTILE.EXC($D$4:$D$2567,1-Totals!VaR_Level)</f>
        <v>-0.39361619197914743</v>
      </c>
      <c r="F514" s="7">
        <v>7.4591000000000003</v>
      </c>
      <c r="G514" s="22">
        <v>0.00073800000000000005</v>
      </c>
      <c r="H514" s="22">
        <f>$G514*SQRT(Totals!Average_Observations)</f>
        <v>0.011814916724209276</v>
      </c>
      <c r="I514" s="22">
        <f>_xlfn.PERCENTILE.EXC($H$4:$H$2567,1-Totals!VaR_Level)</f>
        <v>-0.34916865136576725</v>
      </c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</row>
    <row r="515">
      <c r="A515" s="21">
        <v>44476</v>
      </c>
      <c r="B515" s="7">
        <v>1.1561999999999999</v>
      </c>
      <c r="C515" s="22">
        <v>0.0017309999999999999</v>
      </c>
      <c r="D515" s="22">
        <f>$C515*SQRT(Totals!Average_Observations)</f>
        <v>0.027712223373450209</v>
      </c>
      <c r="E515" s="22">
        <f>_xlfn.PERCENTILE.EXC($D$4:$D$2567,1-Totals!VaR_Level)</f>
        <v>-0.39361619197914743</v>
      </c>
      <c r="F515" s="7">
        <v>7.4535999999999998</v>
      </c>
      <c r="G515" s="22">
        <v>0.001732</v>
      </c>
      <c r="H515" s="22">
        <f>$G515*SQRT(Totals!Average_Observations)</f>
        <v>0.027728232745705239</v>
      </c>
      <c r="I515" s="22">
        <f>_xlfn.PERCENTILE.EXC($H$4:$H$2567,1-Totals!VaR_Level)</f>
        <v>-0.34916865136576725</v>
      </c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</row>
    <row r="516">
      <c r="A516" s="21">
        <v>44475</v>
      </c>
      <c r="B516" s="7">
        <v>1.1541999999999999</v>
      </c>
      <c r="C516" s="22">
        <v>-0.0051850000000000004</v>
      </c>
      <c r="D516" s="22">
        <f>$C516*SQRT(Totals!Average_Observations)</f>
        <v>-0.083008595142310432</v>
      </c>
      <c r="E516" s="22">
        <f>_xlfn.PERCENTILE.EXC($D$4:$D$2567,1-Totals!VaR_Level)</f>
        <v>-0.39361619197914743</v>
      </c>
      <c r="F516" s="7">
        <v>7.4406999999999996</v>
      </c>
      <c r="G516" s="22">
        <v>-0.0053350000000000003</v>
      </c>
      <c r="H516" s="22">
        <f>$G516*SQRT(Totals!Average_Observations)</f>
        <v>-0.085410000980564352</v>
      </c>
      <c r="I516" s="22">
        <f>_xlfn.PERCENTILE.EXC($H$4:$H$2567,1-Totals!VaR_Level)</f>
        <v>-0.34916865136576725</v>
      </c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</row>
    <row r="517">
      <c r="A517" s="21">
        <v>44474</v>
      </c>
      <c r="B517" s="7">
        <v>1.1601999999999999</v>
      </c>
      <c r="C517" s="22">
        <v>-0.0029260000000000002</v>
      </c>
      <c r="D517" s="22">
        <f>$C517*SQRT(Totals!Average_Observations)</f>
        <v>-0.046843423218206427</v>
      </c>
      <c r="E517" s="22">
        <f>_xlfn.PERCENTILE.EXC($D$4:$D$2567,1-Totals!VaR_Level)</f>
        <v>-0.39361619197914743</v>
      </c>
      <c r="F517" s="7">
        <v>7.4805000000000001</v>
      </c>
      <c r="G517" s="22">
        <v>-0.002777</v>
      </c>
      <c r="H517" s="22">
        <f>$G517*SQRT(Totals!Average_Observations)</f>
        <v>-0.04445802675220753</v>
      </c>
      <c r="I517" s="22">
        <f>_xlfn.PERCENTILE.EXC($H$4:$H$2567,1-Totals!VaR_Level)</f>
        <v>-0.34916865136576725</v>
      </c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</row>
    <row r="518">
      <c r="A518" s="21">
        <v>44473</v>
      </c>
      <c r="B518" s="7">
        <v>1.1636</v>
      </c>
      <c r="C518" s="22">
        <v>0.0030990000000000002</v>
      </c>
      <c r="D518" s="22">
        <f>$C518*SQRT(Totals!Average_Observations)</f>
        <v>0.049613044618325941</v>
      </c>
      <c r="E518" s="22">
        <f>_xlfn.PERCENTILE.EXC($D$4:$D$2567,1-Totals!VaR_Level)</f>
        <v>-0.39361619197914743</v>
      </c>
      <c r="F518" s="7">
        <v>7.5012999999999996</v>
      </c>
      <c r="G518" s="22">
        <v>0.0030980000000000001</v>
      </c>
      <c r="H518" s="22">
        <f>$G518*SQRT(Totals!Average_Observations)</f>
        <v>0.049597035246070918</v>
      </c>
      <c r="I518" s="22">
        <f>_xlfn.PERCENTILE.EXC($H$4:$H$2567,1-Totals!VaR_Level)</f>
        <v>-0.34916865136576725</v>
      </c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</row>
    <row r="519">
      <c r="A519" s="21">
        <v>44470</v>
      </c>
      <c r="B519" s="7">
        <v>1.1599999999999999</v>
      </c>
      <c r="C519" s="22">
        <v>0.001812</v>
      </c>
      <c r="D519" s="22">
        <f>$C519*SQRT(Totals!Average_Observations)</f>
        <v>0.029008982526107327</v>
      </c>
      <c r="E519" s="22">
        <f>_xlfn.PERCENTILE.EXC($D$4:$D$2567,1-Totals!VaR_Level)</f>
        <v>-0.39361619197914743</v>
      </c>
      <c r="F519" s="7">
        <v>7.4781000000000004</v>
      </c>
      <c r="G519" s="22">
        <v>-0.00088199999999999997</v>
      </c>
      <c r="H519" s="22">
        <f>$G519*SQRT(Totals!Average_Observations)</f>
        <v>-0.014120266328933036</v>
      </c>
      <c r="I519" s="22">
        <f>_xlfn.PERCENTILE.EXC($H$4:$H$2567,1-Totals!VaR_Level)</f>
        <v>-0.34916865136576725</v>
      </c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</row>
    <row r="520">
      <c r="A520" s="21">
        <v>44469</v>
      </c>
      <c r="B520" s="7">
        <v>1.1578999999999999</v>
      </c>
      <c r="C520" s="22">
        <v>-0.0064559999999999999</v>
      </c>
      <c r="D520" s="22">
        <f>$C520*SQRT(Totals!Average_Observations)</f>
        <v>-0.10335650727844863</v>
      </c>
      <c r="E520" s="22">
        <f>_xlfn.PERCENTILE.EXC($D$4:$D$2567,1-Totals!VaR_Level)</f>
        <v>-0.39361619197914743</v>
      </c>
      <c r="F520" s="7">
        <v>7.4847000000000001</v>
      </c>
      <c r="G520" s="22">
        <v>-0.0066579999999999999</v>
      </c>
      <c r="H520" s="22">
        <f>$G520*SQRT(Totals!Average_Observations)</f>
        <v>-0.1065904004739639</v>
      </c>
      <c r="I520" s="22">
        <f>_xlfn.PERCENTILE.EXC($H$4:$H$2567,1-Totals!VaR_Level)</f>
        <v>-0.34916865136576725</v>
      </c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</row>
    <row r="521">
      <c r="A521" s="21">
        <v>44468</v>
      </c>
      <c r="B521" s="7">
        <v>1.1654</v>
      </c>
      <c r="C521" s="22">
        <v>-0.0020569999999999998</v>
      </c>
      <c r="D521" s="22">
        <f>$C521*SQRT(Totals!Average_Observations)</f>
        <v>-0.032931278728588725</v>
      </c>
      <c r="E521" s="22">
        <f>_xlfn.PERCENTILE.EXC($D$4:$D$2567,1-Totals!VaR_Level)</f>
        <v>-0.39361619197914743</v>
      </c>
      <c r="F521" s="7">
        <v>7.5347</v>
      </c>
      <c r="G521" s="22">
        <v>-0.0011410000000000001</v>
      </c>
      <c r="H521" s="22">
        <f>$G521*SQRT(Totals!Average_Observations)</f>
        <v>-0.018266693742984803</v>
      </c>
      <c r="I521" s="22">
        <f>_xlfn.PERCENTILE.EXC($H$4:$H$2567,1-Totals!VaR_Level)</f>
        <v>-0.34916865136576725</v>
      </c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</row>
    <row r="522">
      <c r="A522" s="21">
        <v>44467</v>
      </c>
      <c r="B522" s="7">
        <v>1.1678</v>
      </c>
      <c r="C522" s="22">
        <v>-0.0017110000000000001</v>
      </c>
      <c r="D522" s="22">
        <f>$C522*SQRT(Totals!Average_Observations)</f>
        <v>-0.027392035928349691</v>
      </c>
      <c r="E522" s="22">
        <f>_xlfn.PERCENTILE.EXC($D$4:$D$2567,1-Totals!VaR_Level)</f>
        <v>-0.39361619197914743</v>
      </c>
      <c r="F522" s="7">
        <v>7.5433000000000003</v>
      </c>
      <c r="G522" s="22">
        <v>-0.00233</v>
      </c>
      <c r="H522" s="22">
        <f>$G522*SQRT(Totals!Average_Observations)</f>
        <v>-0.037301837354210859</v>
      </c>
      <c r="I522" s="22">
        <f>_xlfn.PERCENTILE.EXC($H$4:$H$2567,1-Totals!VaR_Level)</f>
        <v>-0.34916865136576725</v>
      </c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</row>
    <row r="523">
      <c r="A523" s="21">
        <v>44466</v>
      </c>
      <c r="B523" s="7">
        <v>1.1698</v>
      </c>
      <c r="C523" s="22">
        <v>-0.001794</v>
      </c>
      <c r="D523" s="22">
        <f>$C523*SQRT(Totals!Average_Observations)</f>
        <v>-0.028720813825516858</v>
      </c>
      <c r="E523" s="22">
        <f>_xlfn.PERCENTILE.EXC($D$4:$D$2567,1-Totals!VaR_Level)</f>
        <v>-0.39361619197914743</v>
      </c>
      <c r="F523" s="7">
        <v>7.5609000000000002</v>
      </c>
      <c r="G523" s="22">
        <v>-0.0025630000000000002</v>
      </c>
      <c r="H523" s="22">
        <f>$G523*SQRT(Totals!Average_Observations)</f>
        <v>-0.041032021089631943</v>
      </c>
      <c r="I523" s="22">
        <f>_xlfn.PERCENTILE.EXC($H$4:$H$2567,1-Totals!VaR_Level)</f>
        <v>-0.34916865136576725</v>
      </c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</row>
    <row r="524">
      <c r="A524" s="21">
        <v>44463</v>
      </c>
      <c r="B524" s="7">
        <v>1.1718999999999999</v>
      </c>
      <c r="C524" s="22">
        <v>0.00034099999999999999</v>
      </c>
      <c r="D524" s="22">
        <f>$C524*SQRT(Totals!Average_Observations)</f>
        <v>0.0054591959389639066</v>
      </c>
      <c r="E524" s="22">
        <f>_xlfn.PERCENTILE.EXC($D$4:$D$2567,1-Totals!VaR_Level)</f>
        <v>-0.39361619197914743</v>
      </c>
      <c r="F524" s="7">
        <v>7.5803000000000003</v>
      </c>
      <c r="G524" s="22">
        <v>0.0021129999999999999</v>
      </c>
      <c r="H524" s="22">
        <f>$G524*SQRT(Totals!Average_Observations)</f>
        <v>0.033827803574870183</v>
      </c>
      <c r="I524" s="22">
        <f>_xlfn.PERCENTILE.EXC($H$4:$H$2567,1-Totals!VaR_Level)</f>
        <v>-0.34916865136576725</v>
      </c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</row>
    <row r="525">
      <c r="A525" s="21">
        <v>44462</v>
      </c>
      <c r="B525" s="7">
        <v>1.1715</v>
      </c>
      <c r="C525" s="22">
        <v>-0.001194</v>
      </c>
      <c r="D525" s="22">
        <f>$C525*SQRT(Totals!Average_Observations)</f>
        <v>-0.019115190472501185</v>
      </c>
      <c r="E525" s="22">
        <f>_xlfn.PERCENTILE.EXC($D$4:$D$2567,1-Totals!VaR_Level)</f>
        <v>-0.39361619197914743</v>
      </c>
      <c r="F525" s="7">
        <v>7.5643000000000002</v>
      </c>
      <c r="G525" s="22">
        <v>-0.0027330000000000002</v>
      </c>
      <c r="H525" s="22">
        <f>$G525*SQRT(Totals!Average_Observations)</f>
        <v>-0.043753614372986381</v>
      </c>
      <c r="I525" s="22">
        <f>_xlfn.PERCENTILE.EXC($H$4:$H$2567,1-Totals!VaR_Level)</f>
        <v>-0.34916865136576725</v>
      </c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</row>
    <row r="526">
      <c r="A526" s="21">
        <v>44461</v>
      </c>
      <c r="B526" s="7">
        <v>1.1729000000000001</v>
      </c>
      <c r="C526" s="22">
        <v>-0.000767</v>
      </c>
      <c r="D526" s="22">
        <f>$C526*SQRT(Totals!Average_Observations)</f>
        <v>-0.012279188519605033</v>
      </c>
      <c r="E526" s="22">
        <f>_xlfn.PERCENTILE.EXC($D$4:$D$2567,1-Totals!VaR_Level)</f>
        <v>-0.39361619197914743</v>
      </c>
      <c r="F526" s="7">
        <v>7.585</v>
      </c>
      <c r="G526" s="22">
        <v>-0.0012520000000000001</v>
      </c>
      <c r="H526" s="22">
        <f>$G526*SQRT(Totals!Average_Observations)</f>
        <v>-0.020043734063292701</v>
      </c>
      <c r="I526" s="22">
        <f>_xlfn.PERCENTILE.EXC($H$4:$H$2567,1-Totals!VaR_Level)</f>
        <v>-0.34916865136576725</v>
      </c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</row>
    <row r="527">
      <c r="A527" s="21">
        <v>44460</v>
      </c>
      <c r="B527" s="7">
        <v>1.1738</v>
      </c>
      <c r="C527" s="22">
        <v>0.0023029999999999999</v>
      </c>
      <c r="D527" s="22">
        <f>$C527*SQRT(Totals!Average_Observations)</f>
        <v>0.036869584303325147</v>
      </c>
      <c r="E527" s="22">
        <f>_xlfn.PERCENTILE.EXC($D$4:$D$2567,1-Totals!VaR_Level)</f>
        <v>-0.39361619197914743</v>
      </c>
      <c r="F527" s="7">
        <v>7.5945</v>
      </c>
      <c r="G527" s="22">
        <v>0.0028879999999999999</v>
      </c>
      <c r="H527" s="22">
        <f>$G527*SQRT(Totals!Average_Observations)</f>
        <v>0.046235067072515429</v>
      </c>
      <c r="I527" s="22">
        <f>_xlfn.PERCENTILE.EXC($H$4:$H$2567,1-Totals!VaR_Level)</f>
        <v>-0.34916865136576725</v>
      </c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</row>
    <row r="528">
      <c r="A528" s="21">
        <v>44459</v>
      </c>
      <c r="B528" s="7">
        <v>1.1711</v>
      </c>
      <c r="C528" s="22">
        <v>-0.005875</v>
      </c>
      <c r="D528" s="22">
        <f>$C528*SQRT(Totals!Average_Observations)</f>
        <v>-0.094055061998278441</v>
      </c>
      <c r="E528" s="22">
        <f>_xlfn.PERCENTILE.EXC($D$4:$D$2567,1-Totals!VaR_Level)</f>
        <v>-0.39361619197914743</v>
      </c>
      <c r="F528" s="7">
        <v>7.5726000000000004</v>
      </c>
      <c r="G528" s="22">
        <v>-0.0041910000000000003</v>
      </c>
      <c r="H528" s="22">
        <f>$G528*SQRT(Totals!Average_Observations)</f>
        <v>-0.067095279120814463</v>
      </c>
      <c r="I528" s="22">
        <f>_xlfn.PERCENTILE.EXC($H$4:$H$2567,1-Totals!VaR_Level)</f>
        <v>-0.34916865136576725</v>
      </c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</row>
    <row r="529">
      <c r="A529" s="21">
        <v>44456</v>
      </c>
      <c r="B529" s="7">
        <v>1.1779999999999999</v>
      </c>
      <c r="C529" s="22">
        <v>0.001444</v>
      </c>
      <c r="D529" s="22">
        <f>$C529*SQRT(Totals!Average_Observations)</f>
        <v>0.023117533536257714</v>
      </c>
      <c r="E529" s="22">
        <f>_xlfn.PERCENTILE.EXC($D$4:$D$2567,1-Totals!VaR_Level)</f>
        <v>-0.39361619197914743</v>
      </c>
      <c r="F529" s="7">
        <v>7.6044</v>
      </c>
      <c r="G529" s="22">
        <v>0.002568</v>
      </c>
      <c r="H529" s="22">
        <f>$G529*SQRT(Totals!Average_Observations)</f>
        <v>0.04111206795090707</v>
      </c>
      <c r="I529" s="22">
        <f>_xlfn.PERCENTILE.EXC($H$4:$H$2567,1-Totals!VaR_Level)</f>
        <v>-0.34916865136576725</v>
      </c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</row>
    <row r="530">
      <c r="A530" s="21">
        <v>44455</v>
      </c>
      <c r="B530" s="7">
        <v>1.1762999999999999</v>
      </c>
      <c r="C530" s="22">
        <v>-0.0051720000000000004</v>
      </c>
      <c r="D530" s="22">
        <f>$C530*SQRT(Totals!Average_Observations)</f>
        <v>-0.082800473302995087</v>
      </c>
      <c r="E530" s="22">
        <f>_xlfn.PERCENTILE.EXC($D$4:$D$2567,1-Totals!VaR_Level)</f>
        <v>-0.39361619197914743</v>
      </c>
      <c r="F530" s="7">
        <v>7.5849000000000002</v>
      </c>
      <c r="G530" s="22">
        <v>-0.0028960000000000001</v>
      </c>
      <c r="H530" s="22">
        <f>$G530*SQRT(Totals!Average_Observations)</f>
        <v>-0.046363142050555639</v>
      </c>
      <c r="I530" s="22">
        <f>_xlfn.PERCENTILE.EXC($H$4:$H$2567,1-Totals!VaR_Level)</f>
        <v>-0.34916865136576725</v>
      </c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</row>
    <row r="531">
      <c r="A531" s="21">
        <v>44454</v>
      </c>
      <c r="B531" s="7">
        <v>1.1823999999999999</v>
      </c>
      <c r="C531" s="22">
        <v>0.00084599999999999996</v>
      </c>
      <c r="D531" s="22">
        <f>$C531*SQRT(Totals!Average_Observations)</f>
        <v>0.013543928927752096</v>
      </c>
      <c r="E531" s="22">
        <f>_xlfn.PERCENTILE.EXC($D$4:$D$2567,1-Totals!VaR_Level)</f>
        <v>-0.39361619197914743</v>
      </c>
      <c r="F531" s="7">
        <v>7.6069000000000004</v>
      </c>
      <c r="G531" s="22">
        <v>-0.0013010000000000001</v>
      </c>
      <c r="H531" s="22">
        <f>$G531*SQRT(Totals!Average_Observations)</f>
        <v>-0.020828193303788982</v>
      </c>
      <c r="I531" s="22">
        <f>_xlfn.PERCENTILE.EXC($H$4:$H$2567,1-Totals!VaR_Level)</f>
        <v>-0.34916865136576725</v>
      </c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</row>
    <row r="532">
      <c r="A532" s="21">
        <v>44453</v>
      </c>
      <c r="B532" s="7">
        <v>1.1814</v>
      </c>
      <c r="C532" s="22">
        <v>0.002882</v>
      </c>
      <c r="D532" s="22">
        <f>$C532*SQRT(Totals!Average_Observations)</f>
        <v>0.046139010838985271</v>
      </c>
      <c r="E532" s="22">
        <f>_xlfn.PERCENTILE.EXC($D$4:$D$2567,1-Totals!VaR_Level)</f>
        <v>-0.39361619197914743</v>
      </c>
      <c r="F532" s="7">
        <v>7.6167999999999996</v>
      </c>
      <c r="G532" s="22">
        <v>0.0014319999999999999</v>
      </c>
      <c r="H532" s="22">
        <f>$G532*SQRT(Totals!Average_Observations)</f>
        <v>0.022925421069197399</v>
      </c>
      <c r="I532" s="22">
        <f>_xlfn.PERCENTILE.EXC($H$4:$H$2567,1-Totals!VaR_Level)</f>
        <v>-0.34916865136576725</v>
      </c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</row>
    <row r="533">
      <c r="A533" s="21">
        <v>44452</v>
      </c>
      <c r="B533" s="7">
        <v>1.1779999999999999</v>
      </c>
      <c r="C533" s="22">
        <v>-0.0051650000000000003</v>
      </c>
      <c r="D533" s="22">
        <f>$C533*SQRT(Totals!Average_Observations)</f>
        <v>-0.082688407697209906</v>
      </c>
      <c r="E533" s="22">
        <f>_xlfn.PERCENTILE.EXC($D$4:$D$2567,1-Totals!VaR_Level)</f>
        <v>-0.39361619197914743</v>
      </c>
      <c r="F533" s="7">
        <v>7.6059000000000001</v>
      </c>
      <c r="G533" s="22">
        <v>-0.0022190000000000001</v>
      </c>
      <c r="H533" s="22">
        <f>$G533*SQRT(Totals!Average_Observations)</f>
        <v>-0.035524797033902961</v>
      </c>
      <c r="I533" s="22">
        <f>_xlfn.PERCENTILE.EXC($H$4:$H$2567,1-Totals!VaR_Level)</f>
        <v>-0.34916865136576725</v>
      </c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</row>
    <row r="534">
      <c r="A534" s="21">
        <v>44449</v>
      </c>
      <c r="B534" s="7">
        <v>1.1840999999999999</v>
      </c>
      <c r="C534" s="22">
        <v>0.00025300000000000002</v>
      </c>
      <c r="D534" s="22">
        <f>$C534*SQRT(Totals!Average_Observations)</f>
        <v>0.0040503711805216086</v>
      </c>
      <c r="E534" s="22">
        <f>_xlfn.PERCENTILE.EXC($D$4:$D$2567,1-Totals!VaR_Level)</f>
        <v>-0.39361619197914743</v>
      </c>
      <c r="F534" s="7">
        <v>7.6227999999999998</v>
      </c>
      <c r="G534" s="22">
        <v>-0.0022799999999999999</v>
      </c>
      <c r="H534" s="22">
        <f>$G534*SQRT(Totals!Average_Observations)</f>
        <v>-0.036501368741459546</v>
      </c>
      <c r="I534" s="22">
        <f>_xlfn.PERCENTILE.EXC($H$4:$H$2567,1-Totals!VaR_Level)</f>
        <v>-0.34916865136576725</v>
      </c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</row>
    <row r="535">
      <c r="A535" s="21">
        <v>44448</v>
      </c>
      <c r="B535" s="7">
        <v>1.1838</v>
      </c>
      <c r="C535" s="22">
        <v>0.00093000000000000005</v>
      </c>
      <c r="D535" s="22">
        <f>$C535*SQRT(Totals!Average_Observations)</f>
        <v>0.014888716197174291</v>
      </c>
      <c r="E535" s="22">
        <f>_xlfn.PERCENTILE.EXC($D$4:$D$2567,1-Totals!VaR_Level)</f>
        <v>-0.39361619197914743</v>
      </c>
      <c r="F535" s="7">
        <v>7.6402000000000001</v>
      </c>
      <c r="G535" s="22">
        <v>0.00034000000000000002</v>
      </c>
      <c r="H535" s="22">
        <f>$G535*SQRT(Totals!Average_Observations)</f>
        <v>0.0054431865667088804</v>
      </c>
      <c r="I535" s="22">
        <f>_xlfn.PERCENTILE.EXC($H$4:$H$2567,1-Totals!VaR_Level)</f>
        <v>-0.34916865136576725</v>
      </c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</row>
    <row r="536">
      <c r="A536" s="21">
        <v>44447</v>
      </c>
      <c r="B536" s="7">
        <v>1.1827000000000001</v>
      </c>
      <c r="C536" s="22">
        <v>-0.0027859999999999998</v>
      </c>
      <c r="D536" s="22">
        <f>$C536*SQRT(Totals!Average_Observations)</f>
        <v>-0.044602111102502763</v>
      </c>
      <c r="E536" s="22">
        <f>_xlfn.PERCENTILE.EXC($D$4:$D$2567,1-Totals!VaR_Level)</f>
        <v>-0.39361619197914743</v>
      </c>
      <c r="F536" s="7">
        <v>7.6375999999999999</v>
      </c>
      <c r="G536" s="22">
        <v>-0.0038419999999999999</v>
      </c>
      <c r="H536" s="22">
        <f>$G536*SQRT(Totals!Average_Observations)</f>
        <v>-0.061508008203810347</v>
      </c>
      <c r="I536" s="22">
        <f>_xlfn.PERCENTILE.EXC($H$4:$H$2567,1-Totals!VaR_Level)</f>
        <v>-0.34916865136576725</v>
      </c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</row>
    <row r="537">
      <c r="A537" s="21">
        <v>44446</v>
      </c>
      <c r="B537" s="7">
        <v>1.1859999999999999</v>
      </c>
      <c r="C537" s="22">
        <v>-0.00033700000000000001</v>
      </c>
      <c r="D537" s="22">
        <f>$C537*SQRT(Totals!Average_Observations)</f>
        <v>-0.0053951584499438016</v>
      </c>
      <c r="E537" s="22">
        <f>_xlfn.PERCENTILE.EXC($D$4:$D$2567,1-Totals!VaR_Level)</f>
        <v>-0.39361619197914743</v>
      </c>
      <c r="F537" s="7">
        <v>7.6669999999999998</v>
      </c>
      <c r="G537" s="22">
        <v>0.00076999999999999996</v>
      </c>
      <c r="H537" s="22">
        <f>$G537*SQRT(Totals!Average_Observations)</f>
        <v>0.012327216636370111</v>
      </c>
      <c r="I537" s="22">
        <f>_xlfn.PERCENTILE.EXC($H$4:$H$2567,1-Totals!VaR_Level)</f>
        <v>-0.34916865136576725</v>
      </c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</row>
    <row r="538">
      <c r="A538" s="21">
        <v>44445</v>
      </c>
      <c r="B538" s="7">
        <v>1.1863999999999999</v>
      </c>
      <c r="C538" s="22">
        <v>-0.00067400000000000001</v>
      </c>
      <c r="D538" s="22">
        <f>$C538*SQRT(Totals!Average_Observations)</f>
        <v>-0.010790316899887603</v>
      </c>
      <c r="E538" s="22">
        <f>_xlfn.PERCENTILE.EXC($D$4:$D$2567,1-Totals!VaR_Level)</f>
        <v>-0.39361619197914743</v>
      </c>
      <c r="F538" s="7">
        <v>7.6611000000000002</v>
      </c>
      <c r="G538" s="22">
        <v>0.00073099999999999999</v>
      </c>
      <c r="H538" s="22">
        <f>$G538*SQRT(Totals!Average_Observations)</f>
        <v>0.011702851118424092</v>
      </c>
      <c r="I538" s="22">
        <f>_xlfn.PERCENTILE.EXC($H$4:$H$2567,1-Totals!VaR_Level)</f>
        <v>-0.34916865136576725</v>
      </c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</row>
    <row r="539">
      <c r="A539" s="21">
        <v>44442</v>
      </c>
      <c r="B539" s="7">
        <v>1.1872</v>
      </c>
      <c r="C539" s="22">
        <v>0.0021919999999999999</v>
      </c>
      <c r="D539" s="22">
        <f>$C539*SQRT(Totals!Average_Observations)</f>
        <v>0.035092543983017248</v>
      </c>
      <c r="E539" s="22">
        <f>_xlfn.PERCENTILE.EXC($D$4:$D$2567,1-Totals!VaR_Level)</f>
        <v>-0.39361619197914743</v>
      </c>
      <c r="F539" s="7">
        <v>7.6555</v>
      </c>
      <c r="G539" s="22">
        <v>0.00067900000000000002</v>
      </c>
      <c r="H539" s="22">
        <f>$G539*SQRT(Totals!Average_Observations)</f>
        <v>0.010870363761162735</v>
      </c>
      <c r="I539" s="22">
        <f>_xlfn.PERCENTILE.EXC($H$4:$H$2567,1-Totals!VaR_Level)</f>
        <v>-0.34916865136576725</v>
      </c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</row>
    <row r="540">
      <c r="A540" s="21">
        <v>44441</v>
      </c>
      <c r="B540" s="7">
        <v>1.1846000000000001</v>
      </c>
      <c r="C540" s="22">
        <v>0.0024510000000000001</v>
      </c>
      <c r="D540" s="22">
        <f>$C540*SQRT(Totals!Average_Observations)</f>
        <v>0.039238971397069014</v>
      </c>
      <c r="E540" s="22">
        <f>_xlfn.PERCENTILE.EXC($D$4:$D$2567,1-Totals!VaR_Level)</f>
        <v>-0.39361619197914743</v>
      </c>
      <c r="F540" s="7">
        <v>7.6502999999999997</v>
      </c>
      <c r="G540" s="22">
        <v>0.001072</v>
      </c>
      <c r="H540" s="22">
        <f>$G540*SQRT(Totals!Average_Observations)</f>
        <v>0.017162047057388</v>
      </c>
      <c r="I540" s="22">
        <f>_xlfn.PERCENTILE.EXC($H$4:$H$2567,1-Totals!VaR_Level)</f>
        <v>-0.34916865136576725</v>
      </c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</row>
    <row r="541">
      <c r="A541" s="21">
        <v>44440</v>
      </c>
      <c r="B541" s="7">
        <v>1.1817</v>
      </c>
      <c r="C541" s="22">
        <v>-0.001438</v>
      </c>
      <c r="D541" s="22">
        <f>$C541*SQRT(Totals!Average_Observations)</f>
        <v>-0.02302147730272756</v>
      </c>
      <c r="E541" s="22">
        <f>_xlfn.PERCENTILE.EXC($D$4:$D$2567,1-Totals!VaR_Level)</f>
        <v>-0.39361619197914743</v>
      </c>
      <c r="F541" s="7">
        <v>7.6421000000000001</v>
      </c>
      <c r="G541" s="22">
        <v>-0.00057600000000000001</v>
      </c>
      <c r="H541" s="22">
        <f>$G541*SQRT(Totals!Average_Observations)</f>
        <v>-0.0092213984188950441</v>
      </c>
      <c r="I541" s="22">
        <f>_xlfn.PERCENTILE.EXC($H$4:$H$2567,1-Totals!VaR_Level)</f>
        <v>-0.34916865136576725</v>
      </c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</row>
    <row r="542">
      <c r="A542" s="21">
        <v>44439</v>
      </c>
      <c r="B542" s="7">
        <v>1.1834</v>
      </c>
      <c r="C542" s="22">
        <v>0.0027920000000000002</v>
      </c>
      <c r="D542" s="22">
        <f>$C542*SQRT(Totals!Average_Observations)</f>
        <v>0.044698167336032928</v>
      </c>
      <c r="E542" s="22">
        <f>_xlfn.PERCENTILE.EXC($D$4:$D$2567,1-Totals!VaR_Level)</f>
        <v>-0.39361619197914743</v>
      </c>
      <c r="F542" s="7">
        <v>7.6464999999999996</v>
      </c>
      <c r="G542" s="22">
        <v>0.001544</v>
      </c>
      <c r="H542" s="22">
        <f>$G542*SQRT(Totals!Average_Observations)</f>
        <v>0.024718470761760328</v>
      </c>
      <c r="I542" s="22">
        <f>_xlfn.PERCENTILE.EXC($H$4:$H$2567,1-Totals!VaR_Level)</f>
        <v>-0.34916865136576725</v>
      </c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</row>
    <row r="543">
      <c r="A543" s="21">
        <v>44438</v>
      </c>
      <c r="B543" s="7">
        <v>1.1800999999999999</v>
      </c>
      <c r="C543" s="22">
        <v>0.003395</v>
      </c>
      <c r="D543" s="22">
        <f>$C543*SQRT(Totals!Average_Observations)</f>
        <v>0.054351818805813669</v>
      </c>
      <c r="E543" s="22">
        <f>_xlfn.PERCENTILE.EXC($D$4:$D$2567,1-Totals!VaR_Level)</f>
        <v>-0.39361619197914743</v>
      </c>
      <c r="F543" s="7">
        <v>7.6346999999999996</v>
      </c>
      <c r="G543" s="22">
        <v>0.001993</v>
      </c>
      <c r="H543" s="22">
        <f>$G543*SQRT(Totals!Average_Observations)</f>
        <v>0.031906678904267051</v>
      </c>
      <c r="I543" s="22">
        <f>_xlfn.PERCENTILE.EXC($H$4:$H$2567,1-Totals!VaR_Level)</f>
        <v>-0.34916865136576725</v>
      </c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</row>
    <row r="544">
      <c r="A544" s="21">
        <v>44435</v>
      </c>
      <c r="B544" s="7">
        <v>1.1760999999999999</v>
      </c>
      <c r="C544" s="22">
        <v>-0.00051000000000000004</v>
      </c>
      <c r="D544" s="22">
        <f>$C544*SQRT(Totals!Average_Observations)</f>
        <v>-0.0081647798500633206</v>
      </c>
      <c r="E544" s="22">
        <f>_xlfn.PERCENTILE.EXC($D$4:$D$2567,1-Totals!VaR_Level)</f>
        <v>-0.39361619197914743</v>
      </c>
      <c r="F544" s="7">
        <v>7.6195000000000004</v>
      </c>
      <c r="G544" s="22">
        <v>-0.0011800000000000001</v>
      </c>
      <c r="H544" s="22">
        <f>$G544*SQRT(Totals!Average_Observations)</f>
        <v>-0.01889105926093082</v>
      </c>
      <c r="I544" s="22">
        <f>_xlfn.PERCENTILE.EXC($H$4:$H$2567,1-Totals!VaR_Level)</f>
        <v>-0.34916865136576725</v>
      </c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</row>
    <row r="545">
      <c r="A545" s="21">
        <v>44434</v>
      </c>
      <c r="B545" s="7">
        <v>1.1767000000000001</v>
      </c>
      <c r="C545" s="22">
        <v>0.0026380000000000002</v>
      </c>
      <c r="D545" s="22">
        <f>$C545*SQRT(Totals!Average_Observations)</f>
        <v>0.042232724008758903</v>
      </c>
      <c r="E545" s="22">
        <f>_xlfn.PERCENTILE.EXC($D$4:$D$2567,1-Totals!VaR_Level)</f>
        <v>-0.39361619197914743</v>
      </c>
      <c r="F545" s="7">
        <v>7.6284999999999998</v>
      </c>
      <c r="G545" s="22">
        <v>0.0033349999999999999</v>
      </c>
      <c r="H545" s="22">
        <f>$G545*SQRT(Totals!Average_Observations)</f>
        <v>0.0533912564705121</v>
      </c>
      <c r="I545" s="22">
        <f>_xlfn.PERCENTILE.EXC($H$4:$H$2567,1-Totals!VaR_Level)</f>
        <v>-0.34916865136576725</v>
      </c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</row>
    <row r="546">
      <c r="A546" s="21">
        <v>44433</v>
      </c>
      <c r="B546" s="7">
        <v>1.1736</v>
      </c>
      <c r="C546" s="22">
        <v>-0.00034099999999999999</v>
      </c>
      <c r="D546" s="22">
        <f>$C546*SQRT(Totals!Average_Observations)</f>
        <v>-0.0054591959389639066</v>
      </c>
      <c r="E546" s="22">
        <f>_xlfn.PERCENTILE.EXC($D$4:$D$2567,1-Totals!VaR_Level)</f>
        <v>-0.39361619197914743</v>
      </c>
      <c r="F546" s="7">
        <v>7.6031000000000004</v>
      </c>
      <c r="G546" s="22">
        <v>-0.000145</v>
      </c>
      <c r="H546" s="22">
        <f>$G546*SQRT(Totals!Average_Observations)</f>
        <v>-0.0023213589769787873</v>
      </c>
      <c r="I546" s="22">
        <f>_xlfn.PERCENTILE.EXC($H$4:$H$2567,1-Totals!VaR_Level)</f>
        <v>-0.34916865136576725</v>
      </c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</row>
    <row r="547">
      <c r="A547" s="21">
        <v>44432</v>
      </c>
      <c r="B547" s="7">
        <v>1.1739999999999999</v>
      </c>
      <c r="C547" s="22">
        <v>0.0018760000000000001</v>
      </c>
      <c r="D547" s="22">
        <f>$C547*SQRT(Totals!Average_Observations)</f>
        <v>0.030033582350428998</v>
      </c>
      <c r="E547" s="22">
        <f>_xlfn.PERCENTILE.EXC($D$4:$D$2567,1-Totals!VaR_Level)</f>
        <v>-0.39361619197914743</v>
      </c>
      <c r="F547" s="7">
        <v>7.6041999999999996</v>
      </c>
      <c r="G547" s="22">
        <v>0.00068400000000000004</v>
      </c>
      <c r="H547" s="22">
        <f>$G547*SQRT(Totals!Average_Observations)</f>
        <v>0.010950410622437866</v>
      </c>
      <c r="I547" s="22">
        <f>_xlfn.PERCENTILE.EXC($H$4:$H$2567,1-Totals!VaR_Level)</f>
        <v>-0.34916865136576725</v>
      </c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</row>
    <row r="548">
      <c r="A548" s="21">
        <v>44431</v>
      </c>
      <c r="B548" s="7">
        <v>1.1718</v>
      </c>
      <c r="C548" s="22">
        <v>0.004019</v>
      </c>
      <c r="D548" s="22">
        <f>$C548*SQRT(Totals!Average_Observations)</f>
        <v>0.064341667092949972</v>
      </c>
      <c r="E548" s="22">
        <f>_xlfn.PERCENTILE.EXC($D$4:$D$2567,1-Totals!VaR_Level)</f>
        <v>-0.39361619197914743</v>
      </c>
      <c r="F548" s="7">
        <v>7.5990000000000002</v>
      </c>
      <c r="G548" s="22">
        <v>0.0017910000000000001</v>
      </c>
      <c r="H548" s="22">
        <f>$G548*SQRT(Totals!Average_Observations)</f>
        <v>0.028672785708751779</v>
      </c>
      <c r="I548" s="22">
        <f>_xlfn.PERCENTILE.EXC($H$4:$H$2567,1-Totals!VaR_Level)</f>
        <v>-0.34916865136576725</v>
      </c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</row>
    <row r="549">
      <c r="A549" s="21">
        <v>44428</v>
      </c>
      <c r="B549" s="7">
        <v>1.1671</v>
      </c>
      <c r="C549" s="22">
        <v>-0.00214</v>
      </c>
      <c r="D549" s="22">
        <f>$C549*SQRT(Totals!Average_Observations)</f>
        <v>-0.034260056625755896</v>
      </c>
      <c r="E549" s="22">
        <f>_xlfn.PERCENTILE.EXC($D$4:$D$2567,1-Totals!VaR_Level)</f>
        <v>-0.39361619197914743</v>
      </c>
      <c r="F549" s="7">
        <v>7.5853999999999999</v>
      </c>
      <c r="G549" s="22">
        <v>-0.00061899999999999998</v>
      </c>
      <c r="H549" s="22">
        <f>$G549*SQRT(Totals!Average_Observations)</f>
        <v>-0.0099098014258611668</v>
      </c>
      <c r="I549" s="22">
        <f>_xlfn.PERCENTILE.EXC($H$4:$H$2567,1-Totals!VaR_Level)</f>
        <v>-0.34916865136576725</v>
      </c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</row>
    <row r="550">
      <c r="A550" s="21">
        <v>44427</v>
      </c>
      <c r="B550" s="7">
        <v>1.1696</v>
      </c>
      <c r="C550" s="22">
        <v>-0.0023059999999999999</v>
      </c>
      <c r="D550" s="22">
        <f>$C550*SQRT(Totals!Average_Observations)</f>
        <v>-0.036917612420090229</v>
      </c>
      <c r="E550" s="22">
        <f>_xlfn.PERCENTILE.EXC($D$4:$D$2567,1-Totals!VaR_Level)</f>
        <v>-0.39361619197914743</v>
      </c>
      <c r="F550" s="7">
        <v>7.5900999999999996</v>
      </c>
      <c r="G550" s="22">
        <v>-0.00098799999999999995</v>
      </c>
      <c r="H550" s="22">
        <f>$G550*SQRT(Totals!Average_Observations)</f>
        <v>-0.015817259787965804</v>
      </c>
      <c r="I550" s="22">
        <f>_xlfn.PERCENTILE.EXC($H$4:$H$2567,1-Totals!VaR_Level)</f>
        <v>-0.34916865136576725</v>
      </c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</row>
    <row r="551">
      <c r="A551" s="21">
        <v>44426</v>
      </c>
      <c r="B551" s="7">
        <v>1.1722999999999999</v>
      </c>
      <c r="C551" s="22">
        <v>-0.0037460000000000002</v>
      </c>
      <c r="D551" s="22">
        <f>$C551*SQRT(Totals!Average_Observations)</f>
        <v>-0.059971108467327845</v>
      </c>
      <c r="E551" s="22">
        <f>_xlfn.PERCENTILE.EXC($D$4:$D$2567,1-Totals!VaR_Level)</f>
        <v>-0.39361619197914743</v>
      </c>
      <c r="F551" s="7">
        <v>7.5975999999999999</v>
      </c>
      <c r="G551" s="22">
        <v>-0.0035209999999999998</v>
      </c>
      <c r="H551" s="22">
        <f>$G551*SQRT(Totals!Average_Observations)</f>
        <v>-0.056368999709946958</v>
      </c>
      <c r="I551" s="22">
        <f>_xlfn.PERCENTILE.EXC($H$4:$H$2567,1-Totals!VaR_Level)</f>
        <v>-0.34916865136576725</v>
      </c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</row>
    <row r="552">
      <c r="A552" s="21">
        <v>44425</v>
      </c>
      <c r="B552" s="7">
        <v>1.1767000000000001</v>
      </c>
      <c r="C552" s="22">
        <v>-0.00042499999999999998</v>
      </c>
      <c r="D552" s="22">
        <f>$C552*SQRT(Totals!Average_Observations)</f>
        <v>-0.0068039832083860996</v>
      </c>
      <c r="E552" s="22">
        <f>_xlfn.PERCENTILE.EXC($D$4:$D$2567,1-Totals!VaR_Level)</f>
        <v>-0.39361619197914743</v>
      </c>
      <c r="F552" s="7">
        <v>7.6243999999999996</v>
      </c>
      <c r="G552" s="22">
        <v>1.2999999999999999E-05</v>
      </c>
      <c r="H552" s="22">
        <f>$G552*SQRT(Totals!Average_Observations)</f>
        <v>0.00020812183931533953</v>
      </c>
      <c r="I552" s="22">
        <f>_xlfn.PERCENTILE.EXC($H$4:$H$2567,1-Totals!VaR_Level)</f>
        <v>-0.34916865136576725</v>
      </c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</row>
    <row r="553">
      <c r="A553" s="21">
        <v>44424</v>
      </c>
      <c r="B553" s="7">
        <v>1.1772</v>
      </c>
      <c r="C553" s="22">
        <v>0.00059500000000000004</v>
      </c>
      <c r="D553" s="22">
        <f>$C553*SQRT(Totals!Average_Observations)</f>
        <v>0.0095255764917405415</v>
      </c>
      <c r="E553" s="22">
        <f>_xlfn.PERCENTILE.EXC($D$4:$D$2567,1-Totals!VaR_Level)</f>
        <v>-0.39361619197914743</v>
      </c>
      <c r="F553" s="7">
        <v>7.6242999999999999</v>
      </c>
      <c r="G553" s="22">
        <v>7.8999999999999996E-05</v>
      </c>
      <c r="H553" s="22">
        <f>$G553*SQRT(Totals!Average_Observations)</f>
        <v>0.0012647404081470633</v>
      </c>
      <c r="I553" s="22">
        <f>_xlfn.PERCENTILE.EXC($H$4:$H$2567,1-Totals!VaR_Level)</f>
        <v>-0.34916865136576725</v>
      </c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</row>
    <row r="554">
      <c r="A554" s="21">
        <v>44421</v>
      </c>
      <c r="B554" s="7">
        <v>1.1765000000000001</v>
      </c>
      <c r="C554" s="22">
        <v>0.002212</v>
      </c>
      <c r="D554" s="22">
        <f>$C554*SQRT(Totals!Average_Observations)</f>
        <v>0.035412731428117773</v>
      </c>
      <c r="E554" s="22">
        <f>_xlfn.PERCENTILE.EXC($D$4:$D$2567,1-Totals!VaR_Level)</f>
        <v>-0.39361619197914743</v>
      </c>
      <c r="F554" s="7">
        <v>7.6237000000000004</v>
      </c>
      <c r="G554" s="22">
        <v>0.00264</v>
      </c>
      <c r="H554" s="22">
        <f>$G554*SQRT(Totals!Average_Observations)</f>
        <v>0.042264742753268955</v>
      </c>
      <c r="I554" s="22">
        <f>_xlfn.PERCENTILE.EXC($H$4:$H$2567,1-Totals!VaR_Level)</f>
        <v>-0.34916865136576725</v>
      </c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</row>
    <row r="555">
      <c r="A555" s="21">
        <v>44420</v>
      </c>
      <c r="B555" s="7">
        <v>1.1738999999999999</v>
      </c>
      <c r="C555" s="22">
        <v>0.0017910000000000001</v>
      </c>
      <c r="D555" s="22">
        <f>$C555*SQRT(Totals!Average_Observations)</f>
        <v>0.028672785708751779</v>
      </c>
      <c r="E555" s="22">
        <f>_xlfn.PERCENTILE.EXC($D$4:$D$2567,1-Totals!VaR_Level)</f>
        <v>-0.39361619197914743</v>
      </c>
      <c r="F555" s="7">
        <v>7.6036000000000001</v>
      </c>
      <c r="G555" s="22">
        <v>0.00052599999999999999</v>
      </c>
      <c r="H555" s="22">
        <f>$G555*SQRT(Totals!Average_Observations)</f>
        <v>0.0084209298061437374</v>
      </c>
      <c r="I555" s="22">
        <f>_xlfn.PERCENTILE.EXC($H$4:$H$2567,1-Totals!VaR_Level)</f>
        <v>-0.34916865136576725</v>
      </c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</row>
    <row r="556">
      <c r="A556" s="21">
        <v>44419</v>
      </c>
      <c r="B556" s="7">
        <v>1.1718</v>
      </c>
      <c r="C556" s="22">
        <v>-0.00034099999999999999</v>
      </c>
      <c r="D556" s="22">
        <f>$C556*SQRT(Totals!Average_Observations)</f>
        <v>-0.0054591959389639066</v>
      </c>
      <c r="E556" s="22">
        <f>_xlfn.PERCENTILE.EXC($D$4:$D$2567,1-Totals!VaR_Level)</f>
        <v>-0.39361619197914743</v>
      </c>
      <c r="F556" s="7">
        <v>7.5995999999999997</v>
      </c>
      <c r="G556" s="22">
        <v>0.00027599999999999999</v>
      </c>
      <c r="H556" s="22">
        <f>$G556*SQRT(Totals!Average_Observations)</f>
        <v>0.0044185867423872085</v>
      </c>
      <c r="I556" s="22">
        <f>_xlfn.PERCENTILE.EXC($H$4:$H$2567,1-Totals!VaR_Level)</f>
        <v>-0.34916865136576725</v>
      </c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</row>
    <row r="557">
      <c r="A557" s="21">
        <v>44418</v>
      </c>
      <c r="B557" s="7">
        <v>1.1721999999999999</v>
      </c>
      <c r="C557" s="22">
        <v>-0.0033219999999999999</v>
      </c>
      <c r="D557" s="22">
        <f>$C557*SQRT(Totals!Average_Observations)</f>
        <v>-0.053183134631196761</v>
      </c>
      <c r="E557" s="22">
        <f>_xlfn.PERCENTILE.EXC($D$4:$D$2567,1-Totals!VaR_Level)</f>
        <v>-0.39361619197914743</v>
      </c>
      <c r="F557" s="7">
        <v>7.5975000000000001</v>
      </c>
      <c r="G557" s="22">
        <v>-0.002826</v>
      </c>
      <c r="H557" s="22">
        <f>$G557*SQRT(Totals!Average_Observations)</f>
        <v>-0.045242485992703807</v>
      </c>
      <c r="I557" s="22">
        <f>_xlfn.PERCENTILE.EXC($H$4:$H$2567,1-Totals!VaR_Level)</f>
        <v>-0.34916865136576725</v>
      </c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</row>
    <row r="558">
      <c r="A558" s="21">
        <v>44417</v>
      </c>
      <c r="B558" s="7">
        <v>1.1760999999999999</v>
      </c>
      <c r="C558" s="22">
        <v>-0.0039039999999999999</v>
      </c>
      <c r="D558" s="22">
        <f>$C558*SQRT(Totals!Average_Observations)</f>
        <v>-0.062500589283621968</v>
      </c>
      <c r="E558" s="22">
        <f>_xlfn.PERCENTILE.EXC($D$4:$D$2567,1-Totals!VaR_Level)</f>
        <v>-0.39361619197914743</v>
      </c>
      <c r="F558" s="7">
        <v>7.6189999999999998</v>
      </c>
      <c r="G558" s="22">
        <v>-0.0024780000000000002</v>
      </c>
      <c r="H558" s="22">
        <f>$G558*SQRT(Totals!Average_Observations)</f>
        <v>-0.039671224447954727</v>
      </c>
      <c r="I558" s="22">
        <f>_xlfn.PERCENTILE.EXC($H$4:$H$2567,1-Totals!VaR_Level)</f>
        <v>-0.34916865136576725</v>
      </c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</row>
    <row r="559">
      <c r="A559" s="21">
        <v>44414</v>
      </c>
      <c r="B559" s="7">
        <v>1.1807000000000001</v>
      </c>
      <c r="C559" s="22">
        <v>-0.0036350000000000002</v>
      </c>
      <c r="D559" s="22">
        <f>$C559*SQRT(Totals!Average_Observations)</f>
        <v>-0.058194068147019946</v>
      </c>
      <c r="E559" s="22">
        <f>_xlfn.PERCENTILE.EXC($D$4:$D$2567,1-Totals!VaR_Level)</f>
        <v>-0.39361619197914743</v>
      </c>
      <c r="F559" s="7">
        <v>7.6379000000000001</v>
      </c>
      <c r="G559" s="22">
        <v>-0.0023019999999999998</v>
      </c>
      <c r="H559" s="22">
        <f>$G559*SQRT(Totals!Average_Observations)</f>
        <v>-0.036853574931070124</v>
      </c>
      <c r="I559" s="22">
        <f>_xlfn.PERCENTILE.EXC($H$4:$H$2567,1-Totals!VaR_Level)</f>
        <v>-0.34916865136576725</v>
      </c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</row>
    <row r="560">
      <c r="A560" s="21">
        <v>44413</v>
      </c>
      <c r="B560" s="7">
        <v>1.1850000000000001</v>
      </c>
      <c r="C560" s="22">
        <v>-0.00092800000000000001</v>
      </c>
      <c r="D560" s="22">
        <f>$C560*SQRT(Totals!Average_Observations)</f>
        <v>-0.014856697452664238</v>
      </c>
      <c r="E560" s="22">
        <f>_xlfn.PERCENTILE.EXC($D$4:$D$2567,1-Totals!VaR_Level)</f>
        <v>-0.39361619197914743</v>
      </c>
      <c r="F560" s="7">
        <v>7.6555</v>
      </c>
      <c r="G560" s="22">
        <v>-0.0010839999999999999</v>
      </c>
      <c r="H560" s="22">
        <f>$G560*SQRT(Totals!Average_Observations)</f>
        <v>-0.017354159524448312</v>
      </c>
      <c r="I560" s="22">
        <f>_xlfn.PERCENTILE.EXC($H$4:$H$2567,1-Totals!VaR_Level)</f>
        <v>-0.34916865136576725</v>
      </c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</row>
    <row r="561">
      <c r="A561" s="21">
        <v>44412</v>
      </c>
      <c r="B561" s="7">
        <v>1.1860999999999999</v>
      </c>
      <c r="C561" s="22">
        <v>-0.0020209999999999998</v>
      </c>
      <c r="D561" s="22">
        <f>$C561*SQRT(Totals!Average_Observations)</f>
        <v>-0.03235494132740778</v>
      </c>
      <c r="E561" s="22">
        <f>_xlfn.PERCENTILE.EXC($D$4:$D$2567,1-Totals!VaR_Level)</f>
        <v>-0.39361619197914743</v>
      </c>
      <c r="F561" s="7">
        <v>7.6638000000000002</v>
      </c>
      <c r="G561" s="22">
        <v>-0.002346</v>
      </c>
      <c r="H561" s="22">
        <f>$G561*SQRT(Totals!Average_Observations)</f>
        <v>-0.037557987310291273</v>
      </c>
      <c r="I561" s="22">
        <f>_xlfn.PERCENTILE.EXC($H$4:$H$2567,1-Totals!VaR_Level)</f>
        <v>-0.34916865136576725</v>
      </c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</row>
    <row r="562">
      <c r="A562" s="21">
        <v>44411</v>
      </c>
      <c r="B562" s="7">
        <v>1.1884999999999999</v>
      </c>
      <c r="C562" s="22">
        <v>-8.3999999999999995E-05</v>
      </c>
      <c r="D562" s="22">
        <f>$C562*SQRT(Totals!Average_Observations)</f>
        <v>-0.0013447872694221938</v>
      </c>
      <c r="E562" s="22">
        <f>_xlfn.PERCENTILE.EXC($D$4:$D$2567,1-Totals!VaR_Level)</f>
        <v>-0.39361619197914743</v>
      </c>
      <c r="F562" s="7">
        <v>7.6818</v>
      </c>
      <c r="G562" s="22">
        <v>0.00014300000000000001</v>
      </c>
      <c r="H562" s="22">
        <f>$G562*SQRT(Totals!Average_Observations)</f>
        <v>0.0022893402324687352</v>
      </c>
      <c r="I562" s="22">
        <f>_xlfn.PERCENTILE.EXC($H$4:$H$2567,1-Totals!VaR_Level)</f>
        <v>-0.34916865136576725</v>
      </c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</row>
    <row r="563">
      <c r="A563" s="21">
        <v>44410</v>
      </c>
      <c r="B563" s="7">
        <v>1.1886000000000001</v>
      </c>
      <c r="C563" s="22">
        <v>-0.00042099999999999999</v>
      </c>
      <c r="D563" s="22">
        <f>$C563*SQRT(Totals!Average_Observations)</f>
        <v>-0.0067399457193659954</v>
      </c>
      <c r="E563" s="22">
        <f>_xlfn.PERCENTILE.EXC($D$4:$D$2567,1-Totals!VaR_Level)</f>
        <v>-0.39361619197914743</v>
      </c>
      <c r="F563" s="7">
        <v>7.6806999999999999</v>
      </c>
      <c r="G563" s="22">
        <v>-0.00040400000000000001</v>
      </c>
      <c r="H563" s="22">
        <f>$G563*SQRT(Totals!Average_Observations)</f>
        <v>-0.0064677863910305522</v>
      </c>
      <c r="I563" s="22">
        <f>_xlfn.PERCENTILE.EXC($H$4:$H$2567,1-Totals!VaR_Level)</f>
        <v>-0.34916865136576725</v>
      </c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</row>
    <row r="564">
      <c r="A564" s="21">
        <v>44407</v>
      </c>
      <c r="B564" s="7">
        <v>1.1891000000000001</v>
      </c>
      <c r="C564" s="22">
        <v>0.0015150000000000001</v>
      </c>
      <c r="D564" s="22">
        <f>$C564*SQRT(Totals!Average_Observations)</f>
        <v>0.024254198966364569</v>
      </c>
      <c r="E564" s="22">
        <f>_xlfn.PERCENTILE.EXC($D$4:$D$2567,1-Totals!VaR_Level)</f>
        <v>-0.39361619197914743</v>
      </c>
      <c r="F564" s="7">
        <v>7.6837999999999997</v>
      </c>
      <c r="G564" s="22">
        <v>0.001915</v>
      </c>
      <c r="H564" s="22">
        <f>$G564*SQRT(Totals!Average_Observations)</f>
        <v>0.030657947868375016</v>
      </c>
      <c r="I564" s="22">
        <f>_xlfn.PERCENTILE.EXC($H$4:$H$2567,1-Totals!VaR_Level)</f>
        <v>-0.34916865136576725</v>
      </c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</row>
    <row r="565">
      <c r="A565" s="21">
        <v>44406</v>
      </c>
      <c r="B565" s="7">
        <v>1.1873</v>
      </c>
      <c r="C565" s="22">
        <v>0.005574</v>
      </c>
      <c r="D565" s="22">
        <f>$C565*SQRT(Totals!Average_Observations)</f>
        <v>0.089236240949515586</v>
      </c>
      <c r="E565" s="22">
        <f>_xlfn.PERCENTILE.EXC($D$4:$D$2567,1-Totals!VaR_Level)</f>
        <v>-0.39361619197914743</v>
      </c>
      <c r="F565" s="7">
        <v>7.6691000000000002</v>
      </c>
      <c r="G565" s="22">
        <v>-0.00040400000000000001</v>
      </c>
      <c r="H565" s="22">
        <f>$G565*SQRT(Totals!Average_Observations)</f>
        <v>-0.0064677863910305522</v>
      </c>
      <c r="I565" s="22">
        <f>_xlfn.PERCENTILE.EXC($H$4:$H$2567,1-Totals!VaR_Level)</f>
        <v>-0.34916865136576725</v>
      </c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</row>
    <row r="566">
      <c r="A566" s="21">
        <v>44405</v>
      </c>
      <c r="B566" s="7">
        <v>1.1807000000000001</v>
      </c>
      <c r="C566" s="22">
        <v>-0.00025399999999999999</v>
      </c>
      <c r="D566" s="22">
        <f>$C566*SQRT(Totals!Average_Observations)</f>
        <v>-0.004066380552776634</v>
      </c>
      <c r="E566" s="22">
        <f>_xlfn.PERCENTILE.EXC($D$4:$D$2567,1-Totals!VaR_Level)</f>
        <v>-0.39361619197914743</v>
      </c>
      <c r="F566" s="7">
        <v>7.6722000000000001</v>
      </c>
      <c r="G566" s="22">
        <v>-0.001003</v>
      </c>
      <c r="H566" s="22">
        <f>$G566*SQRT(Totals!Average_Observations)</f>
        <v>-0.016057400371791198</v>
      </c>
      <c r="I566" s="22">
        <f>_xlfn.PERCENTILE.EXC($H$4:$H$2567,1-Totals!VaR_Level)</f>
        <v>-0.34916865136576725</v>
      </c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</row>
    <row r="567">
      <c r="A567" s="21">
        <v>44404</v>
      </c>
      <c r="B567" s="7">
        <v>1.1810000000000001</v>
      </c>
      <c r="C567" s="22">
        <v>0.001949</v>
      </c>
      <c r="D567" s="22">
        <f>$C567*SQRT(Totals!Average_Observations)</f>
        <v>0.031202266525045905</v>
      </c>
      <c r="E567" s="22">
        <f>_xlfn.PERCENTILE.EXC($D$4:$D$2567,1-Totals!VaR_Level)</f>
        <v>-0.39361619197914743</v>
      </c>
      <c r="F567" s="7">
        <v>7.6798999999999999</v>
      </c>
      <c r="G567" s="22">
        <v>0.0048690000000000001</v>
      </c>
      <c r="H567" s="22">
        <f>$G567*SQRT(Totals!Average_Observations)</f>
        <v>0.077949633509722172</v>
      </c>
      <c r="I567" s="22">
        <f>_xlfn.PERCENTILE.EXC($H$4:$H$2567,1-Totals!VaR_Level)</f>
        <v>-0.34916865136576725</v>
      </c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</row>
    <row r="568">
      <c r="A568" s="21">
        <v>44403</v>
      </c>
      <c r="B568" s="7">
        <v>1.1787000000000001</v>
      </c>
      <c r="C568" s="22">
        <v>0.0016980000000000001</v>
      </c>
      <c r="D568" s="22">
        <f>$C568*SQRT(Totals!Average_Observations)</f>
        <v>0.027183914089034349</v>
      </c>
      <c r="E568" s="22">
        <f>_xlfn.PERCENTILE.EXC($D$4:$D$2567,1-Totals!VaR_Level)</f>
        <v>-0.39361619197914743</v>
      </c>
      <c r="F568" s="7">
        <v>7.6425999999999998</v>
      </c>
      <c r="G568" s="22">
        <v>0.002647</v>
      </c>
      <c r="H568" s="22">
        <f>$G568*SQRT(Totals!Average_Observations)</f>
        <v>0.042376808359054136</v>
      </c>
      <c r="I568" s="22">
        <f>_xlfn.PERCENTILE.EXC($H$4:$H$2567,1-Totals!VaR_Level)</f>
        <v>-0.34916865136576725</v>
      </c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</row>
    <row r="569">
      <c r="A569" s="21">
        <v>44400</v>
      </c>
      <c r="B569" s="7">
        <v>1.1767000000000001</v>
      </c>
      <c r="C569" s="22">
        <v>-0.00068000000000000005</v>
      </c>
      <c r="D569" s="22">
        <f>$C569*SQRT(Totals!Average_Observations)</f>
        <v>-0.010886373133417761</v>
      </c>
      <c r="E569" s="22">
        <f>_xlfn.PERCENTILE.EXC($D$4:$D$2567,1-Totals!VaR_Level)</f>
        <v>-0.39361619197914743</v>
      </c>
      <c r="F569" s="7">
        <v>7.6223999999999998</v>
      </c>
      <c r="G569" s="22">
        <v>0.00093199999999999999</v>
      </c>
      <c r="H569" s="22">
        <f>$G569*SQRT(Totals!Average_Observations)</f>
        <v>0.014920734941684343</v>
      </c>
      <c r="I569" s="22">
        <f>_xlfn.PERCENTILE.EXC($H$4:$H$2567,1-Totals!VaR_Level)</f>
        <v>-0.34916865136576725</v>
      </c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</row>
    <row r="570">
      <c r="A570" s="21">
        <v>44399</v>
      </c>
      <c r="B570" s="7">
        <v>1.1775</v>
      </c>
      <c r="C570" s="22">
        <v>0.00025500000000000002</v>
      </c>
      <c r="D570" s="22">
        <f>$C570*SQRT(Totals!Average_Observations)</f>
        <v>0.0040823899250316603</v>
      </c>
      <c r="E570" s="22">
        <f>_xlfn.PERCENTILE.EXC($D$4:$D$2567,1-Totals!VaR_Level)</f>
        <v>-0.39361619197914743</v>
      </c>
      <c r="F570" s="7">
        <v>7.6153000000000004</v>
      </c>
      <c r="G570" s="22">
        <v>-0.00063000000000000003</v>
      </c>
      <c r="H570" s="22">
        <f>$G570*SQRT(Totals!Average_Observations)</f>
        <v>-0.010085904520666456</v>
      </c>
      <c r="I570" s="22">
        <f>_xlfn.PERCENTILE.EXC($H$4:$H$2567,1-Totals!VaR_Level)</f>
        <v>-0.34916865136576725</v>
      </c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</row>
    <row r="571">
      <c r="A571" s="21">
        <v>44398</v>
      </c>
      <c r="B571" s="7">
        <v>1.1772</v>
      </c>
      <c r="C571" s="22">
        <v>-0.00025500000000000002</v>
      </c>
      <c r="D571" s="22">
        <f>$C571*SQRT(Totals!Average_Observations)</f>
        <v>-0.0040823899250316603</v>
      </c>
      <c r="E571" s="22">
        <f>_xlfn.PERCENTILE.EXC($D$4:$D$2567,1-Totals!VaR_Level)</f>
        <v>-0.39361619197914743</v>
      </c>
      <c r="F571" s="7">
        <v>7.6200999999999999</v>
      </c>
      <c r="G571" s="22">
        <v>-0.001364</v>
      </c>
      <c r="H571" s="22">
        <f>$G571*SQRT(Totals!Average_Observations)</f>
        <v>-0.021836783755855627</v>
      </c>
      <c r="I571" s="22">
        <f>_xlfn.PERCENTILE.EXC($H$4:$H$2567,1-Totals!VaR_Level)</f>
        <v>-0.34916865136576725</v>
      </c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</row>
    <row r="572">
      <c r="A572" s="21">
        <v>44397</v>
      </c>
      <c r="B572" s="7">
        <v>1.1775</v>
      </c>
      <c r="C572" s="22">
        <v>0.00076499999999999995</v>
      </c>
      <c r="D572" s="22">
        <f>$C572*SQRT(Totals!Average_Observations)</f>
        <v>0.01224716977509498</v>
      </c>
      <c r="E572" s="22">
        <f>_xlfn.PERCENTILE.EXC($D$4:$D$2567,1-Totals!VaR_Level)</f>
        <v>-0.39361619197914743</v>
      </c>
      <c r="F572" s="7">
        <v>7.6304999999999996</v>
      </c>
      <c r="G572" s="22">
        <v>-0.00051099999999999995</v>
      </c>
      <c r="H572" s="22">
        <f>$G572*SQRT(Totals!Average_Observations)</f>
        <v>-0.0081807892223183451</v>
      </c>
      <c r="I572" s="22">
        <f>_xlfn.PERCENTILE.EXC($H$4:$H$2567,1-Totals!VaR_Level)</f>
        <v>-0.34916865136576725</v>
      </c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</row>
    <row r="573">
      <c r="A573" s="21">
        <v>44396</v>
      </c>
      <c r="B573" s="7">
        <v>1.1766000000000001</v>
      </c>
      <c r="C573" s="22">
        <v>-0.003055</v>
      </c>
      <c r="D573" s="22">
        <f>$C573*SQRT(Totals!Average_Observations)</f>
        <v>-0.048908632239104792</v>
      </c>
      <c r="E573" s="22">
        <f>_xlfn.PERCENTILE.EXC($D$4:$D$2567,1-Totals!VaR_Level)</f>
        <v>-0.39361619197914743</v>
      </c>
      <c r="F573" s="7">
        <v>7.6344000000000003</v>
      </c>
      <c r="G573" s="22">
        <v>-0.00038000000000000002</v>
      </c>
      <c r="H573" s="22">
        <f>$G573*SQRT(Totals!Average_Observations)</f>
        <v>-0.0060835614569099252</v>
      </c>
      <c r="I573" s="22">
        <f>_xlfn.PERCENTILE.EXC($H$4:$H$2567,1-Totals!VaR_Level)</f>
        <v>-0.34916865136576725</v>
      </c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</row>
    <row r="574">
      <c r="A574" s="21">
        <v>44393</v>
      </c>
      <c r="B574" s="7">
        <v>1.1801999999999999</v>
      </c>
      <c r="C574" s="22">
        <v>-0.00059299999999999999</v>
      </c>
      <c r="D574" s="22">
        <f>$C574*SQRT(Totals!Average_Observations)</f>
        <v>-0.0094935577472304872</v>
      </c>
      <c r="E574" s="22">
        <f>_xlfn.PERCENTILE.EXC($D$4:$D$2567,1-Totals!VaR_Level)</f>
        <v>-0.39361619197914743</v>
      </c>
      <c r="F574" s="7">
        <v>7.6372999999999998</v>
      </c>
      <c r="G574" s="22">
        <v>0.00090399999999999996</v>
      </c>
      <c r="H574" s="22">
        <f>$G574*SQRT(Totals!Average_Observations)</f>
        <v>0.014472472518543611</v>
      </c>
      <c r="I574" s="22">
        <f>_xlfn.PERCENTILE.EXC($H$4:$H$2567,1-Totals!VaR_Level)</f>
        <v>-0.34916865136576725</v>
      </c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</row>
    <row r="575">
      <c r="A575" s="21">
        <v>44392</v>
      </c>
      <c r="B575" s="7">
        <v>1.1809000000000001</v>
      </c>
      <c r="C575" s="22">
        <v>-0.00025399999999999999</v>
      </c>
      <c r="D575" s="22">
        <f>$C575*SQRT(Totals!Average_Observations)</f>
        <v>-0.004066380552776634</v>
      </c>
      <c r="E575" s="22">
        <f>_xlfn.PERCENTILE.EXC($D$4:$D$2567,1-Totals!VaR_Level)</f>
        <v>-0.39361619197914743</v>
      </c>
      <c r="F575" s="7">
        <v>7.6303999999999998</v>
      </c>
      <c r="G575" s="22">
        <v>0.00047199999999999998</v>
      </c>
      <c r="H575" s="22">
        <f>$G575*SQRT(Totals!Average_Observations)</f>
        <v>0.0075564237043723274</v>
      </c>
      <c r="I575" s="22">
        <f>_xlfn.PERCENTILE.EXC($H$4:$H$2567,1-Totals!VaR_Level)</f>
        <v>-0.34916865136576725</v>
      </c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</row>
    <row r="576">
      <c r="A576" s="21">
        <v>44391</v>
      </c>
      <c r="B576" s="7">
        <v>1.1812</v>
      </c>
      <c r="C576" s="22">
        <v>-0.0027049999999999999</v>
      </c>
      <c r="D576" s="22">
        <f>$C576*SQRT(Totals!Average_Observations)</f>
        <v>-0.043305351949845652</v>
      </c>
      <c r="E576" s="22">
        <f>_xlfn.PERCENTILE.EXC($D$4:$D$2567,1-Totals!VaR_Level)</f>
        <v>-0.39361619197914743</v>
      </c>
      <c r="F576" s="7">
        <v>7.6268000000000002</v>
      </c>
      <c r="G576" s="22">
        <v>-0.0043179999999999998</v>
      </c>
      <c r="H576" s="22">
        <f>$G576*SQRT(Totals!Average_Observations)</f>
        <v>-0.069128469397202782</v>
      </c>
      <c r="I576" s="22">
        <f>_xlfn.PERCENTILE.EXC($H$4:$H$2567,1-Totals!VaR_Level)</f>
        <v>-0.34916865136576725</v>
      </c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</row>
    <row r="577">
      <c r="A577" s="21">
        <v>44390</v>
      </c>
      <c r="B577" s="7">
        <v>1.1843999999999999</v>
      </c>
      <c r="C577" s="22">
        <v>-0.00067500000000000004</v>
      </c>
      <c r="D577" s="22">
        <f>$C577*SQRT(Totals!Average_Observations)</f>
        <v>-0.010806326272142631</v>
      </c>
      <c r="E577" s="22">
        <f>_xlfn.PERCENTILE.EXC($D$4:$D$2567,1-Totals!VaR_Level)</f>
        <v>-0.39361619197914743</v>
      </c>
      <c r="F577" s="7">
        <v>7.6597999999999997</v>
      </c>
      <c r="G577" s="22">
        <v>-0.0019949999999999998</v>
      </c>
      <c r="H577" s="22">
        <f>$G577*SQRT(Totals!Average_Observations)</f>
        <v>-0.031938697648777103</v>
      </c>
      <c r="I577" s="22">
        <f>_xlfn.PERCENTILE.EXC($H$4:$H$2567,1-Totals!VaR_Level)</f>
        <v>-0.34916865136576725</v>
      </c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</row>
    <row r="578">
      <c r="A578" s="21">
        <v>44389</v>
      </c>
      <c r="B578" s="7">
        <v>1.1852</v>
      </c>
      <c r="C578" s="22">
        <v>-0.00050600000000000005</v>
      </c>
      <c r="D578" s="22">
        <f>$C578*SQRT(Totals!Average_Observations)</f>
        <v>-0.0081007423610432172</v>
      </c>
      <c r="E578" s="22">
        <f>_xlfn.PERCENTILE.EXC($D$4:$D$2567,1-Totals!VaR_Level)</f>
        <v>-0.39361619197914743</v>
      </c>
      <c r="F578" s="7">
        <v>7.6750999999999996</v>
      </c>
      <c r="G578" s="22">
        <v>-0.0010809999999999999</v>
      </c>
      <c r="H578" s="22">
        <f>$G578*SQRT(Totals!Average_Observations)</f>
        <v>-0.017306131407683233</v>
      </c>
      <c r="I578" s="22">
        <f>_xlfn.PERCENTILE.EXC($H$4:$H$2567,1-Totals!VaR_Level)</f>
        <v>-0.34916865136576725</v>
      </c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</row>
    <row r="579">
      <c r="A579" s="21">
        <v>44386</v>
      </c>
      <c r="B579" s="7">
        <v>1.1858</v>
      </c>
      <c r="C579" s="22">
        <v>0.0016880000000000001</v>
      </c>
      <c r="D579" s="22">
        <f>$C579*SQRT(Totals!Average_Observations)</f>
        <v>0.02702382036648409</v>
      </c>
      <c r="E579" s="22">
        <f>_xlfn.PERCENTILE.EXC($D$4:$D$2567,1-Totals!VaR_Level)</f>
        <v>-0.39361619197914743</v>
      </c>
      <c r="F579" s="7">
        <v>7.6833999999999998</v>
      </c>
      <c r="G579" s="22">
        <v>2.5999999999999998E-05</v>
      </c>
      <c r="H579" s="22">
        <f>$G579*SQRT(Totals!Average_Observations)</f>
        <v>0.00041624367863067906</v>
      </c>
      <c r="I579" s="22">
        <f>_xlfn.PERCENTILE.EXC($H$4:$H$2567,1-Totals!VaR_Level)</f>
        <v>-0.34916865136576725</v>
      </c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</row>
    <row r="580">
      <c r="A580" s="21">
        <v>44385</v>
      </c>
      <c r="B580" s="7">
        <v>1.1838</v>
      </c>
      <c r="C580" s="22">
        <v>0.00059100000000000005</v>
      </c>
      <c r="D580" s="22">
        <f>$C580*SQRT(Totals!Average_Observations)</f>
        <v>0.0094615390027204364</v>
      </c>
      <c r="E580" s="22">
        <f>_xlfn.PERCENTILE.EXC($D$4:$D$2567,1-Totals!VaR_Level)</f>
        <v>-0.39361619197914743</v>
      </c>
      <c r="F580" s="7">
        <v>7.6832000000000003</v>
      </c>
      <c r="G580" s="22">
        <v>0.0046179999999999997</v>
      </c>
      <c r="H580" s="22">
        <f>$G580*SQRT(Totals!Average_Observations)</f>
        <v>0.073931281073710609</v>
      </c>
      <c r="I580" s="22">
        <f>_xlfn.PERCENTILE.EXC($H$4:$H$2567,1-Totals!VaR_Level)</f>
        <v>-0.34916865136576725</v>
      </c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</row>
    <row r="581">
      <c r="A581" s="21">
        <v>44384</v>
      </c>
      <c r="B581" s="7">
        <v>1.1831</v>
      </c>
      <c r="C581" s="22">
        <v>-0.00059100000000000005</v>
      </c>
      <c r="D581" s="22">
        <f>$C581*SQRT(Totals!Average_Observations)</f>
        <v>-0.0094615390027204364</v>
      </c>
      <c r="E581" s="22">
        <f>_xlfn.PERCENTILE.EXC($D$4:$D$2567,1-Totals!VaR_Level)</f>
        <v>-0.39361619197914743</v>
      </c>
      <c r="F581" s="7">
        <v>7.6478000000000002</v>
      </c>
      <c r="G581" s="22">
        <v>-0.00087600000000000004</v>
      </c>
      <c r="H581" s="22">
        <f>$G581*SQRT(Totals!Average_Observations)</f>
        <v>-0.014024210095402881</v>
      </c>
      <c r="I581" s="22">
        <f>_xlfn.PERCENTILE.EXC($H$4:$H$2567,1-Totals!VaR_Level)</f>
        <v>-0.34916865136576725</v>
      </c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</row>
    <row r="582">
      <c r="A582" s="21">
        <v>44383</v>
      </c>
      <c r="B582" s="7">
        <v>1.1838</v>
      </c>
      <c r="C582" s="22">
        <v>-0.002362</v>
      </c>
      <c r="D582" s="22">
        <f>$C582*SQRT(Totals!Average_Observations)</f>
        <v>-0.037814137266371693</v>
      </c>
      <c r="E582" s="22">
        <f>_xlfn.PERCENTILE.EXC($D$4:$D$2567,1-Totals!VaR_Level)</f>
        <v>-0.39361619197914743</v>
      </c>
      <c r="F582" s="7">
        <v>7.6544999999999996</v>
      </c>
      <c r="G582" s="22">
        <v>-0.0017229999999999999</v>
      </c>
      <c r="H582" s="22">
        <f>$G582*SQRT(Totals!Average_Observations)</f>
        <v>-0.027584148395409999</v>
      </c>
      <c r="I582" s="22">
        <f>_xlfn.PERCENTILE.EXC($H$4:$H$2567,1-Totals!VaR_Level)</f>
        <v>-0.34916865136576725</v>
      </c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</row>
    <row r="583">
      <c r="A583" s="21">
        <v>44382</v>
      </c>
      <c r="B583" s="7">
        <v>1.1866000000000001</v>
      </c>
      <c r="C583" s="22">
        <v>0.00363</v>
      </c>
      <c r="D583" s="22">
        <f>$C583*SQRT(Totals!Average_Observations)</f>
        <v>0.058114021285744812</v>
      </c>
      <c r="E583" s="22">
        <f>_xlfn.PERCENTILE.EXC($D$4:$D$2567,1-Totals!VaR_Level)</f>
        <v>-0.39361619197914743</v>
      </c>
      <c r="F583" s="7">
        <v>7.6677</v>
      </c>
      <c r="G583" s="22">
        <v>0.001083</v>
      </c>
      <c r="H583" s="22">
        <f>$G583*SQRT(Totals!Average_Observations)</f>
        <v>0.017338150152193286</v>
      </c>
      <c r="I583" s="22">
        <f>_xlfn.PERCENTILE.EXC($H$4:$H$2567,1-Totals!VaR_Level)</f>
        <v>-0.34916865136576725</v>
      </c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</row>
    <row r="584">
      <c r="A584" s="21">
        <v>44379</v>
      </c>
      <c r="B584" s="7">
        <v>1.1822999999999999</v>
      </c>
      <c r="C584" s="22">
        <v>-0.0051460000000000004</v>
      </c>
      <c r="D584" s="22">
        <f>$C584*SQRT(Totals!Average_Observations)</f>
        <v>-0.082384229624364411</v>
      </c>
      <c r="E584" s="22">
        <f>_xlfn.PERCENTILE.EXC($D$4:$D$2567,1-Totals!VaR_Level)</f>
        <v>-0.39361619197914743</v>
      </c>
      <c r="F584" s="7">
        <v>7.6593999999999998</v>
      </c>
      <c r="G584" s="22">
        <v>-0.0032330000000000002</v>
      </c>
      <c r="H584" s="22">
        <f>$G584*SQRT(Totals!Average_Observations)</f>
        <v>-0.051758300500499441</v>
      </c>
      <c r="I584" s="22">
        <f>_xlfn.PERCENTILE.EXC($H$4:$H$2567,1-Totals!VaR_Level)</f>
        <v>-0.34916865136576725</v>
      </c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</row>
    <row r="585">
      <c r="A585" s="21">
        <v>44378</v>
      </c>
      <c r="B585" s="7">
        <v>1.1883999999999999</v>
      </c>
      <c r="C585" s="22">
        <v>0</v>
      </c>
      <c r="D585" s="22">
        <f>$C585*SQRT(Totals!Average_Observations)</f>
        <v>0</v>
      </c>
      <c r="E585" s="22">
        <f>_xlfn.PERCENTILE.EXC($D$4:$D$2567,1-Totals!VaR_Level)</f>
        <v>-0.39361619197914743</v>
      </c>
      <c r="F585" s="7">
        <v>7.6841999999999997</v>
      </c>
      <c r="G585" s="22">
        <v>0.001302</v>
      </c>
      <c r="H585" s="22">
        <f>$G585*SQRT(Totals!Average_Observations)</f>
        <v>0.020844202676044005</v>
      </c>
      <c r="I585" s="22">
        <f>_xlfn.PERCENTILE.EXC($H$4:$H$2567,1-Totals!VaR_Level)</f>
        <v>-0.34916865136576725</v>
      </c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</row>
    <row r="586">
      <c r="A586" s="21">
        <v>44377</v>
      </c>
      <c r="B586" s="7">
        <v>1.1883999999999999</v>
      </c>
      <c r="C586" s="22">
        <v>-0.00033700000000000001</v>
      </c>
      <c r="D586" s="22">
        <f>$C586*SQRT(Totals!Average_Observations)</f>
        <v>-0.0053951584499438016</v>
      </c>
      <c r="E586" s="22">
        <f>_xlfn.PERCENTILE.EXC($D$4:$D$2567,1-Totals!VaR_Level)</f>
        <v>-0.39361619197914743</v>
      </c>
      <c r="F586" s="7">
        <v>7.6741999999999999</v>
      </c>
      <c r="G586" s="22">
        <v>-0.00093800000000000003</v>
      </c>
      <c r="H586" s="22">
        <f>$G586*SQRT(Totals!Average_Observations)</f>
        <v>-0.015016791175214499</v>
      </c>
      <c r="I586" s="22">
        <f>_xlfn.PERCENTILE.EXC($H$4:$H$2567,1-Totals!VaR_Level)</f>
        <v>-0.34916865136576725</v>
      </c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</row>
    <row r="587">
      <c r="A587" s="21">
        <v>44376</v>
      </c>
      <c r="B587" s="7">
        <v>1.1888000000000001</v>
      </c>
      <c r="C587" s="22">
        <v>-0.001849</v>
      </c>
      <c r="D587" s="22">
        <f>$C587*SQRT(Totals!Average_Observations)</f>
        <v>-0.029601329299543292</v>
      </c>
      <c r="E587" s="22">
        <f>_xlfn.PERCENTILE.EXC($D$4:$D$2567,1-Totals!VaR_Level)</f>
        <v>-0.39361619197914743</v>
      </c>
      <c r="F587" s="7">
        <v>7.6814</v>
      </c>
      <c r="G587" s="22">
        <v>-0.001405</v>
      </c>
      <c r="H587" s="22">
        <f>$G587*SQRT(Totals!Average_Observations)</f>
        <v>-0.022493168018311697</v>
      </c>
      <c r="I587" s="22">
        <f>_xlfn.PERCENTILE.EXC($H$4:$H$2567,1-Totals!VaR_Level)</f>
        <v>-0.34916865136576725</v>
      </c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</row>
    <row r="588">
      <c r="A588" s="21">
        <v>44375</v>
      </c>
      <c r="B588" s="7">
        <v>1.1910000000000001</v>
      </c>
      <c r="C588" s="22">
        <v>-0.0033530000000000001</v>
      </c>
      <c r="D588" s="22">
        <f>$C588*SQRT(Totals!Average_Observations)</f>
        <v>-0.053679425171102579</v>
      </c>
      <c r="E588" s="22">
        <f>_xlfn.PERCENTILE.EXC($D$4:$D$2567,1-Totals!VaR_Level)</f>
        <v>-0.39361619197914743</v>
      </c>
      <c r="F588" s="7">
        <v>7.6921999999999997</v>
      </c>
      <c r="G588" s="22">
        <v>-0.0028170000000000001</v>
      </c>
      <c r="H588" s="22">
        <f>$G588*SQRT(Totals!Average_Observations)</f>
        <v>-0.045098401642408574</v>
      </c>
      <c r="I588" s="22">
        <f>_xlfn.PERCENTILE.EXC($H$4:$H$2567,1-Totals!VaR_Level)</f>
        <v>-0.34916865136576725</v>
      </c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</row>
    <row r="589">
      <c r="A589" s="21">
        <v>44372</v>
      </c>
      <c r="B589" s="7">
        <v>1.1950000000000001</v>
      </c>
      <c r="C589" s="22">
        <v>0.0011720000000000001</v>
      </c>
      <c r="D589" s="22">
        <f>$C589*SQRT(Totals!Average_Observations)</f>
        <v>0.018762984282890614</v>
      </c>
      <c r="E589" s="22">
        <f>_xlfn.PERCENTILE.EXC($D$4:$D$2567,1-Totals!VaR_Level)</f>
        <v>-0.39361619197914743</v>
      </c>
      <c r="F589" s="7">
        <v>7.7138999999999998</v>
      </c>
      <c r="G589" s="22">
        <v>-0.00069999999999999999</v>
      </c>
      <c r="H589" s="22">
        <f>$G589*SQRT(Totals!Average_Observations)</f>
        <v>-0.011206560578518283</v>
      </c>
      <c r="I589" s="22">
        <f>_xlfn.PERCENTILE.EXC($H$4:$H$2567,1-Totals!VaR_Level)</f>
        <v>-0.34916865136576725</v>
      </c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</row>
    <row r="590">
      <c r="A590" s="21">
        <v>44371</v>
      </c>
      <c r="B590" s="7">
        <v>1.1936</v>
      </c>
      <c r="C590" s="22">
        <v>-0.001256</v>
      </c>
      <c r="D590" s="22">
        <f>$C590*SQRT(Totals!Average_Observations)</f>
        <v>-0.020107771552312803</v>
      </c>
      <c r="E590" s="22">
        <f>_xlfn.PERCENTILE.EXC($D$4:$D$2567,1-Totals!VaR_Level)</f>
        <v>-0.39361619197914743</v>
      </c>
      <c r="F590" s="7">
        <v>7.7192999999999996</v>
      </c>
      <c r="G590" s="22">
        <v>-0.002588</v>
      </c>
      <c r="H590" s="22">
        <f>$G590*SQRT(Totals!Average_Observations)</f>
        <v>-0.041432255396007596</v>
      </c>
      <c r="I590" s="22">
        <f>_xlfn.PERCENTILE.EXC($H$4:$H$2567,1-Totals!VaR_Level)</f>
        <v>-0.34916865136576725</v>
      </c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</row>
    <row r="591">
      <c r="A591" s="21">
        <v>44370</v>
      </c>
      <c r="B591" s="7">
        <v>1.1951000000000001</v>
      </c>
      <c r="C591" s="22">
        <v>0.0047809999999999997</v>
      </c>
      <c r="D591" s="22">
        <f>$C591*SQRT(Totals!Average_Observations)</f>
        <v>0.07654080875127986</v>
      </c>
      <c r="E591" s="22">
        <f>_xlfn.PERCENTILE.EXC($D$4:$D$2567,1-Totals!VaR_Level)</f>
        <v>-0.39361619197914743</v>
      </c>
      <c r="F591" s="7">
        <v>7.7393000000000001</v>
      </c>
      <c r="G591" s="22">
        <v>0.0049090000000000002</v>
      </c>
      <c r="H591" s="22">
        <f>$G591*SQRT(Totals!Average_Observations)</f>
        <v>0.078590008399923222</v>
      </c>
      <c r="I591" s="22">
        <f>_xlfn.PERCENTILE.EXC($H$4:$H$2567,1-Totals!VaR_Level)</f>
        <v>-0.34916865136576725</v>
      </c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</row>
    <row r="592">
      <c r="A592" s="21">
        <v>44369</v>
      </c>
      <c r="B592" s="7">
        <v>1.1894</v>
      </c>
      <c r="C592" s="22">
        <v>0.000252</v>
      </c>
      <c r="D592" s="22">
        <f>$C592*SQRT(Totals!Average_Observations)</f>
        <v>0.0040343618082665815</v>
      </c>
      <c r="E592" s="22">
        <f>_xlfn.PERCENTILE.EXC($D$4:$D$2567,1-Totals!VaR_Level)</f>
        <v>-0.39361619197914743</v>
      </c>
      <c r="F592" s="7">
        <v>7.7013999999999996</v>
      </c>
      <c r="G592" s="22">
        <v>0.001273</v>
      </c>
      <c r="H592" s="22">
        <f>$G592*SQRT(Totals!Average_Observations)</f>
        <v>0.02037993088064825</v>
      </c>
      <c r="I592" s="22">
        <f>_xlfn.PERCENTILE.EXC($H$4:$H$2567,1-Totals!VaR_Level)</f>
        <v>-0.34916865136576725</v>
      </c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</row>
    <row r="593">
      <c r="A593" s="21">
        <v>44368</v>
      </c>
      <c r="B593" s="7">
        <v>1.1891000000000001</v>
      </c>
      <c r="C593" s="22">
        <v>-0.00058900000000000001</v>
      </c>
      <c r="D593" s="22">
        <f>$C593*SQRT(Totals!Average_Observations)</f>
        <v>-0.0094295202582103839</v>
      </c>
      <c r="E593" s="22">
        <f>_xlfn.PERCENTILE.EXC($D$4:$D$2567,1-Totals!VaR_Level)</f>
        <v>-0.39361619197914743</v>
      </c>
      <c r="F593" s="7">
        <v>7.6916000000000002</v>
      </c>
      <c r="G593" s="22">
        <v>0.003869</v>
      </c>
      <c r="H593" s="22">
        <f>$G593*SQRT(Totals!Average_Observations)</f>
        <v>0.061940261254696052</v>
      </c>
      <c r="I593" s="22">
        <f>_xlfn.PERCENTILE.EXC($H$4:$H$2567,1-Totals!VaR_Level)</f>
        <v>-0.34916865136576725</v>
      </c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</row>
    <row r="594">
      <c r="A594" s="21">
        <v>44365</v>
      </c>
      <c r="B594" s="7">
        <v>1.1898</v>
      </c>
      <c r="C594" s="22">
        <v>-0.0032729999999999999</v>
      </c>
      <c r="D594" s="22">
        <f>$C594*SQRT(Totals!Average_Observations)</f>
        <v>-0.052398675390700485</v>
      </c>
      <c r="E594" s="22">
        <f>_xlfn.PERCENTILE.EXC($D$4:$D$2567,1-Totals!VaR_Level)</f>
        <v>-0.39361619197914743</v>
      </c>
      <c r="F594" s="7">
        <v>7.6619000000000002</v>
      </c>
      <c r="G594" s="22">
        <v>-0.003362</v>
      </c>
      <c r="H594" s="22">
        <f>$G594*SQRT(Totals!Average_Observations)</f>
        <v>-0.053823509521397812</v>
      </c>
      <c r="I594" s="22">
        <f>_xlfn.PERCENTILE.EXC($H$4:$H$2567,1-Totals!VaR_Level)</f>
        <v>-0.34916865136576725</v>
      </c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</row>
    <row r="595">
      <c r="A595" s="21">
        <v>44364</v>
      </c>
      <c r="B595" s="7">
        <v>1.1937</v>
      </c>
      <c r="C595" s="22">
        <v>-0.015544000000000001</v>
      </c>
      <c r="D595" s="22">
        <f>$C595*SQRT(Totals!Average_Observations)</f>
        <v>-0.24884968233212598</v>
      </c>
      <c r="E595" s="22">
        <f>_xlfn.PERCENTILE.EXC($D$4:$D$2567,1-Totals!VaR_Level)</f>
        <v>-0.39361619197914743</v>
      </c>
      <c r="F595" s="7">
        <v>7.6877000000000004</v>
      </c>
      <c r="G595" s="22">
        <v>-0.009129</v>
      </c>
      <c r="H595" s="22">
        <f>$G595*SQRT(Totals!Average_Observations)</f>
        <v>-0.14614955931613344</v>
      </c>
      <c r="I595" s="22">
        <f>_xlfn.PERCENTILE.EXC($H$4:$H$2567,1-Totals!VaR_Level)</f>
        <v>-0.34916865136576725</v>
      </c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</row>
    <row r="596">
      <c r="A596" s="21">
        <v>44363</v>
      </c>
      <c r="B596" s="7">
        <v>1.2123999999999999</v>
      </c>
      <c r="C596" s="22">
        <v>0.0013209999999999999</v>
      </c>
      <c r="D596" s="22">
        <f>$C596*SQRT(Totals!Average_Observations)</f>
        <v>0.0211483807488895</v>
      </c>
      <c r="E596" s="22">
        <f>_xlfn.PERCENTILE.EXC($D$4:$D$2567,1-Totals!VaR_Level)</f>
        <v>-0.39361619197914743</v>
      </c>
      <c r="F596" s="7">
        <v>7.7582000000000004</v>
      </c>
      <c r="G596" s="22">
        <v>0.0010319999999999999</v>
      </c>
      <c r="H596" s="22">
        <f>$G596*SQRT(Totals!Average_Observations)</f>
        <v>0.016521672167186953</v>
      </c>
      <c r="I596" s="22">
        <f>_xlfn.PERCENTILE.EXC($H$4:$H$2567,1-Totals!VaR_Level)</f>
        <v>-0.34916865136576725</v>
      </c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</row>
    <row r="597">
      <c r="A597" s="21">
        <v>44362</v>
      </c>
      <c r="B597" s="7">
        <v>1.2108000000000001</v>
      </c>
      <c r="C597" s="22">
        <v>-0.00033</v>
      </c>
      <c r="D597" s="22">
        <f>$C597*SQRT(Totals!Average_Observations)</f>
        <v>-0.0052830928441586194</v>
      </c>
      <c r="E597" s="22">
        <f>_xlfn.PERCENTILE.EXC($D$4:$D$2567,1-Totals!VaR_Level)</f>
        <v>-0.39361619197914743</v>
      </c>
      <c r="F597" s="7">
        <v>7.7502000000000004</v>
      </c>
      <c r="G597" s="22">
        <v>1.2999999999999999E-05</v>
      </c>
      <c r="H597" s="22">
        <f>$G597*SQRT(Totals!Average_Observations)</f>
        <v>0.00020812183931533953</v>
      </c>
      <c r="I597" s="22">
        <f>_xlfn.PERCENTILE.EXC($H$4:$H$2567,1-Totals!VaR_Level)</f>
        <v>-0.34916865136576725</v>
      </c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</row>
    <row r="598">
      <c r="A598" s="21">
        <v>44361</v>
      </c>
      <c r="B598" s="7">
        <v>1.2112000000000001</v>
      </c>
      <c r="C598" s="22">
        <v>-0.001073</v>
      </c>
      <c r="D598" s="22">
        <f>$C598*SQRT(Totals!Average_Observations)</f>
        <v>-0.017178056429643023</v>
      </c>
      <c r="E598" s="22">
        <f>_xlfn.PERCENTILE.EXC($D$4:$D$2567,1-Totals!VaR_Level)</f>
        <v>-0.39361619197914743</v>
      </c>
      <c r="F598" s="7">
        <v>7.7500999999999998</v>
      </c>
      <c r="G598" s="22">
        <v>-0.000232</v>
      </c>
      <c r="H598" s="22">
        <f>$G598*SQRT(Totals!Average_Observations)</f>
        <v>-0.0037141743631660595</v>
      </c>
      <c r="I598" s="22">
        <f>_xlfn.PERCENTILE.EXC($H$4:$H$2567,1-Totals!VaR_Level)</f>
        <v>-0.34916865136576725</v>
      </c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</row>
    <row r="599">
      <c r="A599" s="21">
        <v>44358</v>
      </c>
      <c r="B599" s="7">
        <v>1.2124999999999999</v>
      </c>
      <c r="C599" s="22">
        <v>-0.0040330000000000001</v>
      </c>
      <c r="D599" s="22">
        <f>$C599*SQRT(Totals!Average_Observations)</f>
        <v>-0.064565798304520333</v>
      </c>
      <c r="E599" s="22">
        <f>_xlfn.PERCENTILE.EXC($D$4:$D$2567,1-Totals!VaR_Level)</f>
        <v>-0.39361619197914743</v>
      </c>
      <c r="F599" s="7">
        <v>7.7519</v>
      </c>
      <c r="G599" s="22">
        <v>-0.0039779999999999998</v>
      </c>
      <c r="H599" s="22">
        <f>$G599*SQRT(Totals!Average_Observations)</f>
        <v>-0.063685282830493892</v>
      </c>
      <c r="I599" s="22">
        <f>_xlfn.PERCENTILE.EXC($H$4:$H$2567,1-Totals!VaR_Level)</f>
        <v>-0.34916865136576725</v>
      </c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</row>
    <row r="600">
      <c r="A600" s="21">
        <v>44357</v>
      </c>
      <c r="B600" s="7">
        <v>1.2174</v>
      </c>
      <c r="C600" s="22">
        <v>-0.0017240000000000001</v>
      </c>
      <c r="D600" s="22">
        <f>$C600*SQRT(Totals!Average_Observations)</f>
        <v>-0.027600157767665029</v>
      </c>
      <c r="E600" s="22">
        <f>_xlfn.PERCENTILE.EXC($D$4:$D$2567,1-Totals!VaR_Level)</f>
        <v>-0.39361619197914743</v>
      </c>
      <c r="F600" s="7">
        <v>7.7827999999999999</v>
      </c>
      <c r="G600" s="22">
        <v>-0.00065499999999999998</v>
      </c>
      <c r="H600" s="22">
        <f>$G600*SQRT(Totals!Average_Observations)</f>
        <v>-0.010486138827042107</v>
      </c>
      <c r="I600" s="22">
        <f>_xlfn.PERCENTILE.EXC($H$4:$H$2567,1-Totals!VaR_Level)</f>
        <v>-0.34916865136576725</v>
      </c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</row>
    <row r="601">
      <c r="A601" s="21">
        <v>44356</v>
      </c>
      <c r="B601" s="7">
        <v>1.2195</v>
      </c>
      <c r="C601" s="22">
        <v>0.001067</v>
      </c>
      <c r="D601" s="22">
        <f>$C601*SQRT(Totals!Average_Observations)</f>
        <v>0.017082000196112869</v>
      </c>
      <c r="E601" s="22">
        <f>_xlfn.PERCENTILE.EXC($D$4:$D$2567,1-Totals!VaR_Level)</f>
        <v>-0.39361619197914743</v>
      </c>
      <c r="F601" s="7">
        <v>7.7878999999999996</v>
      </c>
      <c r="G601" s="22">
        <v>-0.00075699999999999997</v>
      </c>
      <c r="H601" s="22">
        <f>$G601*SQRT(Totals!Average_Observations)</f>
        <v>-0.012119094797054772</v>
      </c>
      <c r="I601" s="22">
        <f>_xlfn.PERCENTILE.EXC($H$4:$H$2567,1-Totals!VaR_Level)</f>
        <v>-0.34916865136576725</v>
      </c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</row>
    <row r="602">
      <c r="A602" s="21">
        <v>44355</v>
      </c>
      <c r="B602" s="7">
        <v>1.2182</v>
      </c>
      <c r="C602" s="22">
        <v>0.0016429999999999999</v>
      </c>
      <c r="D602" s="22">
        <f>$C602*SQRT(Totals!Average_Observations)</f>
        <v>0.026303398615007911</v>
      </c>
      <c r="E602" s="22">
        <f>_xlfn.PERCENTILE.EXC($D$4:$D$2567,1-Totals!VaR_Level)</f>
        <v>-0.39361619197914743</v>
      </c>
      <c r="F602" s="7">
        <v>7.7938000000000001</v>
      </c>
      <c r="G602" s="22">
        <v>0.001836</v>
      </c>
      <c r="H602" s="22">
        <f>$G602*SQRT(Totals!Average_Observations)</f>
        <v>0.029393207460227954</v>
      </c>
      <c r="I602" s="22">
        <f>_xlfn.PERCENTILE.EXC($H$4:$H$2567,1-Totals!VaR_Level)</f>
        <v>-0.34916865136576725</v>
      </c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</row>
    <row r="603">
      <c r="A603" s="21">
        <v>44354</v>
      </c>
      <c r="B603" s="7">
        <v>1.2162</v>
      </c>
      <c r="C603" s="22">
        <v>0.0037069999999999998</v>
      </c>
      <c r="D603" s="22">
        <f>$C603*SQRT(Totals!Average_Observations)</f>
        <v>0.059346742949381817</v>
      </c>
      <c r="E603" s="22">
        <f>_xlfn.PERCENTILE.EXC($D$4:$D$2567,1-Totals!VaR_Level)</f>
        <v>-0.39361619197914743</v>
      </c>
      <c r="F603" s="7">
        <v>7.7794999999999996</v>
      </c>
      <c r="G603" s="22">
        <v>0.001647</v>
      </c>
      <c r="H603" s="22">
        <f>$G603*SQRT(Totals!Average_Observations)</f>
        <v>0.026367436104028016</v>
      </c>
      <c r="I603" s="22">
        <f>_xlfn.PERCENTILE.EXC($H$4:$H$2567,1-Totals!VaR_Level)</f>
        <v>-0.34916865136576725</v>
      </c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</row>
    <row r="604">
      <c r="A604" s="21">
        <v>44351</v>
      </c>
      <c r="B604" s="7">
        <v>1.2117</v>
      </c>
      <c r="C604" s="22">
        <v>-0.0057600000000000004</v>
      </c>
      <c r="D604" s="22">
        <f>$C604*SQRT(Totals!Average_Observations)</f>
        <v>-0.092213984188950451</v>
      </c>
      <c r="E604" s="22">
        <f>_xlfn.PERCENTILE.EXC($D$4:$D$2567,1-Totals!VaR_Level)</f>
        <v>-0.39361619197914743</v>
      </c>
      <c r="F604" s="7">
        <v>7.7667000000000002</v>
      </c>
      <c r="G604" s="22">
        <v>-0.003124</v>
      </c>
      <c r="H604" s="22">
        <f>$G604*SQRT(Totals!Average_Observations)</f>
        <v>-0.050013278924701594</v>
      </c>
      <c r="I604" s="22">
        <f>_xlfn.PERCENTILE.EXC($H$4:$H$2567,1-Totals!VaR_Level)</f>
        <v>-0.34916865136576725</v>
      </c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</row>
    <row r="605">
      <c r="A605" s="21">
        <v>44350</v>
      </c>
      <c r="B605" s="7">
        <v>1.2186999999999999</v>
      </c>
      <c r="C605" s="22">
        <v>8.2000000000000001E-05</v>
      </c>
      <c r="D605" s="22">
        <f>$C605*SQRT(Totals!Average_Observations)</f>
        <v>0.0013127685249121417</v>
      </c>
      <c r="E605" s="22">
        <f>_xlfn.PERCENTILE.EXC($D$4:$D$2567,1-Totals!VaR_Level)</f>
        <v>-0.39361619197914743</v>
      </c>
      <c r="F605" s="7">
        <v>7.7910000000000004</v>
      </c>
      <c r="G605" s="22">
        <v>0.0012589999999999999</v>
      </c>
      <c r="H605" s="22">
        <f>$G605*SQRT(Totals!Average_Observations)</f>
        <v>0.020155799669077882</v>
      </c>
      <c r="I605" s="22">
        <f>_xlfn.PERCENTILE.EXC($H$4:$H$2567,1-Totals!VaR_Level)</f>
        <v>-0.34916865136576725</v>
      </c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</row>
    <row r="606">
      <c r="A606" s="21">
        <v>44349</v>
      </c>
      <c r="B606" s="7">
        <v>1.2185999999999999</v>
      </c>
      <c r="C606" s="22">
        <v>-0.0031949999999999999</v>
      </c>
      <c r="D606" s="22">
        <f>$C606*SQRT(Totals!Average_Observations)</f>
        <v>-0.051149944354808449</v>
      </c>
      <c r="E606" s="22">
        <f>_xlfn.PERCENTILE.EXC($D$4:$D$2567,1-Totals!VaR_Level)</f>
        <v>-0.39361619197914743</v>
      </c>
      <c r="F606" s="7">
        <v>7.7812000000000001</v>
      </c>
      <c r="G606" s="22">
        <v>-0.0029640000000000001</v>
      </c>
      <c r="H606" s="22">
        <f>$G606*SQRT(Totals!Average_Observations)</f>
        <v>-0.047451779363897419</v>
      </c>
      <c r="I606" s="22">
        <f>_xlfn.PERCENTILE.EXC($H$4:$H$2567,1-Totals!VaR_Level)</f>
        <v>-0.34916865136576725</v>
      </c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</row>
    <row r="607">
      <c r="A607" s="21">
        <v>44348</v>
      </c>
      <c r="B607" s="7">
        <v>1.2224999999999999</v>
      </c>
      <c r="C607" s="22">
        <v>0.0019650000000000002</v>
      </c>
      <c r="D607" s="22">
        <f>$C607*SQRT(Totals!Average_Observations)</f>
        <v>0.031458416481126322</v>
      </c>
      <c r="E607" s="22">
        <f>_xlfn.PERCENTILE.EXC($D$4:$D$2567,1-Totals!VaR_Level)</f>
        <v>-0.39361619197914743</v>
      </c>
      <c r="F607" s="7">
        <v>7.8042999999999996</v>
      </c>
      <c r="G607" s="22">
        <v>0.0041219999999999998</v>
      </c>
      <c r="H607" s="22">
        <f>$G607*SQRT(Totals!Average_Observations)</f>
        <v>0.065990632435217661</v>
      </c>
      <c r="I607" s="22">
        <f>_xlfn.PERCENTILE.EXC($H$4:$H$2567,1-Totals!VaR_Level)</f>
        <v>-0.34916865136576725</v>
      </c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</row>
    <row r="608">
      <c r="A608" s="21">
        <v>44347</v>
      </c>
      <c r="B608" s="7">
        <v>1.2201</v>
      </c>
      <c r="C608" s="22">
        <v>0.0048469999999999997</v>
      </c>
      <c r="D608" s="22">
        <f>$C608*SQRT(Totals!Average_Observations)</f>
        <v>0.077597427320111587</v>
      </c>
      <c r="E608" s="22">
        <f>_xlfn.PERCENTILE.EXC($D$4:$D$2567,1-Totals!VaR_Level)</f>
        <v>-0.39361619197914743</v>
      </c>
      <c r="F608" s="7">
        <v>7.7721999999999998</v>
      </c>
      <c r="G608" s="22">
        <v>0.0038670000000000002</v>
      </c>
      <c r="H608" s="22">
        <f>$G608*SQRT(Totals!Average_Observations)</f>
        <v>0.061908242510186</v>
      </c>
      <c r="I608" s="22">
        <f>_xlfn.PERCENTILE.EXC($H$4:$H$2567,1-Totals!VaR_Level)</f>
        <v>-0.34916865136576725</v>
      </c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</row>
    <row r="609">
      <c r="A609" s="21">
        <v>44344</v>
      </c>
      <c r="B609" s="7">
        <v>1.2142</v>
      </c>
      <c r="C609" s="22">
        <v>-0.0046010000000000001</v>
      </c>
      <c r="D609" s="22">
        <f>$C609*SQRT(Totals!Average_Observations)</f>
        <v>-0.073659121745375172</v>
      </c>
      <c r="E609" s="22">
        <f>_xlfn.PERCENTILE.EXC($D$4:$D$2567,1-Totals!VaR_Level)</f>
        <v>-0.39361619197914743</v>
      </c>
      <c r="F609" s="7">
        <v>7.7422000000000004</v>
      </c>
      <c r="G609" s="22">
        <v>-0.004973</v>
      </c>
      <c r="H609" s="22">
        <f>$G609*SQRT(Totals!Average_Observations)</f>
        <v>-0.07961460822424489</v>
      </c>
      <c r="I609" s="22">
        <f>_xlfn.PERCENTILE.EXC($H$4:$H$2567,1-Totals!VaR_Level)</f>
        <v>-0.34916865136576725</v>
      </c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</row>
    <row r="610">
      <c r="A610" s="21">
        <v>44343</v>
      </c>
      <c r="B610" s="7">
        <v>1.2198</v>
      </c>
      <c r="C610" s="22">
        <v>-0.0025379999999999999</v>
      </c>
      <c r="D610" s="22">
        <f>$C610*SQRT(Totals!Average_Observations)</f>
        <v>-0.040631786783256289</v>
      </c>
      <c r="E610" s="22">
        <f>_xlfn.PERCENTILE.EXC($D$4:$D$2567,1-Totals!VaR_Level)</f>
        <v>-0.39361619197914743</v>
      </c>
      <c r="F610" s="7">
        <v>7.7808000000000002</v>
      </c>
      <c r="G610" s="22">
        <v>-0.0043730000000000002</v>
      </c>
      <c r="H610" s="22">
        <f>$G610*SQRT(Totals!Average_Observations)</f>
        <v>-0.070008984871229224</v>
      </c>
      <c r="I610" s="22">
        <f>_xlfn.PERCENTILE.EXC($H$4:$H$2567,1-Totals!VaR_Level)</f>
        <v>-0.34916865136576725</v>
      </c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</row>
    <row r="611">
      <c r="A611" s="21">
        <v>44342</v>
      </c>
      <c r="B611" s="7">
        <v>1.2229000000000001</v>
      </c>
      <c r="C611" s="22">
        <v>-0.0028579999999999999</v>
      </c>
      <c r="D611" s="22">
        <f>$C611*SQRT(Totals!Average_Observations)</f>
        <v>-0.045754785904864641</v>
      </c>
      <c r="E611" s="22">
        <f>_xlfn.PERCENTILE.EXC($D$4:$D$2567,1-Totals!VaR_Level)</f>
        <v>-0.39361619197914743</v>
      </c>
      <c r="F611" s="7">
        <v>7.8148999999999997</v>
      </c>
      <c r="G611" s="22">
        <v>-0.0052449999999999997</v>
      </c>
      <c r="H611" s="22">
        <f>$G611*SQRT(Totals!Average_Observations)</f>
        <v>-0.08396915747761198</v>
      </c>
      <c r="I611" s="22">
        <f>_xlfn.PERCENTILE.EXC($H$4:$H$2567,1-Totals!VaR_Level)</f>
        <v>-0.34916865136576725</v>
      </c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</row>
    <row r="612">
      <c r="A612" s="21">
        <v>44341</v>
      </c>
      <c r="B612" s="7">
        <v>1.2263999999999999</v>
      </c>
      <c r="C612" s="22">
        <v>0.0042490000000000002</v>
      </c>
      <c r="D612" s="22">
        <f>$C612*SQRT(Totals!Average_Observations)</f>
        <v>0.06802382271160598</v>
      </c>
      <c r="E612" s="22">
        <f>_xlfn.PERCENTILE.EXC($D$4:$D$2567,1-Totals!VaR_Level)</f>
        <v>-0.39361619197914743</v>
      </c>
      <c r="F612" s="7">
        <v>7.8559999999999999</v>
      </c>
      <c r="G612" s="22">
        <v>0.00093000000000000005</v>
      </c>
      <c r="H612" s="22">
        <f>$G612*SQRT(Totals!Average_Observations)</f>
        <v>0.014888716197174291</v>
      </c>
      <c r="I612" s="22">
        <f>_xlfn.PERCENTILE.EXC($H$4:$H$2567,1-Totals!VaR_Level)</f>
        <v>-0.34916865136576725</v>
      </c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</row>
    <row r="613">
      <c r="A613" s="21">
        <v>44340</v>
      </c>
      <c r="B613" s="7">
        <v>1.2212000000000001</v>
      </c>
      <c r="C613" s="22">
        <v>0.001967</v>
      </c>
      <c r="D613" s="22">
        <f>$C613*SQRT(Totals!Average_Observations)</f>
        <v>0.031490435225636375</v>
      </c>
      <c r="E613" s="22">
        <f>_xlfn.PERCENTILE.EXC($D$4:$D$2567,1-Totals!VaR_Level)</f>
        <v>-0.39361619197914743</v>
      </c>
      <c r="F613" s="7">
        <v>7.8487</v>
      </c>
      <c r="G613" s="22">
        <v>0.0011980000000000001</v>
      </c>
      <c r="H613" s="22">
        <f>$G613*SQRT(Totals!Average_Observations)</f>
        <v>0.01917922796152129</v>
      </c>
      <c r="I613" s="22">
        <f>_xlfn.PERCENTILE.EXC($H$4:$H$2567,1-Totals!VaR_Level)</f>
        <v>-0.34916865136576725</v>
      </c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</row>
    <row r="614">
      <c r="A614" s="21">
        <v>44337</v>
      </c>
      <c r="B614" s="7">
        <v>1.2188000000000001</v>
      </c>
      <c r="C614" s="22">
        <v>-0.00123</v>
      </c>
      <c r="D614" s="22">
        <f>$C614*SQRT(Totals!Average_Observations)</f>
        <v>-0.019691527873682124</v>
      </c>
      <c r="E614" s="22">
        <f>_xlfn.PERCENTILE.EXC($D$4:$D$2567,1-Totals!VaR_Level)</f>
        <v>-0.39361619197914743</v>
      </c>
      <c r="F614" s="7">
        <v>7.8392999999999997</v>
      </c>
      <c r="G614" s="22">
        <v>-0.002166</v>
      </c>
      <c r="H614" s="22">
        <f>$G614*SQRT(Totals!Average_Observations)</f>
        <v>-0.034676300304386572</v>
      </c>
      <c r="I614" s="22">
        <f>_xlfn.PERCENTILE.EXC($H$4:$H$2567,1-Totals!VaR_Level)</f>
        <v>-0.34916865136576725</v>
      </c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</row>
    <row r="615">
      <c r="A615" s="21">
        <v>44336</v>
      </c>
      <c r="B615" s="7">
        <v>1.2202999999999999</v>
      </c>
      <c r="C615" s="22">
        <v>-0.00073700000000000002</v>
      </c>
      <c r="D615" s="22">
        <f>$C615*SQRT(Totals!Average_Observations)</f>
        <v>-0.01179890735195425</v>
      </c>
      <c r="E615" s="22">
        <f>_xlfn.PERCENTILE.EXC($D$4:$D$2567,1-Totals!VaR_Level)</f>
        <v>-0.39361619197914743</v>
      </c>
      <c r="F615" s="7">
        <v>7.8563000000000001</v>
      </c>
      <c r="G615" s="22">
        <v>-0.00039500000000000001</v>
      </c>
      <c r="H615" s="22">
        <f>$G615*SQRT(Totals!Average_Observations)</f>
        <v>-0.0063237020407353167</v>
      </c>
      <c r="I615" s="22">
        <f>_xlfn.PERCENTILE.EXC($H$4:$H$2567,1-Totals!VaR_Level)</f>
        <v>-0.34916865136576725</v>
      </c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</row>
    <row r="616">
      <c r="A616" s="21">
        <v>44335</v>
      </c>
      <c r="B616" s="7">
        <v>1.2212000000000001</v>
      </c>
      <c r="C616" s="22">
        <v>-0.00081899999999999996</v>
      </c>
      <c r="D616" s="22">
        <f>$C616*SQRT(Totals!Average_Observations)</f>
        <v>-0.01311167587686639</v>
      </c>
      <c r="E616" s="22">
        <f>_xlfn.PERCENTILE.EXC($D$4:$D$2567,1-Totals!VaR_Level)</f>
        <v>-0.39361619197914743</v>
      </c>
      <c r="F616" s="7">
        <v>7.8593999999999999</v>
      </c>
      <c r="G616" s="22">
        <v>0.0011839999999999999</v>
      </c>
      <c r="H616" s="22">
        <f>$G616*SQRT(Totals!Average_Observations)</f>
        <v>0.018955096749950922</v>
      </c>
      <c r="I616" s="22">
        <f>_xlfn.PERCENTILE.EXC($H$4:$H$2567,1-Totals!VaR_Level)</f>
        <v>-0.34916865136576725</v>
      </c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</row>
    <row r="617">
      <c r="A617" s="21">
        <v>44334</v>
      </c>
      <c r="B617" s="7">
        <v>1.2222</v>
      </c>
      <c r="C617" s="22">
        <v>0.0064850000000000003</v>
      </c>
      <c r="D617" s="22">
        <f>$C617*SQRT(Totals!Average_Observations)</f>
        <v>0.10382077907384438</v>
      </c>
      <c r="E617" s="22">
        <f>_xlfn.PERCENTILE.EXC($D$4:$D$2567,1-Totals!VaR_Level)</f>
        <v>-0.39361619197914743</v>
      </c>
      <c r="F617" s="7">
        <v>7.8501000000000003</v>
      </c>
      <c r="G617" s="22">
        <v>0.003509</v>
      </c>
      <c r="H617" s="22">
        <f>$G617*SQRT(Totals!Average_Observations)</f>
        <v>0.05617688724288665</v>
      </c>
      <c r="I617" s="22">
        <f>_xlfn.PERCENTILE.EXC($H$4:$H$2567,1-Totals!VaR_Level)</f>
        <v>-0.34916865136576725</v>
      </c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</row>
    <row r="618">
      <c r="A618" s="21">
        <v>44333</v>
      </c>
      <c r="B618" s="7">
        <v>1.2142999999999999</v>
      </c>
      <c r="C618" s="22">
        <v>0.0016479999999999999</v>
      </c>
      <c r="D618" s="22">
        <f>$C618*SQRT(Totals!Average_Observations)</f>
        <v>0.026383445476283043</v>
      </c>
      <c r="E618" s="22">
        <f>_xlfn.PERCENTILE.EXC($D$4:$D$2567,1-Totals!VaR_Level)</f>
        <v>-0.39361619197914743</v>
      </c>
      <c r="F618" s="7">
        <v>7.8226000000000004</v>
      </c>
      <c r="G618" s="22">
        <v>0.0025860000000000002</v>
      </c>
      <c r="H618" s="22">
        <f>$G618*SQRT(Totals!Average_Observations)</f>
        <v>0.041400236651497543</v>
      </c>
      <c r="I618" s="22">
        <f>_xlfn.PERCENTILE.EXC($H$4:$H$2567,1-Totals!VaR_Level)</f>
        <v>-0.34916865136576725</v>
      </c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</row>
    <row r="619">
      <c r="A619" s="21">
        <v>44330</v>
      </c>
      <c r="B619" s="7">
        <v>1.2122999999999999</v>
      </c>
      <c r="C619" s="22">
        <v>0.0034710000000000001</v>
      </c>
      <c r="D619" s="22">
        <f>$C619*SQRT(Totals!Average_Observations)</f>
        <v>0.055568531097195659</v>
      </c>
      <c r="E619" s="22">
        <f>_xlfn.PERCENTILE.EXC($D$4:$D$2567,1-Totals!VaR_Level)</f>
        <v>-0.39361619197914743</v>
      </c>
      <c r="F619" s="7">
        <v>7.8023999999999996</v>
      </c>
      <c r="G619" s="22">
        <v>0.00070500000000000001</v>
      </c>
      <c r="H619" s="22">
        <f>$G619*SQRT(Totals!Average_Observations)</f>
        <v>0.011286607439793414</v>
      </c>
      <c r="I619" s="22">
        <f>_xlfn.PERCENTILE.EXC($H$4:$H$2567,1-Totals!VaR_Level)</f>
        <v>-0.34916865136576725</v>
      </c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</row>
    <row r="620">
      <c r="A620" s="21">
        <v>44329</v>
      </c>
      <c r="B620" s="7">
        <v>1.2081</v>
      </c>
      <c r="C620" s="22">
        <v>-0.003058</v>
      </c>
      <c r="D620" s="22">
        <f>$C620*SQRT(Totals!Average_Observations)</f>
        <v>-0.048956660355869867</v>
      </c>
      <c r="E620" s="22">
        <f>_xlfn.PERCENTILE.EXC($D$4:$D$2567,1-Totals!VaR_Level)</f>
        <v>-0.39361619197914743</v>
      </c>
      <c r="F620" s="7">
        <v>7.7968999999999999</v>
      </c>
      <c r="G620" s="22">
        <v>-0.0010510000000000001</v>
      </c>
      <c r="H620" s="22">
        <f>$G620*SQRT(Totals!Average_Observations)</f>
        <v>-0.016825850240032452</v>
      </c>
      <c r="I620" s="22">
        <f>_xlfn.PERCENTILE.EXC($H$4:$H$2567,1-Totals!VaR_Level)</f>
        <v>-0.34916865136576725</v>
      </c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</row>
    <row r="621">
      <c r="A621" s="21">
        <v>44328</v>
      </c>
      <c r="B621" s="7">
        <v>1.2118</v>
      </c>
      <c r="C621" s="22">
        <v>-0.0042820000000000002</v>
      </c>
      <c r="D621" s="22">
        <f>$C621*SQRT(Totals!Average_Observations)</f>
        <v>-0.068552131996021837</v>
      </c>
      <c r="E621" s="22">
        <f>_xlfn.PERCENTILE.EXC($D$4:$D$2567,1-Totals!VaR_Level)</f>
        <v>-0.39361619197914743</v>
      </c>
      <c r="F621" s="7">
        <v>7.8051000000000004</v>
      </c>
      <c r="G621" s="22">
        <v>-0.0016130000000000001</v>
      </c>
      <c r="H621" s="22">
        <f>$G621*SQRT(Totals!Average_Observations)</f>
        <v>-0.02582311744735713</v>
      </c>
      <c r="I621" s="22">
        <f>_xlfn.PERCENTILE.EXC($H$4:$H$2567,1-Totals!VaR_Level)</f>
        <v>-0.34916865136576725</v>
      </c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</row>
    <row r="622">
      <c r="A622" s="21">
        <v>44327</v>
      </c>
      <c r="B622" s="7">
        <v>1.2170000000000001</v>
      </c>
      <c r="C622" s="22">
        <v>8.2000000000000001E-05</v>
      </c>
      <c r="D622" s="22">
        <f>$C622*SQRT(Totals!Average_Observations)</f>
        <v>0.0013127685249121417</v>
      </c>
      <c r="E622" s="22">
        <f>_xlfn.PERCENTILE.EXC($D$4:$D$2567,1-Totals!VaR_Level)</f>
        <v>-0.39361619197914743</v>
      </c>
      <c r="F622" s="7">
        <v>7.8177000000000003</v>
      </c>
      <c r="G622" s="22">
        <v>0.0016900000000000001</v>
      </c>
      <c r="H622" s="22">
        <f>$G622*SQRT(Totals!Average_Observations)</f>
        <v>0.027055839110994143</v>
      </c>
      <c r="I622" s="22">
        <f>_xlfn.PERCENTILE.EXC($H$4:$H$2567,1-Totals!VaR_Level)</f>
        <v>-0.34916865136576725</v>
      </c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</row>
    <row r="623">
      <c r="A623" s="21">
        <v>44326</v>
      </c>
      <c r="B623" s="7">
        <v>1.2169000000000001</v>
      </c>
      <c r="C623" s="22">
        <v>0.0090799999999999995</v>
      </c>
      <c r="D623" s="22">
        <f>$C623*SQRT(Totals!Average_Observations)</f>
        <v>0.14536510007563716</v>
      </c>
      <c r="E623" s="22">
        <f>_xlfn.PERCENTILE.EXC($D$4:$D$2567,1-Totals!VaR_Level)</f>
        <v>-0.39361619197914743</v>
      </c>
      <c r="F623" s="7">
        <v>7.8045</v>
      </c>
      <c r="G623" s="22">
        <v>0.0030279999999999999</v>
      </c>
      <c r="H623" s="22">
        <f>$G623*SQRT(Totals!Average_Observations)</f>
        <v>0.048476379188219086</v>
      </c>
      <c r="I623" s="22">
        <f>_xlfn.PERCENTILE.EXC($H$4:$H$2567,1-Totals!VaR_Level)</f>
        <v>-0.34916865136576725</v>
      </c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</row>
    <row r="624">
      <c r="A624" s="21">
        <v>44323</v>
      </c>
      <c r="B624" s="7">
        <v>1.2059</v>
      </c>
      <c r="C624" s="22">
        <v>-8.2999999999999998E-05</v>
      </c>
      <c r="D624" s="22">
        <f>$C624*SQRT(Totals!Average_Observations)</f>
        <v>-0.0013287778971671678</v>
      </c>
      <c r="E624" s="22">
        <f>_xlfn.PERCENTILE.EXC($D$4:$D$2567,1-Totals!VaR_Level)</f>
        <v>-0.39361619197914743</v>
      </c>
      <c r="F624" s="7">
        <v>7.7808999999999999</v>
      </c>
      <c r="G624" s="22">
        <v>-0.0031440000000000001</v>
      </c>
      <c r="H624" s="22">
        <f>$G624*SQRT(Totals!Average_Observations)</f>
        <v>-0.05033346636980212</v>
      </c>
      <c r="I624" s="22">
        <f>_xlfn.PERCENTILE.EXC($H$4:$H$2567,1-Totals!VaR_Level)</f>
        <v>-0.34916865136576725</v>
      </c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</row>
    <row r="625">
      <c r="A625" s="21">
        <v>44322</v>
      </c>
      <c r="B625" s="7">
        <v>1.206</v>
      </c>
      <c r="C625" s="22">
        <v>0.0045710000000000004</v>
      </c>
      <c r="D625" s="22">
        <f>$C625*SQRT(Totals!Average_Observations)</f>
        <v>0.073178840577724391</v>
      </c>
      <c r="E625" s="22">
        <f>_xlfn.PERCENTILE.EXC($D$4:$D$2567,1-Totals!VaR_Level)</f>
        <v>-0.39361619197914743</v>
      </c>
      <c r="F625" s="7">
        <v>7.8053999999999997</v>
      </c>
      <c r="G625" s="22">
        <v>0.0053699999999999998</v>
      </c>
      <c r="H625" s="22">
        <f>$G625*SQRT(Totals!Average_Observations)</f>
        <v>0.085970329009490254</v>
      </c>
      <c r="I625" s="22">
        <f>_xlfn.PERCENTILE.EXC($H$4:$H$2567,1-Totals!VaR_Level)</f>
        <v>-0.34916865136576725</v>
      </c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</row>
    <row r="626">
      <c r="A626" s="21">
        <v>44321</v>
      </c>
      <c r="B626" s="7">
        <v>1.2004999999999999</v>
      </c>
      <c r="C626" s="22">
        <v>-0.0013320000000000001</v>
      </c>
      <c r="D626" s="22">
        <f>$C626*SQRT(Totals!Average_Observations)</f>
        <v>-0.021324483843694789</v>
      </c>
      <c r="E626" s="22">
        <f>_xlfn.PERCENTILE.EXC($D$4:$D$2567,1-Totals!VaR_Level)</f>
        <v>-0.39361619197914743</v>
      </c>
      <c r="F626" s="7">
        <v>7.7636000000000003</v>
      </c>
      <c r="G626" s="22">
        <v>-0.0064200000000000004</v>
      </c>
      <c r="H626" s="22">
        <f>$G626*SQRT(Totals!Average_Observations)</f>
        <v>-0.10278016987726768</v>
      </c>
      <c r="I626" s="22">
        <f>_xlfn.PERCENTILE.EXC($H$4:$H$2567,1-Totals!VaR_Level)</f>
        <v>-0.34916865136576725</v>
      </c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</row>
    <row r="627">
      <c r="A627" s="21">
        <v>44320</v>
      </c>
      <c r="B627" s="7">
        <v>1.2021</v>
      </c>
      <c r="C627" s="22">
        <v>-0.0019109999999999999</v>
      </c>
      <c r="D627" s="22">
        <f>$C627*SQRT(Totals!Average_Observations)</f>
        <v>-0.030593910379354911</v>
      </c>
      <c r="E627" s="22">
        <f>_xlfn.PERCENTILE.EXC($D$4:$D$2567,1-Totals!VaR_Level)</f>
        <v>-0.39361619197914743</v>
      </c>
      <c r="F627" s="7">
        <v>7.8136000000000001</v>
      </c>
      <c r="G627" s="22">
        <v>0.0021649999999999998</v>
      </c>
      <c r="H627" s="22">
        <f>$G627*SQRT(Totals!Average_Observations)</f>
        <v>0.034660290932131542</v>
      </c>
      <c r="I627" s="22">
        <f>_xlfn.PERCENTILE.EXC($H$4:$H$2567,1-Totals!VaR_Level)</f>
        <v>-0.34916865136576725</v>
      </c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</row>
    <row r="628">
      <c r="A628" s="21">
        <v>44319</v>
      </c>
      <c r="B628" s="7">
        <v>1.2043999999999999</v>
      </c>
      <c r="C628" s="22">
        <v>-0.00315</v>
      </c>
      <c r="D628" s="22">
        <f>$C628*SQRT(Totals!Average_Observations)</f>
        <v>-0.05042952260333227</v>
      </c>
      <c r="E628" s="22">
        <f>_xlfn.PERCENTILE.EXC($D$4:$D$2567,1-Totals!VaR_Level)</f>
        <v>-0.39361619197914743</v>
      </c>
      <c r="F628" s="7">
        <v>7.7967000000000004</v>
      </c>
      <c r="G628" s="22">
        <v>-0.00214</v>
      </c>
      <c r="H628" s="22">
        <f>$G628*SQRT(Totals!Average_Observations)</f>
        <v>-0.034260056625755896</v>
      </c>
      <c r="I628" s="22">
        <f>_xlfn.PERCENTILE.EXC($H$4:$H$2567,1-Totals!VaR_Level)</f>
        <v>-0.34916865136576725</v>
      </c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</row>
    <row r="629">
      <c r="A629" s="21">
        <v>44316</v>
      </c>
      <c r="B629" s="7">
        <v>1.2081999999999999</v>
      </c>
      <c r="C629" s="22">
        <v>-0.0038830000000000002</v>
      </c>
      <c r="D629" s="22">
        <f>$C629*SQRT(Totals!Average_Observations)</f>
        <v>-0.06216439246626642</v>
      </c>
      <c r="E629" s="22">
        <f>_xlfn.PERCENTILE.EXC($D$4:$D$2567,1-Totals!VaR_Level)</f>
        <v>-0.39361619197914743</v>
      </c>
      <c r="F629" s="7">
        <v>7.8133999999999997</v>
      </c>
      <c r="G629" s="22">
        <v>-0.004202</v>
      </c>
      <c r="H629" s="22">
        <f>$G629*SQRT(Totals!Average_Observations)</f>
        <v>-0.067271382215619749</v>
      </c>
      <c r="I629" s="22">
        <f>_xlfn.PERCENTILE.EXC($H$4:$H$2567,1-Totals!VaR_Level)</f>
        <v>-0.34916865136576725</v>
      </c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</row>
    <row r="630">
      <c r="A630" s="21">
        <v>44315</v>
      </c>
      <c r="B630" s="7">
        <v>1.2129000000000001</v>
      </c>
      <c r="C630" s="22">
        <v>0.0048760000000000001</v>
      </c>
      <c r="D630" s="22">
        <f>$C630*SQRT(Totals!Average_Observations)</f>
        <v>0.078061699115507352</v>
      </c>
      <c r="E630" s="22">
        <f>_xlfn.PERCENTILE.EXC($D$4:$D$2567,1-Totals!VaR_Level)</f>
        <v>-0.39361619197914743</v>
      </c>
      <c r="F630" s="7">
        <v>7.8463000000000003</v>
      </c>
      <c r="G630" s="22">
        <v>0.0024880000000000002</v>
      </c>
      <c r="H630" s="22">
        <f>$G630*SQRT(Totals!Average_Observations)</f>
        <v>0.039831318170504983</v>
      </c>
      <c r="I630" s="22">
        <f>_xlfn.PERCENTILE.EXC($H$4:$H$2567,1-Totals!VaR_Level)</f>
        <v>-0.34916865136576725</v>
      </c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</row>
    <row r="631">
      <c r="A631" s="21">
        <v>44314</v>
      </c>
      <c r="B631" s="7">
        <v>1.2070000000000001</v>
      </c>
      <c r="C631" s="22">
        <v>-0.00149</v>
      </c>
      <c r="D631" s="22">
        <f>$C631*SQRT(Totals!Average_Observations)</f>
        <v>-0.023853964659988916</v>
      </c>
      <c r="E631" s="22">
        <f>_xlfn.PERCENTILE.EXC($D$4:$D$2567,1-Totals!VaR_Level)</f>
        <v>-0.39361619197914743</v>
      </c>
      <c r="F631" s="7">
        <v>7.8268000000000004</v>
      </c>
      <c r="G631" s="22">
        <v>-0.001341</v>
      </c>
      <c r="H631" s="22">
        <f>$G631*SQRT(Totals!Average_Observations)</f>
        <v>-0.021468568193990026</v>
      </c>
      <c r="I631" s="22">
        <f>_xlfn.PERCENTILE.EXC($H$4:$H$2567,1-Totals!VaR_Level)</f>
        <v>-0.34916865136576725</v>
      </c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</row>
    <row r="632">
      <c r="A632" s="21">
        <v>44313</v>
      </c>
      <c r="B632" s="7">
        <v>1.2088000000000001</v>
      </c>
      <c r="C632" s="22">
        <v>0.00024800000000000001</v>
      </c>
      <c r="D632" s="22">
        <f>$C632*SQRT(Totals!Average_Observations)</f>
        <v>0.0039703243192464772</v>
      </c>
      <c r="E632" s="22">
        <f>_xlfn.PERCENTILE.EXC($D$4:$D$2567,1-Totals!VaR_Level)</f>
        <v>-0.39361619197914743</v>
      </c>
      <c r="F632" s="7">
        <v>7.8372999999999999</v>
      </c>
      <c r="G632" s="22">
        <v>-7.7000000000000001E-05</v>
      </c>
      <c r="H632" s="22">
        <f>$G632*SQRT(Totals!Average_Observations)</f>
        <v>-0.0012327216636370112</v>
      </c>
      <c r="I632" s="22">
        <f>_xlfn.PERCENTILE.EXC($H$4:$H$2567,1-Totals!VaR_Level)</f>
        <v>-0.34916865136576725</v>
      </c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</row>
    <row r="633">
      <c r="A633" s="21">
        <v>44312</v>
      </c>
      <c r="B633" s="7">
        <v>1.2084999999999999</v>
      </c>
      <c r="C633" s="22">
        <v>0.001573</v>
      </c>
      <c r="D633" s="22">
        <f>$C633*SQRT(Totals!Average_Observations)</f>
        <v>0.025182742557156083</v>
      </c>
      <c r="E633" s="22">
        <f>_xlfn.PERCENTILE.EXC($D$4:$D$2567,1-Totals!VaR_Level)</f>
        <v>-0.39361619197914743</v>
      </c>
      <c r="F633" s="7">
        <v>7.8379000000000003</v>
      </c>
      <c r="G633" s="22">
        <v>0.00075299999999999998</v>
      </c>
      <c r="H633" s="22">
        <f>$G633*SQRT(Totals!Average_Observations)</f>
        <v>0.012055057308034666</v>
      </c>
      <c r="I633" s="22">
        <f>_xlfn.PERCENTILE.EXC($H$4:$H$2567,1-Totals!VaR_Level)</f>
        <v>-0.34916865136576725</v>
      </c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</row>
    <row r="634">
      <c r="A634" s="21">
        <v>44309</v>
      </c>
      <c r="B634" s="7">
        <v>1.2065999999999999</v>
      </c>
      <c r="C634" s="22">
        <v>0.0016590000000000001</v>
      </c>
      <c r="D634" s="22">
        <f>$C634*SQRT(Totals!Average_Observations)</f>
        <v>0.026559548571088332</v>
      </c>
      <c r="E634" s="22">
        <f>_xlfn.PERCENTILE.EXC($D$4:$D$2567,1-Totals!VaR_Level)</f>
        <v>-0.39361619197914743</v>
      </c>
      <c r="F634" s="7">
        <v>7.8319999999999999</v>
      </c>
      <c r="G634" s="22">
        <v>0.001776</v>
      </c>
      <c r="H634" s="22">
        <f>$G634*SQRT(Totals!Average_Observations)</f>
        <v>0.028432645124926388</v>
      </c>
      <c r="I634" s="22">
        <f>_xlfn.PERCENTILE.EXC($H$4:$H$2567,1-Totals!VaR_Level)</f>
        <v>-0.34916865136576725</v>
      </c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</row>
    <row r="635">
      <c r="A635" s="21">
        <v>44308</v>
      </c>
      <c r="B635" s="7">
        <v>1.2045999999999999</v>
      </c>
      <c r="C635" s="22">
        <v>0.0032429999999999998</v>
      </c>
      <c r="D635" s="22">
        <f>$C635*SQRT(Totals!Average_Observations)</f>
        <v>0.051918394223049696</v>
      </c>
      <c r="E635" s="22">
        <f>_xlfn.PERCENTILE.EXC($D$4:$D$2567,1-Totals!VaR_Level)</f>
        <v>-0.39361619197914743</v>
      </c>
      <c r="F635" s="7">
        <v>7.8181000000000003</v>
      </c>
      <c r="G635" s="22">
        <v>0.0021770000000000001</v>
      </c>
      <c r="H635" s="22">
        <f>$G635*SQRT(Totals!Average_Observations)</f>
        <v>0.034852403399191864</v>
      </c>
      <c r="I635" s="22">
        <f>_xlfn.PERCENTILE.EXC($H$4:$H$2567,1-Totals!VaR_Level)</f>
        <v>-0.34916865136576725</v>
      </c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</row>
    <row r="636">
      <c r="A636" s="21">
        <v>44307</v>
      </c>
      <c r="B636" s="7">
        <v>1.2007000000000001</v>
      </c>
      <c r="C636" s="22">
        <v>-0.0036579999999999998</v>
      </c>
      <c r="D636" s="22">
        <f>$C636*SQRT(Totals!Average_Observations)</f>
        <v>-0.05856228370888554</v>
      </c>
      <c r="E636" s="22">
        <f>_xlfn.PERCENTILE.EXC($D$4:$D$2567,1-Totals!VaR_Level)</f>
        <v>-0.39361619197914743</v>
      </c>
      <c r="F636" s="7">
        <v>7.8010999999999999</v>
      </c>
      <c r="G636" s="22">
        <v>-0.0037360000000000002</v>
      </c>
      <c r="H636" s="22">
        <f>$G636*SQRT(Totals!Average_Observations)</f>
        <v>-0.059811014744777583</v>
      </c>
      <c r="I636" s="22">
        <f>_xlfn.PERCENTILE.EXC($H$4:$H$2567,1-Totals!VaR_Level)</f>
        <v>-0.34916865136576725</v>
      </c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</row>
    <row r="637">
      <c r="A637" s="21">
        <v>44306</v>
      </c>
      <c r="B637" s="7">
        <v>1.2051000000000001</v>
      </c>
      <c r="C637" s="22">
        <v>0.0013290000000000001</v>
      </c>
      <c r="D637" s="22">
        <f>$C637*SQRT(Totals!Average_Observations)</f>
        <v>0.021276455726929714</v>
      </c>
      <c r="E637" s="22">
        <f>_xlfn.PERCENTILE.EXC($D$4:$D$2567,1-Totals!VaR_Level)</f>
        <v>-0.39361619197914743</v>
      </c>
      <c r="F637" s="7">
        <v>7.8303000000000003</v>
      </c>
      <c r="G637" s="22">
        <v>-0.00025500000000000002</v>
      </c>
      <c r="H637" s="22">
        <f>$G637*SQRT(Totals!Average_Observations)</f>
        <v>-0.0040823899250316603</v>
      </c>
      <c r="I637" s="22">
        <f>_xlfn.PERCENTILE.EXC($H$4:$H$2567,1-Totals!VaR_Level)</f>
        <v>-0.34916865136576725</v>
      </c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</row>
    <row r="638">
      <c r="A638" s="21">
        <v>44305</v>
      </c>
      <c r="B638" s="7">
        <v>1.2035</v>
      </c>
      <c r="C638" s="22">
        <v>0.0040800000000000003</v>
      </c>
      <c r="D638" s="22">
        <f>$C638*SQRT(Totals!Average_Observations)</f>
        <v>0.065318238800506564</v>
      </c>
      <c r="E638" s="22">
        <f>_xlfn.PERCENTILE.EXC($D$4:$D$2567,1-Totals!VaR_Level)</f>
        <v>-0.39361619197914743</v>
      </c>
      <c r="F638" s="7">
        <v>7.8323</v>
      </c>
      <c r="G638" s="22">
        <v>0.0021220000000000002</v>
      </c>
      <c r="H638" s="22">
        <f>$G638*SQRT(Totals!Average_Observations)</f>
        <v>0.03397188792516543</v>
      </c>
      <c r="I638" s="22">
        <f>_xlfn.PERCENTILE.EXC($H$4:$H$2567,1-Totals!VaR_Level)</f>
        <v>-0.34916865136576725</v>
      </c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</row>
    <row r="639">
      <c r="A639" s="21">
        <v>44302</v>
      </c>
      <c r="B639" s="7">
        <v>1.1986000000000001</v>
      </c>
      <c r="C639" s="22">
        <v>0.001336</v>
      </c>
      <c r="D639" s="22">
        <f>$C639*SQRT(Totals!Average_Observations)</f>
        <v>0.021388521332714894</v>
      </c>
      <c r="E639" s="22">
        <f>_xlfn.PERCENTILE.EXC($D$4:$D$2567,1-Totals!VaR_Level)</f>
        <v>-0.39361619197914743</v>
      </c>
      <c r="F639" s="7">
        <v>7.8156999999999996</v>
      </c>
      <c r="G639" s="22">
        <v>0.00035799999999999997</v>
      </c>
      <c r="H639" s="22">
        <f>$G639*SQRT(Totals!Average_Observations)</f>
        <v>0.0057313552672993498</v>
      </c>
      <c r="I639" s="22">
        <f>_xlfn.PERCENTILE.EXC($H$4:$H$2567,1-Totals!VaR_Level)</f>
        <v>-0.34916865136576725</v>
      </c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</row>
    <row r="640">
      <c r="A640" s="21">
        <v>44301</v>
      </c>
      <c r="B640" s="7">
        <v>1.1970000000000001</v>
      </c>
      <c r="C640" s="22">
        <v>0.00050100000000000003</v>
      </c>
      <c r="D640" s="22">
        <f>$C640*SQRT(Totals!Average_Observations)</f>
        <v>0.0080206954997680859</v>
      </c>
      <c r="E640" s="22">
        <f>_xlfn.PERCENTILE.EXC($D$4:$D$2567,1-Totals!VaR_Level)</f>
        <v>-0.39361619197914743</v>
      </c>
      <c r="F640" s="7">
        <v>7.8129</v>
      </c>
      <c r="G640" s="22">
        <v>-0.00021800000000000001</v>
      </c>
      <c r="H640" s="22">
        <f>$G640*SQRT(Totals!Average_Observations)</f>
        <v>-0.0034900431515956939</v>
      </c>
      <c r="I640" s="22">
        <f>_xlfn.PERCENTILE.EXC($H$4:$H$2567,1-Totals!VaR_Level)</f>
        <v>-0.34916865136576725</v>
      </c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</row>
    <row r="641">
      <c r="A641" s="21">
        <v>44300</v>
      </c>
      <c r="B641" s="7">
        <v>1.1963999999999999</v>
      </c>
      <c r="C641" s="22">
        <v>0.0057000000000000002</v>
      </c>
      <c r="D641" s="22">
        <f>$C641*SQRT(Totals!Average_Observations)</f>
        <v>0.091253421853648875</v>
      </c>
      <c r="E641" s="22">
        <f>_xlfn.PERCENTILE.EXC($D$4:$D$2567,1-Totals!VaR_Level)</f>
        <v>-0.39361619197914743</v>
      </c>
      <c r="F641" s="7">
        <v>7.8146000000000004</v>
      </c>
      <c r="G641" s="22">
        <v>0.0030890000000000002</v>
      </c>
      <c r="H641" s="22">
        <f>$G641*SQRT(Totals!Average_Observations)</f>
        <v>0.049452950895775685</v>
      </c>
      <c r="I641" s="22">
        <f>_xlfn.PERCENTILE.EXC($H$4:$H$2567,1-Totals!VaR_Level)</f>
        <v>-0.34916865136576725</v>
      </c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</row>
    <row r="642">
      <c r="A642" s="21">
        <v>44299</v>
      </c>
      <c r="B642" s="7">
        <v>1.1896</v>
      </c>
      <c r="C642" s="22">
        <v>-0.00067199999999999996</v>
      </c>
      <c r="D642" s="22">
        <f>$C642*SQRT(Totals!Average_Observations)</f>
        <v>-0.010758298155377551</v>
      </c>
      <c r="E642" s="22">
        <f>_xlfn.PERCENTILE.EXC($D$4:$D$2567,1-Totals!VaR_Level)</f>
        <v>-0.39361619197914743</v>
      </c>
      <c r="F642" s="7">
        <v>7.7904999999999998</v>
      </c>
      <c r="G642" s="22">
        <v>-2.5999999999999998E-05</v>
      </c>
      <c r="H642" s="22">
        <f>$G642*SQRT(Totals!Average_Observations)</f>
        <v>-0.00041624367863067906</v>
      </c>
      <c r="I642" s="22">
        <f>_xlfn.PERCENTILE.EXC($H$4:$H$2567,1-Totals!VaR_Level)</f>
        <v>-0.34916865136576725</v>
      </c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</row>
    <row r="643">
      <c r="A643" s="21">
        <v>44298</v>
      </c>
      <c r="B643" s="7">
        <v>1.1903999999999999</v>
      </c>
      <c r="C643" s="22">
        <v>0.0013450000000000001</v>
      </c>
      <c r="D643" s="22">
        <f>$C643*SQRT(Totals!Average_Observations)</f>
        <v>0.021532605683010131</v>
      </c>
      <c r="E643" s="22">
        <f>_xlfn.PERCENTILE.EXC($D$4:$D$2567,1-Totals!VaR_Level)</f>
        <v>-0.39361619197914743</v>
      </c>
      <c r="F643" s="7">
        <v>7.7907000000000002</v>
      </c>
      <c r="G643" s="22">
        <v>-0.00034699999999999998</v>
      </c>
      <c r="H643" s="22">
        <f>$G643*SQRT(Totals!Average_Observations)</f>
        <v>-0.0055552521724940625</v>
      </c>
      <c r="I643" s="22">
        <f>_xlfn.PERCENTILE.EXC($H$4:$H$2567,1-Totals!VaR_Level)</f>
        <v>-0.34916865136576725</v>
      </c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</row>
    <row r="644">
      <c r="A644" s="21">
        <v>44295</v>
      </c>
      <c r="B644" s="7">
        <v>1.1888000000000001</v>
      </c>
      <c r="C644" s="22">
        <v>0.001263</v>
      </c>
      <c r="D644" s="22">
        <f>$C644*SQRT(Totals!Average_Observations)</f>
        <v>0.020219837158097987</v>
      </c>
      <c r="E644" s="22">
        <f>_xlfn.PERCENTILE.EXC($D$4:$D$2567,1-Totals!VaR_Level)</f>
        <v>-0.39361619197914743</v>
      </c>
      <c r="F644" s="7">
        <v>7.7934000000000001</v>
      </c>
      <c r="G644" s="22">
        <v>0.0023770000000000002</v>
      </c>
      <c r="H644" s="22">
        <f>$G644*SQRT(Totals!Average_Observations)</f>
        <v>0.038054277850197084</v>
      </c>
      <c r="I644" s="22">
        <f>_xlfn.PERCENTILE.EXC($H$4:$H$2567,1-Totals!VaR_Level)</f>
        <v>-0.34916865136576725</v>
      </c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</row>
    <row r="645">
      <c r="A645" s="21">
        <v>44294</v>
      </c>
      <c r="B645" s="7">
        <v>1.1873</v>
      </c>
      <c r="C645" s="22">
        <v>-0.00092599999999999996</v>
      </c>
      <c r="D645" s="22">
        <f>$C645*SQRT(Totals!Average_Observations)</f>
        <v>-0.014824678708154186</v>
      </c>
      <c r="E645" s="22">
        <f>_xlfn.PERCENTILE.EXC($D$4:$D$2567,1-Totals!VaR_Level)</f>
        <v>-0.39361619197914743</v>
      </c>
      <c r="F645" s="7">
        <v>7.7748999999999997</v>
      </c>
      <c r="G645" s="22">
        <v>-0.000154</v>
      </c>
      <c r="H645" s="22">
        <f>$G645*SQRT(Totals!Average_Observations)</f>
        <v>-0.0024654433272740224</v>
      </c>
      <c r="I645" s="22">
        <f>_xlfn.PERCENTILE.EXC($H$4:$H$2567,1-Totals!VaR_Level)</f>
        <v>-0.34916865136576725</v>
      </c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</row>
    <row r="646">
      <c r="A646" s="21">
        <v>44293</v>
      </c>
      <c r="B646" s="7">
        <v>1.1883999999999999</v>
      </c>
      <c r="C646" s="22">
        <v>0.0060769999999999999</v>
      </c>
      <c r="D646" s="22">
        <f>$C646*SQRT(Totals!Average_Observations)</f>
        <v>0.097288955193793714</v>
      </c>
      <c r="E646" s="22">
        <f>_xlfn.PERCENTILE.EXC($D$4:$D$2567,1-Totals!VaR_Level)</f>
        <v>-0.39361619197914743</v>
      </c>
      <c r="F646" s="7">
        <v>7.7760999999999996</v>
      </c>
      <c r="G646" s="22">
        <v>0.0047819999999999998</v>
      </c>
      <c r="H646" s="22">
        <f>$G646*SQRT(Totals!Average_Observations)</f>
        <v>0.076556818123534889</v>
      </c>
      <c r="I646" s="22">
        <f>_xlfn.PERCENTILE.EXC($H$4:$H$2567,1-Totals!VaR_Level)</f>
        <v>-0.34916865136576725</v>
      </c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</row>
    <row r="647">
      <c r="A647" s="21">
        <v>44292</v>
      </c>
      <c r="B647" s="7">
        <v>1.1812</v>
      </c>
      <c r="C647" s="22">
        <v>0.0056030000000000003</v>
      </c>
      <c r="D647" s="22">
        <f>$C647*SQRT(Totals!Average_Observations)</f>
        <v>0.089700512744911351</v>
      </c>
      <c r="E647" s="22">
        <f>_xlfn.PERCENTILE.EXC($D$4:$D$2567,1-Totals!VaR_Level)</f>
        <v>-0.39361619197914743</v>
      </c>
      <c r="F647" s="7">
        <v>7.7389999999999999</v>
      </c>
      <c r="G647" s="22">
        <v>0.0025230000000000001</v>
      </c>
      <c r="H647" s="22">
        <f>$G647*SQRT(Totals!Average_Observations)</f>
        <v>0.040391646199430899</v>
      </c>
      <c r="I647" s="22">
        <f>_xlfn.PERCENTILE.EXC($H$4:$H$2567,1-Totals!VaR_Level)</f>
        <v>-0.34916865136576725</v>
      </c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</row>
    <row r="648">
      <c r="A648" s="21">
        <v>44287</v>
      </c>
      <c r="B648" s="7">
        <v>1.1746000000000001</v>
      </c>
      <c r="C648" s="22">
        <v>0.001789</v>
      </c>
      <c r="D648" s="22">
        <f>$C648*SQRT(Totals!Average_Observations)</f>
        <v>0.028640766964241726</v>
      </c>
      <c r="E648" s="22">
        <f>_xlfn.PERCENTILE.EXC($D$4:$D$2567,1-Totals!VaR_Level)</f>
        <v>-0.39361619197914743</v>
      </c>
      <c r="F648" s="7">
        <v>7.7195</v>
      </c>
      <c r="G648" s="22">
        <v>0.0049740000000000001</v>
      </c>
      <c r="H648" s="22">
        <f>$G648*SQRT(Totals!Average_Observations)</f>
        <v>0.07963061759649992</v>
      </c>
      <c r="I648" s="22">
        <f>_xlfn.PERCENTILE.EXC($H$4:$H$2567,1-Totals!VaR_Level)</f>
        <v>-0.34916865136576725</v>
      </c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</row>
    <row r="649">
      <c r="A649" s="21">
        <v>44286</v>
      </c>
      <c r="B649" s="7">
        <v>1.1725000000000001</v>
      </c>
      <c r="C649" s="22">
        <v>-0.001364</v>
      </c>
      <c r="D649" s="22">
        <f>$C649*SQRT(Totals!Average_Observations)</f>
        <v>-0.021836783755855627</v>
      </c>
      <c r="E649" s="22">
        <f>_xlfn.PERCENTILE.EXC($D$4:$D$2567,1-Totals!VaR_Level)</f>
        <v>-0.39361619197914743</v>
      </c>
      <c r="F649" s="7">
        <v>7.6811999999999996</v>
      </c>
      <c r="G649" s="22">
        <v>-0.0044429999999999999</v>
      </c>
      <c r="H649" s="22">
        <f>$G649*SQRT(Totals!Average_Observations)</f>
        <v>-0.071129640929081042</v>
      </c>
      <c r="I649" s="22">
        <f>_xlfn.PERCENTILE.EXC($H$4:$H$2567,1-Totals!VaR_Level)</f>
        <v>-0.34916865136576725</v>
      </c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</row>
    <row r="650">
      <c r="A650" s="21">
        <v>44285</v>
      </c>
      <c r="B650" s="7">
        <v>1.1740999999999999</v>
      </c>
      <c r="C650" s="22">
        <v>-0.003656</v>
      </c>
      <c r="D650" s="22">
        <f>$C650*SQRT(Totals!Average_Observations)</f>
        <v>-0.058530264964375488</v>
      </c>
      <c r="E650" s="22">
        <f>_xlfn.PERCENTILE.EXC($D$4:$D$2567,1-Totals!VaR_Level)</f>
        <v>-0.39361619197914743</v>
      </c>
      <c r="F650" s="7">
        <v>7.7153999999999998</v>
      </c>
      <c r="G650" s="22">
        <v>-0.00233</v>
      </c>
      <c r="H650" s="22">
        <f>$G650*SQRT(Totals!Average_Observations)</f>
        <v>-0.037301837354210859</v>
      </c>
      <c r="I650" s="22">
        <f>_xlfn.PERCENTILE.EXC($H$4:$H$2567,1-Totals!VaR_Level)</f>
        <v>-0.34916865136576725</v>
      </c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</row>
    <row r="651">
      <c r="A651" s="21">
        <v>44284</v>
      </c>
      <c r="B651" s="7">
        <v>1.1783999999999999</v>
      </c>
      <c r="C651" s="22">
        <v>0.00017000000000000001</v>
      </c>
      <c r="D651" s="22">
        <f>$C651*SQRT(Totals!Average_Observations)</f>
        <v>0.0027215932833544402</v>
      </c>
      <c r="E651" s="22">
        <f>_xlfn.PERCENTILE.EXC($D$4:$D$2567,1-Totals!VaR_Level)</f>
        <v>-0.39361619197914743</v>
      </c>
      <c r="F651" s="7">
        <v>7.7333999999999996</v>
      </c>
      <c r="G651" s="22">
        <v>0.0035100000000000001</v>
      </c>
      <c r="H651" s="22">
        <f>$G651*SQRT(Totals!Average_Observations)</f>
        <v>0.05619289661514168</v>
      </c>
      <c r="I651" s="22">
        <f>_xlfn.PERCENTILE.EXC($H$4:$H$2567,1-Totals!VaR_Level)</f>
        <v>-0.34916865136576725</v>
      </c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</row>
    <row r="652">
      <c r="A652" s="21">
        <v>44281</v>
      </c>
      <c r="B652" s="7">
        <v>1.1781999999999999</v>
      </c>
      <c r="C652" s="22">
        <v>-0.001696</v>
      </c>
      <c r="D652" s="22">
        <f>$C652*SQRT(Totals!Average_Observations)</f>
        <v>-0.027151895344524297</v>
      </c>
      <c r="E652" s="22">
        <f>_xlfn.PERCENTILE.EXC($D$4:$D$2567,1-Totals!VaR_Level)</f>
        <v>-0.39361619197914743</v>
      </c>
      <c r="F652" s="7">
        <v>7.7062999999999997</v>
      </c>
      <c r="G652" s="22">
        <v>-0.0020349999999999999</v>
      </c>
      <c r="H652" s="22">
        <f>$G652*SQRT(Totals!Average_Observations)</f>
        <v>-0.032579072538978147</v>
      </c>
      <c r="I652" s="22">
        <f>_xlfn.PERCENTILE.EXC($H$4:$H$2567,1-Totals!VaR_Level)</f>
        <v>-0.34916865136576725</v>
      </c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</row>
    <row r="653">
      <c r="A653" s="21">
        <v>44280</v>
      </c>
      <c r="B653" s="7">
        <v>1.1801999999999999</v>
      </c>
      <c r="C653" s="22">
        <v>-0.001947</v>
      </c>
      <c r="D653" s="22">
        <f>$C653*SQRT(Totals!Average_Observations)</f>
        <v>-0.031170247780535853</v>
      </c>
      <c r="E653" s="22">
        <f>_xlfn.PERCENTILE.EXC($D$4:$D$2567,1-Totals!VaR_Level)</f>
        <v>-0.39361619197914743</v>
      </c>
      <c r="F653" s="7">
        <v>7.7220000000000004</v>
      </c>
      <c r="G653" s="22">
        <v>0.001127</v>
      </c>
      <c r="H653" s="22">
        <f>$G653*SQRT(Totals!Average_Observations)</f>
        <v>0.018042562531414435</v>
      </c>
      <c r="I653" s="22">
        <f>_xlfn.PERCENTILE.EXC($H$4:$H$2567,1-Totals!VaR_Level)</f>
        <v>-0.34916865136576725</v>
      </c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</row>
    <row r="654">
      <c r="A654" s="21">
        <v>44279</v>
      </c>
      <c r="B654" s="7">
        <v>1.1825000000000001</v>
      </c>
      <c r="C654" s="22">
        <v>-0.0048929999999999998</v>
      </c>
      <c r="D654" s="22">
        <f>$C654*SQRT(Totals!Average_Observations)</f>
        <v>-0.078333858443842788</v>
      </c>
      <c r="E654" s="22">
        <f>_xlfn.PERCENTILE.EXC($D$4:$D$2567,1-Totals!VaR_Level)</f>
        <v>-0.39361619197914743</v>
      </c>
      <c r="F654" s="7">
        <v>7.7133000000000003</v>
      </c>
      <c r="G654" s="22">
        <v>-0.003029</v>
      </c>
      <c r="H654" s="22">
        <f>$G654*SQRT(Totals!Average_Observations)</f>
        <v>-0.048492388560474116</v>
      </c>
      <c r="I654" s="22">
        <f>_xlfn.PERCENTILE.EXC($H$4:$H$2567,1-Totals!VaR_Level)</f>
        <v>-0.34916865136576725</v>
      </c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</row>
    <row r="655">
      <c r="A655" s="21">
        <v>44278</v>
      </c>
      <c r="B655" s="7">
        <v>1.1882999999999999</v>
      </c>
      <c r="C655" s="22">
        <v>-0.0036120000000000002</v>
      </c>
      <c r="D655" s="22">
        <f>$C655*SQRT(Totals!Average_Observations)</f>
        <v>-0.057825852585154346</v>
      </c>
      <c r="E655" s="22">
        <f>_xlfn.PERCENTILE.EXC($D$4:$D$2567,1-Totals!VaR_Level)</f>
        <v>-0.39361619197914743</v>
      </c>
      <c r="F655" s="7">
        <v>7.7366999999999999</v>
      </c>
      <c r="G655" s="22">
        <v>-0.0027750000000000001</v>
      </c>
      <c r="H655" s="22">
        <f>$G655*SQRT(Totals!Average_Observations)</f>
        <v>-0.044426008007697478</v>
      </c>
      <c r="I655" s="22">
        <f>_xlfn.PERCENTILE.EXC($H$4:$H$2567,1-Totals!VaR_Level)</f>
        <v>-0.34916865136576725</v>
      </c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</row>
    <row r="656">
      <c r="A656" s="21">
        <v>44277</v>
      </c>
      <c r="B656" s="7">
        <v>1.1926000000000001</v>
      </c>
      <c r="C656" s="22">
        <v>0.0029390000000000002</v>
      </c>
      <c r="D656" s="22">
        <f>$C656*SQRT(Totals!Average_Observations)</f>
        <v>0.047051545057521765</v>
      </c>
      <c r="E656" s="22">
        <f>_xlfn.PERCENTILE.EXC($D$4:$D$2567,1-Totals!VaR_Level)</f>
        <v>-0.39361619197914743</v>
      </c>
      <c r="F656" s="7">
        <v>7.7582000000000004</v>
      </c>
      <c r="G656" s="22">
        <v>0.0021810000000000002</v>
      </c>
      <c r="H656" s="22">
        <f>$G656*SQRT(Totals!Average_Observations)</f>
        <v>0.034916440888211969</v>
      </c>
      <c r="I656" s="22">
        <f>_xlfn.PERCENTILE.EXC($H$4:$H$2567,1-Totals!VaR_Level)</f>
        <v>-0.34916865136576725</v>
      </c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</row>
    <row r="657">
      <c r="A657" s="21">
        <v>44274</v>
      </c>
      <c r="B657" s="7">
        <v>1.1891000000000001</v>
      </c>
      <c r="C657" s="22">
        <v>-0.0017639999999999999</v>
      </c>
      <c r="D657" s="22">
        <f>$C657*SQRT(Totals!Average_Observations)</f>
        <v>-0.028240532657866073</v>
      </c>
      <c r="E657" s="22">
        <f>_xlfn.PERCENTILE.EXC($D$4:$D$2567,1-Totals!VaR_Level)</f>
        <v>-0.39361619197914743</v>
      </c>
      <c r="F657" s="7">
        <v>7.7412999999999998</v>
      </c>
      <c r="G657" s="22">
        <v>-0.001214</v>
      </c>
      <c r="H657" s="22">
        <f>$G657*SQRT(Totals!Average_Observations)</f>
        <v>-0.019435377917601707</v>
      </c>
      <c r="I657" s="22">
        <f>_xlfn.PERCENTILE.EXC($H$4:$H$2567,1-Totals!VaR_Level)</f>
        <v>-0.34916865136576725</v>
      </c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</row>
    <row r="658">
      <c r="A658" s="21">
        <v>44273</v>
      </c>
      <c r="B658" s="7">
        <v>1.1912</v>
      </c>
      <c r="C658" s="22">
        <v>0.00042000000000000002</v>
      </c>
      <c r="D658" s="22">
        <f>$C658*SQRT(Totals!Average_Observations)</f>
        <v>0.00672393634711097</v>
      </c>
      <c r="E658" s="22">
        <f>_xlfn.PERCENTILE.EXC($D$4:$D$2567,1-Totals!VaR_Level)</f>
        <v>-0.39361619197914743</v>
      </c>
      <c r="F658" s="7">
        <v>7.7507000000000001</v>
      </c>
      <c r="G658" s="22">
        <v>0.00092900000000000003</v>
      </c>
      <c r="H658" s="22">
        <f>$G658*SQRT(Totals!Average_Observations)</f>
        <v>0.014872706824919264</v>
      </c>
      <c r="I658" s="22">
        <f>_xlfn.PERCENTILE.EXC($H$4:$H$2567,1-Totals!VaR_Level)</f>
        <v>-0.34916865136576725</v>
      </c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</row>
    <row r="659">
      <c r="A659" s="21">
        <v>44272</v>
      </c>
      <c r="B659" s="7">
        <v>1.1907000000000001</v>
      </c>
      <c r="C659" s="22">
        <v>-0.0015939999999999999</v>
      </c>
      <c r="D659" s="22">
        <f>$C659*SQRT(Totals!Average_Observations)</f>
        <v>-0.025518939374511631</v>
      </c>
      <c r="E659" s="22">
        <f>_xlfn.PERCENTILE.EXC($D$4:$D$2567,1-Totals!VaR_Level)</f>
        <v>-0.39361619197914743</v>
      </c>
      <c r="F659" s="7">
        <v>7.7435</v>
      </c>
      <c r="G659" s="22">
        <v>-0.0010839999999999999</v>
      </c>
      <c r="H659" s="22">
        <f>$G659*SQRT(Totals!Average_Observations)</f>
        <v>-0.017354159524448312</v>
      </c>
      <c r="I659" s="22">
        <f>_xlfn.PERCENTILE.EXC($H$4:$H$2567,1-Totals!VaR_Level)</f>
        <v>-0.34916865136576725</v>
      </c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</row>
    <row r="660">
      <c r="A660" s="21">
        <v>44271</v>
      </c>
      <c r="B660" s="7">
        <v>1.1926000000000001</v>
      </c>
      <c r="C660" s="22">
        <v>0.00050299999999999997</v>
      </c>
      <c r="D660" s="22">
        <f>$C660*SQRT(Totals!Average_Observations)</f>
        <v>0.0080527142442781367</v>
      </c>
      <c r="E660" s="22">
        <f>_xlfn.PERCENTILE.EXC($D$4:$D$2567,1-Totals!VaR_Level)</f>
        <v>-0.39361619197914743</v>
      </c>
      <c r="F660" s="7">
        <v>7.7519</v>
      </c>
      <c r="G660" s="22">
        <v>0.00014200000000000001</v>
      </c>
      <c r="H660" s="22">
        <f>$G660*SQRT(Totals!Average_Observations)</f>
        <v>0.0022733308602137089</v>
      </c>
      <c r="I660" s="22">
        <f>_xlfn.PERCENTILE.EXC($H$4:$H$2567,1-Totals!VaR_Level)</f>
        <v>-0.34916865136576725</v>
      </c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</row>
    <row r="661">
      <c r="A661" s="21">
        <v>44270</v>
      </c>
      <c r="B661" s="7">
        <v>1.192</v>
      </c>
      <c r="C661" s="22">
        <v>-0.00109</v>
      </c>
      <c r="D661" s="22">
        <f>$C661*SQRT(Totals!Average_Observations)</f>
        <v>-0.01745021575797847</v>
      </c>
      <c r="E661" s="22">
        <f>_xlfn.PERCENTILE.EXC($D$4:$D$2567,1-Totals!VaR_Level)</f>
        <v>-0.39361619197914743</v>
      </c>
      <c r="F661" s="7">
        <v>7.7507999999999999</v>
      </c>
      <c r="G661" s="22">
        <v>-0.00165</v>
      </c>
      <c r="H661" s="22">
        <f>$G661*SQRT(Totals!Average_Observations)</f>
        <v>-0.026415464220793095</v>
      </c>
      <c r="I661" s="22">
        <f>_xlfn.PERCENTILE.EXC($H$4:$H$2567,1-Totals!VaR_Level)</f>
        <v>-0.34916865136576725</v>
      </c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</row>
    <row r="662">
      <c r="A662" s="21">
        <v>44267</v>
      </c>
      <c r="B662" s="7">
        <v>1.1933</v>
      </c>
      <c r="C662" s="22">
        <v>-0.0030119999999999999</v>
      </c>
      <c r="D662" s="22">
        <f>$C662*SQRT(Totals!Average_Observations)</f>
        <v>-0.048220229232138666</v>
      </c>
      <c r="E662" s="22">
        <f>_xlfn.PERCENTILE.EXC($D$4:$D$2567,1-Totals!VaR_Level)</f>
        <v>-0.39361619197914743</v>
      </c>
      <c r="F662" s="7">
        <v>7.7636000000000003</v>
      </c>
      <c r="G662" s="22">
        <v>0.00028299999999999999</v>
      </c>
      <c r="H662" s="22">
        <f>$G662*SQRT(Totals!Average_Observations)</f>
        <v>0.0045306523481723916</v>
      </c>
      <c r="I662" s="22">
        <f>_xlfn.PERCENTILE.EXC($H$4:$H$2567,1-Totals!VaR_Level)</f>
        <v>-0.34916865136576725</v>
      </c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</row>
    <row r="663">
      <c r="A663" s="21">
        <v>44266</v>
      </c>
      <c r="B663" s="7">
        <v>1.1969000000000001</v>
      </c>
      <c r="C663" s="22">
        <v>0.0064539999999999997</v>
      </c>
      <c r="D663" s="22">
        <f>$C663*SQRT(Totals!Average_Observations)</f>
        <v>0.10332448853393857</v>
      </c>
      <c r="E663" s="22">
        <f>_xlfn.PERCENTILE.EXC($D$4:$D$2567,1-Totals!VaR_Level)</f>
        <v>-0.39361619197914743</v>
      </c>
      <c r="F663" s="7">
        <v>7.7614000000000001</v>
      </c>
      <c r="G663" s="22">
        <v>0.0023349999999999998</v>
      </c>
      <c r="H663" s="22">
        <f>$G663*SQRT(Totals!Average_Observations)</f>
        <v>0.03738188421548598</v>
      </c>
      <c r="I663" s="22">
        <f>_xlfn.PERCENTILE.EXC($H$4:$H$2567,1-Totals!VaR_Level)</f>
        <v>-0.34916865136576725</v>
      </c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</row>
    <row r="664">
      <c r="A664" s="21">
        <v>44265</v>
      </c>
      <c r="B664" s="7">
        <v>1.1892</v>
      </c>
      <c r="C664" s="22">
        <v>-0.00016799999999999999</v>
      </c>
      <c r="D664" s="22">
        <f>$C664*SQRT(Totals!Average_Observations)</f>
        <v>-0.0026895745388443876</v>
      </c>
      <c r="E664" s="22">
        <f>_xlfn.PERCENTILE.EXC($D$4:$D$2567,1-Totals!VaR_Level)</f>
        <v>-0.39361619197914743</v>
      </c>
      <c r="F664" s="7">
        <v>7.7432999999999996</v>
      </c>
      <c r="G664" s="22">
        <v>-0.00058100000000000003</v>
      </c>
      <c r="H664" s="22">
        <f>$G664*SQRT(Totals!Average_Observations)</f>
        <v>-0.0093014452801701755</v>
      </c>
      <c r="I664" s="22">
        <f>_xlfn.PERCENTILE.EXC($H$4:$H$2567,1-Totals!VaR_Level)</f>
        <v>-0.34916865136576725</v>
      </c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</row>
    <row r="665">
      <c r="A665" s="21">
        <v>44264</v>
      </c>
      <c r="B665" s="7">
        <v>1.1894</v>
      </c>
      <c r="C665" s="22">
        <v>0.0023570000000000002</v>
      </c>
      <c r="D665" s="22">
        <f>$C665*SQRT(Totals!Average_Observations)</f>
        <v>0.037734090405096565</v>
      </c>
      <c r="E665" s="22">
        <f>_xlfn.PERCENTILE.EXC($D$4:$D$2567,1-Totals!VaR_Level)</f>
        <v>-0.39361619197914743</v>
      </c>
      <c r="F665" s="7">
        <v>7.7477999999999998</v>
      </c>
      <c r="G665" s="22">
        <v>0.00041300000000000001</v>
      </c>
      <c r="H665" s="22">
        <f>$G665*SQRT(Totals!Average_Observations)</f>
        <v>0.0066118707413257869</v>
      </c>
      <c r="I665" s="22">
        <f>_xlfn.PERCENTILE.EXC($H$4:$H$2567,1-Totals!VaR_Level)</f>
        <v>-0.34916865136576725</v>
      </c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</row>
    <row r="666">
      <c r="A666" s="21">
        <v>44263</v>
      </c>
      <c r="B666" s="7">
        <v>1.1866000000000001</v>
      </c>
      <c r="C666" s="22">
        <v>-0.0060489999999999997</v>
      </c>
      <c r="D666" s="22">
        <f>$C666*SQRT(Totals!Average_Observations)</f>
        <v>-0.096840692770652992</v>
      </c>
      <c r="E666" s="22">
        <f>_xlfn.PERCENTILE.EXC($D$4:$D$2567,1-Totals!VaR_Level)</f>
        <v>-0.39361619197914743</v>
      </c>
      <c r="F666" s="7">
        <v>7.7446000000000002</v>
      </c>
      <c r="G666" s="22">
        <v>-0.00055500000000000005</v>
      </c>
      <c r="H666" s="22">
        <f>$G666*SQRT(Totals!Average_Observations)</f>
        <v>-0.0088852016015394959</v>
      </c>
      <c r="I666" s="22">
        <f>_xlfn.PERCENTILE.EXC($H$4:$H$2567,1-Totals!VaR_Level)</f>
        <v>-0.34916865136576725</v>
      </c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</row>
    <row r="667">
      <c r="A667" s="21">
        <v>44260</v>
      </c>
      <c r="B667" s="7">
        <v>1.1938</v>
      </c>
      <c r="C667" s="22">
        <v>-0.0080090000000000005</v>
      </c>
      <c r="D667" s="22">
        <f>$C667*SQRT(Totals!Average_Observations)</f>
        <v>-0.12821906239050418</v>
      </c>
      <c r="E667" s="22">
        <f>_xlfn.PERCENTILE.EXC($D$4:$D$2567,1-Totals!VaR_Level)</f>
        <v>-0.39361619197914743</v>
      </c>
      <c r="F667" s="7">
        <v>7.7488999999999999</v>
      </c>
      <c r="G667" s="22">
        <v>-0.0045970000000000004</v>
      </c>
      <c r="H667" s="22">
        <f>$G667*SQRT(Totals!Average_Observations)</f>
        <v>-0.073595084256355067</v>
      </c>
      <c r="I667" s="22">
        <f>_xlfn.PERCENTILE.EXC($H$4:$H$2567,1-Totals!VaR_Level)</f>
        <v>-0.34916865136576725</v>
      </c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</row>
    <row r="668">
      <c r="A668" s="21">
        <v>44259</v>
      </c>
      <c r="B668" s="7">
        <v>1.2034</v>
      </c>
      <c r="C668" s="22">
        <v>-0.001163</v>
      </c>
      <c r="D668" s="22">
        <f>$C668*SQRT(Totals!Average_Observations)</f>
        <v>-0.018618899932595374</v>
      </c>
      <c r="E668" s="22">
        <f>_xlfn.PERCENTILE.EXC($D$4:$D$2567,1-Totals!VaR_Level)</f>
        <v>-0.39361619197914743</v>
      </c>
      <c r="F668" s="7">
        <v>7.7846000000000002</v>
      </c>
      <c r="G668" s="22">
        <v>-0.00065499999999999998</v>
      </c>
      <c r="H668" s="22">
        <f>$G668*SQRT(Totals!Average_Observations)</f>
        <v>-0.010486138827042107</v>
      </c>
      <c r="I668" s="22">
        <f>_xlfn.PERCENTILE.EXC($H$4:$H$2567,1-Totals!VaR_Level)</f>
        <v>-0.34916865136576725</v>
      </c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</row>
    <row r="669">
      <c r="A669" s="21">
        <v>44258</v>
      </c>
      <c r="B669" s="7">
        <v>1.2048000000000001</v>
      </c>
      <c r="C669" s="22">
        <v>0.0016609999999999999</v>
      </c>
      <c r="D669" s="22">
        <f>$C669*SQRT(Totals!Average_Observations)</f>
        <v>0.026591567315598381</v>
      </c>
      <c r="E669" s="22">
        <f>_xlfn.PERCENTILE.EXC($D$4:$D$2567,1-Totals!VaR_Level)</f>
        <v>-0.39361619197914743</v>
      </c>
      <c r="F669" s="7">
        <v>7.7896999999999998</v>
      </c>
      <c r="G669" s="22">
        <v>0.00073200000000000001</v>
      </c>
      <c r="H669" s="22">
        <f>$G669*SQRT(Totals!Average_Observations)</f>
        <v>0.011718860490679118</v>
      </c>
      <c r="I669" s="22">
        <f>_xlfn.PERCENTILE.EXC($H$4:$H$2567,1-Totals!VaR_Level)</f>
        <v>-0.34916865136576725</v>
      </c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</row>
    <row r="670">
      <c r="A670" s="21">
        <v>44257</v>
      </c>
      <c r="B670" s="7">
        <v>1.2028000000000001</v>
      </c>
      <c r="C670" s="22">
        <v>-0.0020760000000000002</v>
      </c>
      <c r="D670" s="22">
        <f>$C670*SQRT(Totals!Average_Observations)</f>
        <v>-0.033235456801434221</v>
      </c>
      <c r="E670" s="22">
        <f>_xlfn.PERCENTILE.EXC($D$4:$D$2567,1-Totals!VaR_Level)</f>
        <v>-0.39361619197914743</v>
      </c>
      <c r="F670" s="7">
        <v>7.7839999999999998</v>
      </c>
      <c r="G670" s="22">
        <v>-0.0016689999999999999</v>
      </c>
      <c r="H670" s="22">
        <f>$G670*SQRT(Totals!Average_Observations)</f>
        <v>-0.026719642293638591</v>
      </c>
      <c r="I670" s="22">
        <f>_xlfn.PERCENTILE.EXC($H$4:$H$2567,1-Totals!VaR_Level)</f>
        <v>-0.34916865136576725</v>
      </c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</row>
    <row r="671">
      <c r="A671" s="21">
        <v>44256</v>
      </c>
      <c r="B671" s="7">
        <v>1.2053</v>
      </c>
      <c r="C671" s="22">
        <v>-0.0056259999999999999</v>
      </c>
      <c r="D671" s="22">
        <f>$C671*SQRT(Totals!Average_Observations)</f>
        <v>-0.090068728306776938</v>
      </c>
      <c r="E671" s="22">
        <f>_xlfn.PERCENTILE.EXC($D$4:$D$2567,1-Totals!VaR_Level)</f>
        <v>-0.39361619197914743</v>
      </c>
      <c r="F671" s="7">
        <v>7.7969999999999997</v>
      </c>
      <c r="G671" s="22">
        <v>-0.0053080000000000002</v>
      </c>
      <c r="H671" s="22">
        <f>$G671*SQRT(Totals!Average_Observations)</f>
        <v>-0.084977747929678646</v>
      </c>
      <c r="I671" s="22">
        <f>_xlfn.PERCENTILE.EXC($H$4:$H$2567,1-Totals!VaR_Level)</f>
        <v>-0.34916865136576725</v>
      </c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</row>
    <row r="672">
      <c r="A672" s="21">
        <v>44253</v>
      </c>
      <c r="B672" s="7">
        <v>1.2121</v>
      </c>
      <c r="C672" s="22">
        <v>-0.0085439999999999995</v>
      </c>
      <c r="D672" s="22">
        <f>$C672*SQRT(Totals!Average_Observations)</f>
        <v>-0.13678407654694313</v>
      </c>
      <c r="E672" s="22">
        <f>_xlfn.PERCENTILE.EXC($D$4:$D$2567,1-Totals!VaR_Level)</f>
        <v>-0.39361619197914743</v>
      </c>
      <c r="F672" s="7">
        <v>7.8384999999999998</v>
      </c>
      <c r="G672" s="22">
        <v>-0.0065230000000000002</v>
      </c>
      <c r="H672" s="22">
        <f>$G672*SQRT(Totals!Average_Observations)</f>
        <v>-0.10442913521953537</v>
      </c>
      <c r="I672" s="22">
        <f>_xlfn.PERCENTILE.EXC($H$4:$H$2567,1-Totals!VaR_Level)</f>
        <v>-0.34916865136576725</v>
      </c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</row>
    <row r="673">
      <c r="A673" s="21">
        <v>44252</v>
      </c>
      <c r="B673" s="7">
        <v>1.2224999999999999</v>
      </c>
      <c r="C673" s="22">
        <v>0.006483</v>
      </c>
      <c r="D673" s="22">
        <f>$C673*SQRT(Totals!Average_Observations)</f>
        <v>0.10378876032933433</v>
      </c>
      <c r="E673" s="22">
        <f>_xlfn.PERCENTILE.EXC($D$4:$D$2567,1-Totals!VaR_Level)</f>
        <v>-0.39361619197914743</v>
      </c>
      <c r="F673" s="7">
        <v>7.8898000000000001</v>
      </c>
      <c r="G673" s="22">
        <v>0.0068170000000000001</v>
      </c>
      <c r="H673" s="22">
        <f>$G673*SQRT(Totals!Average_Observations)</f>
        <v>0.10913589066251306</v>
      </c>
      <c r="I673" s="22">
        <f>_xlfn.PERCENTILE.EXC($H$4:$H$2567,1-Totals!VaR_Level)</f>
        <v>-0.34916865136576725</v>
      </c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</row>
    <row r="674">
      <c r="A674" s="21">
        <v>44251</v>
      </c>
      <c r="B674" s="7">
        <v>1.2145999999999999</v>
      </c>
      <c r="C674" s="22">
        <v>0.00024699999999999999</v>
      </c>
      <c r="D674" s="22">
        <f>$C674*SQRT(Totals!Average_Observations)</f>
        <v>0.003954314946991451</v>
      </c>
      <c r="E674" s="22">
        <f>_xlfn.PERCENTILE.EXC($D$4:$D$2567,1-Totals!VaR_Level)</f>
        <v>-0.39361619197914743</v>
      </c>
      <c r="F674" s="7">
        <v>7.8361999999999998</v>
      </c>
      <c r="G674" s="22">
        <v>-0.001836</v>
      </c>
      <c r="H674" s="22">
        <f>$G674*SQRT(Totals!Average_Observations)</f>
        <v>-0.029393207460227954</v>
      </c>
      <c r="I674" s="22">
        <f>_xlfn.PERCENTILE.EXC($H$4:$H$2567,1-Totals!VaR_Level)</f>
        <v>-0.34916865136576725</v>
      </c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</row>
    <row r="675">
      <c r="A675" s="21">
        <v>44250</v>
      </c>
      <c r="B675" s="7">
        <v>1.2142999999999999</v>
      </c>
      <c r="C675" s="22">
        <v>0.00082399999999999997</v>
      </c>
      <c r="D675" s="22">
        <f>$C675*SQRT(Totals!Average_Observations)</f>
        <v>0.013191722738141521</v>
      </c>
      <c r="E675" s="22">
        <f>_xlfn.PERCENTILE.EXC($D$4:$D$2567,1-Totals!VaR_Level)</f>
        <v>-0.39361619197914743</v>
      </c>
      <c r="F675" s="7">
        <v>7.8506</v>
      </c>
      <c r="G675" s="22">
        <v>0.00075199999999999996</v>
      </c>
      <c r="H675" s="22">
        <f>$G675*SQRT(Totals!Average_Observations)</f>
        <v>0.01203904793577964</v>
      </c>
      <c r="I675" s="22">
        <f>_xlfn.PERCENTILE.EXC($H$4:$H$2567,1-Totals!VaR_Level)</f>
        <v>-0.34916865136576725</v>
      </c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</row>
    <row r="676">
      <c r="A676" s="21">
        <v>44249</v>
      </c>
      <c r="B676" s="7">
        <v>1.2133000000000001</v>
      </c>
      <c r="C676" s="22">
        <v>-0.00049399999999999997</v>
      </c>
      <c r="D676" s="22">
        <f>$C676*SQRT(Totals!Average_Observations)</f>
        <v>-0.0079086298939829019</v>
      </c>
      <c r="E676" s="22">
        <f>_xlfn.PERCENTILE.EXC($D$4:$D$2567,1-Totals!VaR_Level)</f>
        <v>-0.39361619197914743</v>
      </c>
      <c r="F676" s="7">
        <v>7.8446999999999996</v>
      </c>
      <c r="G676" s="22">
        <v>0.0016459999999999999</v>
      </c>
      <c r="H676" s="22">
        <f>$G676*SQRT(Totals!Average_Observations)</f>
        <v>0.02635142673177299</v>
      </c>
      <c r="I676" s="22">
        <f>_xlfn.PERCENTILE.EXC($H$4:$H$2567,1-Totals!VaR_Level)</f>
        <v>-0.34916865136576725</v>
      </c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</row>
    <row r="677">
      <c r="A677" s="21">
        <v>44246</v>
      </c>
      <c r="B677" s="7">
        <v>1.2139</v>
      </c>
      <c r="C677" s="22">
        <v>0.0045409999999999999</v>
      </c>
      <c r="D677" s="22">
        <f>$C677*SQRT(Totals!Average_Observations)</f>
        <v>0.072698559410073596</v>
      </c>
      <c r="E677" s="22">
        <f>_xlfn.PERCENTILE.EXC($D$4:$D$2567,1-Totals!VaR_Level)</f>
        <v>-0.39361619197914743</v>
      </c>
      <c r="F677" s="7">
        <v>7.8318000000000003</v>
      </c>
      <c r="G677" s="22">
        <v>0.001866</v>
      </c>
      <c r="H677" s="22">
        <f>$G677*SQRT(Totals!Average_Observations)</f>
        <v>0.029873488627878739</v>
      </c>
      <c r="I677" s="22">
        <f>_xlfn.PERCENTILE.EXC($H$4:$H$2567,1-Totals!VaR_Level)</f>
        <v>-0.34916865136576725</v>
      </c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</row>
    <row r="678">
      <c r="A678" s="21">
        <v>44245</v>
      </c>
      <c r="B678" s="7">
        <v>1.2083999999999999</v>
      </c>
      <c r="C678" s="22">
        <v>0.0019880000000000002</v>
      </c>
      <c r="D678" s="22">
        <f>$C678*SQRT(Totals!Average_Observations)</f>
        <v>0.031826632042991923</v>
      </c>
      <c r="E678" s="22">
        <f>_xlfn.PERCENTILE.EXC($D$4:$D$2567,1-Totals!VaR_Level)</f>
        <v>-0.39361619197914743</v>
      </c>
      <c r="F678" s="7">
        <v>7.8171999999999997</v>
      </c>
      <c r="G678" s="22">
        <v>0.0036649999999999999</v>
      </c>
      <c r="H678" s="22">
        <f>$G678*SQRT(Totals!Average_Observations)</f>
        <v>0.058674349314670721</v>
      </c>
      <c r="I678" s="22">
        <f>_xlfn.PERCENTILE.EXC($H$4:$H$2567,1-Totals!VaR_Level)</f>
        <v>-0.34916865136576725</v>
      </c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</row>
    <row r="679">
      <c r="A679" s="21">
        <v>44244</v>
      </c>
      <c r="B679" s="7">
        <v>1.206</v>
      </c>
      <c r="C679" s="22">
        <v>-0.0068589999999999996</v>
      </c>
      <c r="D679" s="22">
        <f>$C679*SQRT(Totals!Average_Observations)</f>
        <v>-0.10980828429722414</v>
      </c>
      <c r="E679" s="22">
        <f>_xlfn.PERCENTILE.EXC($D$4:$D$2567,1-Totals!VaR_Level)</f>
        <v>-0.39361619197914743</v>
      </c>
      <c r="F679" s="7">
        <v>7.7885999999999997</v>
      </c>
      <c r="G679" s="22">
        <v>-0.0068580000000000004</v>
      </c>
      <c r="H679" s="22">
        <f>$G679*SQRT(Totals!Average_Observations)</f>
        <v>-0.10979227492496912</v>
      </c>
      <c r="I679" s="22">
        <f>_xlfn.PERCENTILE.EXC($H$4:$H$2567,1-Totals!VaR_Level)</f>
        <v>-0.34916865136576725</v>
      </c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</row>
    <row r="680">
      <c r="A680" s="21">
        <v>44243</v>
      </c>
      <c r="B680" s="7">
        <v>1.2142999999999999</v>
      </c>
      <c r="C680" s="22">
        <v>0.0011540000000000001</v>
      </c>
      <c r="D680" s="22">
        <f>$C680*SQRT(Totals!Average_Observations)</f>
        <v>0.018474815582300141</v>
      </c>
      <c r="E680" s="22">
        <f>_xlfn.PERCENTILE.EXC($D$4:$D$2567,1-Totals!VaR_Level)</f>
        <v>-0.39361619197914743</v>
      </c>
      <c r="F680" s="7">
        <v>7.8422000000000001</v>
      </c>
      <c r="G680" s="22">
        <v>0.0011479999999999999</v>
      </c>
      <c r="H680" s="22">
        <f>$G680*SQRT(Totals!Average_Observations)</f>
        <v>0.018378759348769983</v>
      </c>
      <c r="I680" s="22">
        <f>_xlfn.PERCENTILE.EXC($H$4:$H$2567,1-Totals!VaR_Level)</f>
        <v>-0.34916865136576725</v>
      </c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</row>
    <row r="681">
      <c r="A681" s="21">
        <v>44242</v>
      </c>
      <c r="B681" s="7">
        <v>1.2129000000000001</v>
      </c>
      <c r="C681" s="22">
        <v>0.001733</v>
      </c>
      <c r="D681" s="22">
        <f>$C681*SQRT(Totals!Average_Observations)</f>
        <v>0.027744242117960262</v>
      </c>
      <c r="E681" s="22">
        <f>_xlfn.PERCENTILE.EXC($D$4:$D$2567,1-Totals!VaR_Level)</f>
        <v>-0.39361619197914743</v>
      </c>
      <c r="F681" s="7">
        <v>7.8331999999999997</v>
      </c>
      <c r="G681" s="22">
        <v>0.0015969999999999999</v>
      </c>
      <c r="H681" s="22">
        <f>$G681*SQRT(Totals!Average_Observations)</f>
        <v>0.02556696749127671</v>
      </c>
      <c r="I681" s="22">
        <f>_xlfn.PERCENTILE.EXC($H$4:$H$2567,1-Totals!VaR_Level)</f>
        <v>-0.34916865136576725</v>
      </c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</row>
    <row r="682">
      <c r="A682" s="21">
        <v>44239</v>
      </c>
      <c r="B682" s="7">
        <v>1.2108000000000001</v>
      </c>
      <c r="C682" s="22">
        <v>-0.0032160000000000001</v>
      </c>
      <c r="D682" s="22">
        <f>$C682*SQRT(Totals!Average_Observations)</f>
        <v>-0.051486141172163997</v>
      </c>
      <c r="E682" s="22">
        <f>_xlfn.PERCENTILE.EXC($D$4:$D$2567,1-Totals!VaR_Level)</f>
        <v>-0.39361619197914743</v>
      </c>
      <c r="F682" s="7">
        <v>7.8207000000000004</v>
      </c>
      <c r="G682" s="22">
        <v>-0.0030769999999999999</v>
      </c>
      <c r="H682" s="22">
        <f>$G682*SQRT(Totals!Average_Observations)</f>
        <v>-0.049260838428715363</v>
      </c>
      <c r="I682" s="22">
        <f>_xlfn.PERCENTILE.EXC($H$4:$H$2567,1-Totals!VaR_Level)</f>
        <v>-0.34916865136576725</v>
      </c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</row>
    <row r="683">
      <c r="A683" s="21">
        <v>44238</v>
      </c>
      <c r="B683" s="7">
        <v>1.2146999999999999</v>
      </c>
      <c r="C683" s="22">
        <v>0.0016479999999999999</v>
      </c>
      <c r="D683" s="22">
        <f>$C683*SQRT(Totals!Average_Observations)</f>
        <v>0.026383445476283043</v>
      </c>
      <c r="E683" s="22">
        <f>_xlfn.PERCENTILE.EXC($D$4:$D$2567,1-Totals!VaR_Level)</f>
        <v>-0.39361619197914743</v>
      </c>
      <c r="F683" s="7">
        <v>7.8448000000000002</v>
      </c>
      <c r="G683" s="22">
        <v>0.0027190000000000001</v>
      </c>
      <c r="H683" s="22">
        <f>$G683*SQRT(Totals!Average_Observations)</f>
        <v>0.04352948316141602</v>
      </c>
      <c r="I683" s="22">
        <f>_xlfn.PERCENTILE.EXC($H$4:$H$2567,1-Totals!VaR_Level)</f>
        <v>-0.34916865136576725</v>
      </c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</row>
    <row r="684">
      <c r="A684" s="21">
        <v>44237</v>
      </c>
      <c r="B684" s="7">
        <v>1.2126999999999999</v>
      </c>
      <c r="C684" s="22">
        <v>0.001898</v>
      </c>
      <c r="D684" s="22">
        <f>$C684*SQRT(Totals!Average_Observations)</f>
        <v>0.030385788540039572</v>
      </c>
      <c r="E684" s="22">
        <f>_xlfn.PERCENTILE.EXC($D$4:$D$2567,1-Totals!VaR_Level)</f>
        <v>-0.39361619197914743</v>
      </c>
      <c r="F684" s="7">
        <v>7.8235000000000001</v>
      </c>
      <c r="G684" s="22">
        <v>0.0043680000000000004</v>
      </c>
      <c r="H684" s="22">
        <f>$G684*SQRT(Totals!Average_Observations)</f>
        <v>0.069928938009954089</v>
      </c>
      <c r="I684" s="22">
        <f>_xlfn.PERCENTILE.EXC($H$4:$H$2567,1-Totals!VaR_Level)</f>
        <v>-0.34916865136576725</v>
      </c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</row>
    <row r="685">
      <c r="A685" s="21">
        <v>44236</v>
      </c>
      <c r="B685" s="7">
        <v>1.2103999999999999</v>
      </c>
      <c r="C685" s="22">
        <v>0.006548</v>
      </c>
      <c r="D685" s="22">
        <f>$C685*SQRT(Totals!Average_Observations)</f>
        <v>0.10482936952591103</v>
      </c>
      <c r="E685" s="22">
        <f>_xlfn.PERCENTILE.EXC($D$4:$D$2567,1-Totals!VaR_Level)</f>
        <v>-0.39361619197914743</v>
      </c>
      <c r="F685" s="7">
        <v>7.7893999999999997</v>
      </c>
      <c r="G685" s="22">
        <v>0.0035500000000000002</v>
      </c>
      <c r="H685" s="22">
        <f>$G685*SQRT(Totals!Average_Observations)</f>
        <v>0.056833271505342724</v>
      </c>
      <c r="I685" s="22">
        <f>_xlfn.PERCENTILE.EXC($H$4:$H$2567,1-Totals!VaR_Level)</f>
        <v>-0.34916865136576725</v>
      </c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</row>
    <row r="686">
      <c r="A686" s="21">
        <v>44235</v>
      </c>
      <c r="B686" s="7">
        <v>1.2024999999999999</v>
      </c>
      <c r="C686" s="22">
        <v>0.0034989999999999999</v>
      </c>
      <c r="D686" s="22">
        <f>$C686*SQRT(Totals!Average_Observations)</f>
        <v>0.056016793520336387</v>
      </c>
      <c r="E686" s="22">
        <f>_xlfn.PERCENTILE.EXC($D$4:$D$2567,1-Totals!VaR_Level)</f>
        <v>-0.39361619197914743</v>
      </c>
      <c r="F686" s="7">
        <v>7.7618</v>
      </c>
      <c r="G686" s="22">
        <v>0.00107</v>
      </c>
      <c r="H686" s="22">
        <f>$G686*SQRT(Totals!Average_Observations)</f>
        <v>0.017130028312877948</v>
      </c>
      <c r="I686" s="22">
        <f>_xlfn.PERCENTILE.EXC($H$4:$H$2567,1-Totals!VaR_Level)</f>
        <v>-0.34916865136576725</v>
      </c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</row>
    <row r="687">
      <c r="A687" s="21">
        <v>44232</v>
      </c>
      <c r="B687" s="7">
        <v>1.1982999999999999</v>
      </c>
      <c r="C687" s="22">
        <v>-0.0010839999999999999</v>
      </c>
      <c r="D687" s="22">
        <f>$C687*SQRT(Totals!Average_Observations)</f>
        <v>-0.017354159524448312</v>
      </c>
      <c r="E687" s="22">
        <f>_xlfn.PERCENTILE.EXC($D$4:$D$2567,1-Totals!VaR_Level)</f>
        <v>-0.39361619197914743</v>
      </c>
      <c r="F687" s="7">
        <v>7.7534999999999998</v>
      </c>
      <c r="G687" s="22">
        <v>-9.0000000000000006E-05</v>
      </c>
      <c r="H687" s="22">
        <f>$G687*SQRT(Totals!Average_Observations)</f>
        <v>-0.0014408435029523508</v>
      </c>
      <c r="I687" s="22">
        <f>_xlfn.PERCENTILE.EXC($H$4:$H$2567,1-Totals!VaR_Level)</f>
        <v>-0.34916865136576725</v>
      </c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</row>
    <row r="688">
      <c r="A688" s="21">
        <v>44231</v>
      </c>
      <c r="B688" s="7">
        <v>1.1996</v>
      </c>
      <c r="C688" s="22">
        <v>-0.0017489999999999999</v>
      </c>
      <c r="D688" s="22">
        <f>$C688*SQRT(Totals!Average_Observations)</f>
        <v>-0.028000392074040679</v>
      </c>
      <c r="E688" s="22">
        <f>_xlfn.PERCENTILE.EXC($D$4:$D$2567,1-Totals!VaR_Level)</f>
        <v>-0.39361619197914743</v>
      </c>
      <c r="F688" s="7">
        <v>7.7542</v>
      </c>
      <c r="G688" s="22">
        <v>-0.001044</v>
      </c>
      <c r="H688" s="22">
        <f>$G688*SQRT(Totals!Average_Observations)</f>
        <v>-0.016713784634247268</v>
      </c>
      <c r="I688" s="22">
        <f>_xlfn.PERCENTILE.EXC($H$4:$H$2567,1-Totals!VaR_Level)</f>
        <v>-0.34916865136576725</v>
      </c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</row>
    <row r="689">
      <c r="A689" s="21">
        <v>44230</v>
      </c>
      <c r="B689" s="7">
        <v>1.2017</v>
      </c>
      <c r="C689" s="22">
        <v>-0.0022439999999999999</v>
      </c>
      <c r="D689" s="22">
        <f>$C689*SQRT(Totals!Average_Observations)</f>
        <v>-0.035925031340278607</v>
      </c>
      <c r="E689" s="22">
        <f>_xlfn.PERCENTILE.EXC($D$4:$D$2567,1-Totals!VaR_Level)</f>
        <v>-0.39361619197914743</v>
      </c>
      <c r="F689" s="7">
        <v>7.7622999999999998</v>
      </c>
      <c r="G689" s="22">
        <v>-0.001712</v>
      </c>
      <c r="H689" s="22">
        <f>$G689*SQRT(Totals!Average_Observations)</f>
        <v>-0.027408045300604714</v>
      </c>
      <c r="I689" s="22">
        <f>_xlfn.PERCENTILE.EXC($H$4:$H$2567,1-Totals!VaR_Level)</f>
        <v>-0.34916865136576725</v>
      </c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</row>
    <row r="690">
      <c r="A690" s="21">
        <v>44229</v>
      </c>
      <c r="B690" s="7">
        <v>1.2043999999999999</v>
      </c>
      <c r="C690" s="22">
        <v>-0.0033159999999999999</v>
      </c>
      <c r="D690" s="22">
        <f>$C690*SQRT(Totals!Average_Observations)</f>
        <v>-0.053087078397666611</v>
      </c>
      <c r="E690" s="22">
        <f>_xlfn.PERCENTILE.EXC($D$4:$D$2567,1-Totals!VaR_Level)</f>
        <v>-0.39361619197914743</v>
      </c>
      <c r="F690" s="7">
        <v>7.7755999999999998</v>
      </c>
      <c r="G690" s="22">
        <v>-0.0049649999999999998</v>
      </c>
      <c r="H690" s="22">
        <f>$G690*SQRT(Totals!Average_Observations)</f>
        <v>-0.07948653324620468</v>
      </c>
      <c r="I690" s="22">
        <f>_xlfn.PERCENTILE.EXC($H$4:$H$2567,1-Totals!VaR_Level)</f>
        <v>-0.34916865136576725</v>
      </c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</row>
    <row r="691">
      <c r="A691" s="21">
        <v>44228</v>
      </c>
      <c r="B691" s="7">
        <v>1.2083999999999999</v>
      </c>
      <c r="C691" s="22">
        <v>-0.0042940000000000001</v>
      </c>
      <c r="D691" s="22">
        <f>$C691*SQRT(Totals!Average_Observations)</f>
        <v>-0.068744244463082152</v>
      </c>
      <c r="E691" s="22">
        <f>_xlfn.PERCENTILE.EXC($D$4:$D$2567,1-Totals!VaR_Level)</f>
        <v>-0.39361619197914743</v>
      </c>
      <c r="F691" s="7">
        <v>7.8143000000000002</v>
      </c>
      <c r="G691" s="22">
        <v>0.0012290000000000001</v>
      </c>
      <c r="H691" s="22">
        <f>$G691*SQRT(Totals!Average_Observations)</f>
        <v>0.019675518501427101</v>
      </c>
      <c r="I691" s="22">
        <f>_xlfn.PERCENTILE.EXC($H$4:$H$2567,1-Totals!VaR_Level)</f>
        <v>-0.34916865136576725</v>
      </c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</row>
    <row r="692">
      <c r="A692" s="21">
        <v>44225</v>
      </c>
      <c r="B692" s="7">
        <v>1.2136</v>
      </c>
      <c r="C692" s="22">
        <v>0.003715</v>
      </c>
      <c r="D692" s="22">
        <f>$C692*SQRT(Totals!Average_Observations)</f>
        <v>0.059474817927422027</v>
      </c>
      <c r="E692" s="22">
        <f>_xlfn.PERCENTILE.EXC($D$4:$D$2567,1-Totals!VaR_Level)</f>
        <v>-0.39361619197914743</v>
      </c>
      <c r="F692" s="7">
        <v>7.8047000000000004</v>
      </c>
      <c r="G692" s="22">
        <v>-0.0022910000000000001</v>
      </c>
      <c r="H692" s="22">
        <f>$G692*SQRT(Totals!Average_Observations)</f>
        <v>-0.036677471836264838</v>
      </c>
      <c r="I692" s="22">
        <f>_xlfn.PERCENTILE.EXC($H$4:$H$2567,1-Totals!VaR_Level)</f>
        <v>-0.34916865136576725</v>
      </c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</row>
    <row r="693">
      <c r="A693" s="21">
        <v>44224</v>
      </c>
      <c r="B693" s="7">
        <v>1.2091000000000001</v>
      </c>
      <c r="C693" s="22">
        <v>-0.0019</v>
      </c>
      <c r="D693" s="22">
        <f>$C693*SQRT(Totals!Average_Observations)</f>
        <v>-0.030417807284549625</v>
      </c>
      <c r="E693" s="22">
        <f>_xlfn.PERCENTILE.EXC($D$4:$D$2567,1-Totals!VaR_Level)</f>
        <v>-0.39361619197914743</v>
      </c>
      <c r="F693" s="7">
        <v>7.8226000000000004</v>
      </c>
      <c r="G693" s="22">
        <v>-0.002362</v>
      </c>
      <c r="H693" s="22">
        <f>$G693*SQRT(Totals!Average_Observations)</f>
        <v>-0.037814137266371693</v>
      </c>
      <c r="I693" s="22">
        <f>_xlfn.PERCENTILE.EXC($H$4:$H$2567,1-Totals!VaR_Level)</f>
        <v>-0.34916865136576725</v>
      </c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</row>
    <row r="694">
      <c r="A694" s="21">
        <v>44223</v>
      </c>
      <c r="B694" s="7">
        <v>1.2114</v>
      </c>
      <c r="C694" s="22">
        <v>-0.0023909999999999999</v>
      </c>
      <c r="D694" s="22">
        <f>$C694*SQRT(Totals!Average_Observations)</f>
        <v>-0.038278409061767445</v>
      </c>
      <c r="E694" s="22">
        <f>_xlfn.PERCENTILE.EXC($D$4:$D$2567,1-Totals!VaR_Level)</f>
        <v>-0.39361619197914743</v>
      </c>
      <c r="F694" s="7">
        <v>7.8411</v>
      </c>
      <c r="G694" s="22">
        <v>-0.001606</v>
      </c>
      <c r="H694" s="22">
        <f>$G694*SQRT(Totals!Average_Observations)</f>
        <v>-0.025711051841571946</v>
      </c>
      <c r="I694" s="22">
        <f>_xlfn.PERCENTILE.EXC($H$4:$H$2567,1-Totals!VaR_Level)</f>
        <v>-0.34916865136576725</v>
      </c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</row>
    <row r="695">
      <c r="A695" s="21">
        <v>44222</v>
      </c>
      <c r="B695" s="7">
        <v>1.2142999999999999</v>
      </c>
      <c r="C695" s="22">
        <v>-0.00074100000000000001</v>
      </c>
      <c r="D695" s="22">
        <f>$C695*SQRT(Totals!Average_Observations)</f>
        <v>-0.011862944840974355</v>
      </c>
      <c r="E695" s="22">
        <f>_xlfn.PERCENTILE.EXC($D$4:$D$2567,1-Totals!VaR_Level)</f>
        <v>-0.39361619197914743</v>
      </c>
      <c r="F695" s="7">
        <v>7.8536999999999999</v>
      </c>
      <c r="G695" s="22">
        <v>-0.0022260000000000001</v>
      </c>
      <c r="H695" s="22">
        <f>$G695*SQRT(Totals!Average_Observations)</f>
        <v>-0.035636862639688141</v>
      </c>
      <c r="I695" s="22">
        <f>_xlfn.PERCENTILE.EXC($H$4:$H$2567,1-Totals!VaR_Level)</f>
        <v>-0.34916865136576725</v>
      </c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</row>
    <row r="696">
      <c r="A696" s="21">
        <v>44221</v>
      </c>
      <c r="B696" s="7">
        <v>1.2152000000000001</v>
      </c>
      <c r="C696" s="22">
        <v>-0.00049399999999999997</v>
      </c>
      <c r="D696" s="22">
        <f>$C696*SQRT(Totals!Average_Observations)</f>
        <v>-0.0079086298939829019</v>
      </c>
      <c r="E696" s="22">
        <f>_xlfn.PERCENTILE.EXC($D$4:$D$2567,1-Totals!VaR_Level)</f>
        <v>-0.39361619197914743</v>
      </c>
      <c r="F696" s="7">
        <v>7.8712</v>
      </c>
      <c r="G696" s="22">
        <v>-0.001397</v>
      </c>
      <c r="H696" s="22">
        <f>$G696*SQRT(Totals!Average_Observations)</f>
        <v>-0.022365093040271487</v>
      </c>
      <c r="I696" s="22">
        <f>_xlfn.PERCENTILE.EXC($H$4:$H$2567,1-Totals!VaR_Level)</f>
        <v>-0.34916865136576725</v>
      </c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</row>
    <row r="697">
      <c r="A697" s="21">
        <v>44218</v>
      </c>
      <c r="B697" s="7">
        <v>1.2158</v>
      </c>
      <c r="C697" s="22">
        <v>0</v>
      </c>
      <c r="D697" s="22">
        <f>$C697*SQRT(Totals!Average_Observations)</f>
        <v>0</v>
      </c>
      <c r="E697" s="22">
        <f>_xlfn.PERCENTILE.EXC($D$4:$D$2567,1-Totals!VaR_Level)</f>
        <v>-0.39361619197914743</v>
      </c>
      <c r="F697" s="7">
        <v>7.8822000000000001</v>
      </c>
      <c r="G697" s="22">
        <v>0.003431</v>
      </c>
      <c r="H697" s="22">
        <f>$G697*SQRT(Totals!Average_Observations)</f>
        <v>0.054928156206994615</v>
      </c>
      <c r="I697" s="22">
        <f>_xlfn.PERCENTILE.EXC($H$4:$H$2567,1-Totals!VaR_Level)</f>
        <v>-0.34916865136576725</v>
      </c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</row>
    <row r="698">
      <c r="A698" s="21">
        <v>44217</v>
      </c>
      <c r="B698" s="7">
        <v>1.2158</v>
      </c>
      <c r="C698" s="22">
        <v>0.0046990000000000001</v>
      </c>
      <c r="D698" s="22">
        <f>$C698*SQRT(Totals!Average_Observations)</f>
        <v>0.075228040226367726</v>
      </c>
      <c r="E698" s="22">
        <f>_xlfn.PERCENTILE.EXC($D$4:$D$2567,1-Totals!VaR_Level)</f>
        <v>-0.39361619197914743</v>
      </c>
      <c r="F698" s="7">
        <v>7.8552</v>
      </c>
      <c r="G698" s="22">
        <v>0.0033149999999999998</v>
      </c>
      <c r="H698" s="22">
        <f>$G698*SQRT(Totals!Average_Observations)</f>
        <v>0.053071069025411581</v>
      </c>
      <c r="I698" s="22">
        <f>_xlfn.PERCENTILE.EXC($H$4:$H$2567,1-Totals!VaR_Level)</f>
        <v>-0.34916865136576725</v>
      </c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</row>
    <row r="699">
      <c r="A699" s="21">
        <v>44216</v>
      </c>
      <c r="B699" s="7">
        <v>1.2101</v>
      </c>
      <c r="C699" s="22">
        <v>-0.0025579999999999999</v>
      </c>
      <c r="D699" s="22">
        <f>$C699*SQRT(Totals!Average_Observations)</f>
        <v>-0.040951974228356808</v>
      </c>
      <c r="E699" s="22">
        <f>_xlfn.PERCENTILE.EXC($D$4:$D$2567,1-Totals!VaR_Level)</f>
        <v>-0.39361619197914743</v>
      </c>
      <c r="F699" s="7">
        <v>7.8292000000000002</v>
      </c>
      <c r="G699" s="22">
        <v>-0.0040530000000000002</v>
      </c>
      <c r="H699" s="22">
        <f>$G699*SQRT(Totals!Average_Observations)</f>
        <v>-0.064885985749620859</v>
      </c>
      <c r="I699" s="22">
        <f>_xlfn.PERCENTILE.EXC($H$4:$H$2567,1-Totals!VaR_Level)</f>
        <v>-0.34916865136576725</v>
      </c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</row>
    <row r="700">
      <c r="A700" s="21">
        <v>44215</v>
      </c>
      <c r="B700" s="7">
        <v>1.2132000000000001</v>
      </c>
      <c r="C700" s="22">
        <v>0.0056210000000000001</v>
      </c>
      <c r="D700" s="22">
        <f>$C700*SQRT(Totals!Average_Observations)</f>
        <v>0.089988681445501817</v>
      </c>
      <c r="E700" s="22">
        <f>_xlfn.PERCENTILE.EXC($D$4:$D$2567,1-Totals!VaR_Level)</f>
        <v>-0.39361619197914743</v>
      </c>
      <c r="F700" s="7">
        <v>7.8609999999999998</v>
      </c>
      <c r="G700" s="22">
        <v>0.0031979999999999999</v>
      </c>
      <c r="H700" s="22">
        <f>$G700*SQRT(Totals!Average_Observations)</f>
        <v>0.051197972471573525</v>
      </c>
      <c r="I700" s="22">
        <f>_xlfn.PERCENTILE.EXC($H$4:$H$2567,1-Totals!VaR_Level)</f>
        <v>-0.34916865136576725</v>
      </c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</row>
    <row r="701">
      <c r="A701" s="21">
        <v>44214</v>
      </c>
      <c r="B701" s="7">
        <v>1.2063999999999999</v>
      </c>
      <c r="C701" s="22">
        <v>-0.0048789999999999997</v>
      </c>
      <c r="D701" s="22">
        <f>$C701*SQRT(Totals!Average_Observations)</f>
        <v>-0.078109727232272427</v>
      </c>
      <c r="E701" s="22">
        <f>_xlfn.PERCENTILE.EXC($D$4:$D$2567,1-Totals!VaR_Level)</f>
        <v>-0.39361619197914743</v>
      </c>
      <c r="F701" s="7">
        <v>7.8358999999999996</v>
      </c>
      <c r="G701" s="22">
        <v>-0.0017849999999999999</v>
      </c>
      <c r="H701" s="22">
        <f>$G701*SQRT(Totals!Average_Observations)</f>
        <v>-0.028576729475221621</v>
      </c>
      <c r="I701" s="22">
        <f>_xlfn.PERCENTILE.EXC($H$4:$H$2567,1-Totals!VaR_Level)</f>
        <v>-0.34916865136576725</v>
      </c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</row>
    <row r="702">
      <c r="A702" s="21">
        <v>44211</v>
      </c>
      <c r="B702" s="7">
        <v>1.2122999999999999</v>
      </c>
      <c r="C702" s="22">
        <v>-8.2000000000000001E-05</v>
      </c>
      <c r="D702" s="22">
        <f>$C702*SQRT(Totals!Average_Observations)</f>
        <v>-0.0013127685249121417</v>
      </c>
      <c r="E702" s="22">
        <f>_xlfn.PERCENTILE.EXC($D$4:$D$2567,1-Totals!VaR_Level)</f>
        <v>-0.39361619197914743</v>
      </c>
      <c r="F702" s="7">
        <v>7.8498999999999999</v>
      </c>
      <c r="G702" s="22">
        <v>0.001147</v>
      </c>
      <c r="H702" s="22">
        <f>$G702*SQRT(Totals!Average_Observations)</f>
        <v>0.018362749976514957</v>
      </c>
      <c r="I702" s="22">
        <f>_xlfn.PERCENTILE.EXC($H$4:$H$2567,1-Totals!VaR_Level)</f>
        <v>-0.34916865136576725</v>
      </c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</row>
    <row r="703">
      <c r="A703" s="21">
        <v>44210</v>
      </c>
      <c r="B703" s="7">
        <v>1.2123999999999999</v>
      </c>
      <c r="C703" s="22">
        <v>-0.0034580000000000001</v>
      </c>
      <c r="D703" s="22">
        <f>$C703*SQRT(Totals!Average_Observations)</f>
        <v>-0.055360409257880321</v>
      </c>
      <c r="E703" s="22">
        <f>_xlfn.PERCENTILE.EXC($D$4:$D$2567,1-Totals!VaR_Level)</f>
        <v>-0.39361619197914743</v>
      </c>
      <c r="F703" s="7">
        <v>7.8409000000000004</v>
      </c>
      <c r="G703" s="22">
        <v>-0.003908</v>
      </c>
      <c r="H703" s="22">
        <f>$G703*SQRT(Totals!Average_Observations)</f>
        <v>-0.062564626772642074</v>
      </c>
      <c r="I703" s="22">
        <f>_xlfn.PERCENTILE.EXC($H$4:$H$2567,1-Totals!VaR_Level)</f>
        <v>-0.34916865136576725</v>
      </c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</row>
    <row r="704">
      <c r="A704" s="21">
        <v>44209</v>
      </c>
      <c r="B704" s="7">
        <v>1.2165999999999999</v>
      </c>
      <c r="C704" s="22">
        <v>0.00041100000000000002</v>
      </c>
      <c r="D704" s="22">
        <f>$C704*SQRT(Totals!Average_Observations)</f>
        <v>0.0065798519968157353</v>
      </c>
      <c r="E704" s="22">
        <f>_xlfn.PERCENTILE.EXC($D$4:$D$2567,1-Totals!VaR_Level)</f>
        <v>-0.39361619197914743</v>
      </c>
      <c r="F704" s="7">
        <v>7.8715999999999999</v>
      </c>
      <c r="G704" s="22">
        <v>0.0017799999999999999</v>
      </c>
      <c r="H704" s="22">
        <f>$G704*SQRT(Totals!Average_Observations)</f>
        <v>0.02849668261394649</v>
      </c>
      <c r="I704" s="22">
        <f>_xlfn.PERCENTILE.EXC($H$4:$H$2567,1-Totals!VaR_Level)</f>
        <v>-0.34916865136576725</v>
      </c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</row>
    <row r="705">
      <c r="A705" s="21">
        <v>44208</v>
      </c>
      <c r="B705" s="7">
        <v>1.2161</v>
      </c>
      <c r="C705" s="22">
        <v>-0.000164</v>
      </c>
      <c r="D705" s="22">
        <f>$C705*SQRT(Totals!Average_Observations)</f>
        <v>-0.0026255370498242834</v>
      </c>
      <c r="E705" s="22">
        <f>_xlfn.PERCENTILE.EXC($D$4:$D$2567,1-Totals!VaR_Level)</f>
        <v>-0.39361619197914743</v>
      </c>
      <c r="F705" s="7">
        <v>7.8575999999999997</v>
      </c>
      <c r="G705" s="22">
        <v>-0.0029229999999999998</v>
      </c>
      <c r="H705" s="22">
        <f>$G705*SQRT(Totals!Average_Observations)</f>
        <v>-0.046795395101441338</v>
      </c>
      <c r="I705" s="22">
        <f>_xlfn.PERCENTILE.EXC($H$4:$H$2567,1-Totals!VaR_Level)</f>
        <v>-0.34916865136576725</v>
      </c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</row>
    <row r="706">
      <c r="A706" s="21">
        <v>44207</v>
      </c>
      <c r="B706" s="7">
        <v>1.2162999999999999</v>
      </c>
      <c r="C706" s="22">
        <v>-0.0071269999999999997</v>
      </c>
      <c r="D706" s="22">
        <f>$C706*SQRT(Totals!Average_Observations)</f>
        <v>-0.11409879606157114</v>
      </c>
      <c r="E706" s="22">
        <f>_xlfn.PERCENTILE.EXC($D$4:$D$2567,1-Totals!VaR_Level)</f>
        <v>-0.39361619197914743</v>
      </c>
      <c r="F706" s="7">
        <v>7.8806000000000003</v>
      </c>
      <c r="G706" s="22">
        <v>-0.0047850000000000002</v>
      </c>
      <c r="H706" s="22">
        <f>$G706*SQRT(Totals!Average_Observations)</f>
        <v>-0.076604846240299979</v>
      </c>
      <c r="I706" s="22">
        <f>_xlfn.PERCENTILE.EXC($H$4:$H$2567,1-Totals!VaR_Level)</f>
        <v>-0.34916865136576725</v>
      </c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</row>
    <row r="707">
      <c r="A707" s="21">
        <v>44204</v>
      </c>
      <c r="B707" s="7">
        <v>1.2250000000000001</v>
      </c>
      <c r="C707" s="22">
        <v>-0.0021199999999999999</v>
      </c>
      <c r="D707" s="22">
        <f>$C707*SQRT(Totals!Average_Observations)</f>
        <v>-0.03393986918065537</v>
      </c>
      <c r="E707" s="22">
        <f>_xlfn.PERCENTILE.EXC($D$4:$D$2567,1-Totals!VaR_Level)</f>
        <v>-0.39361619197914743</v>
      </c>
      <c r="F707" s="7">
        <v>7.9184000000000001</v>
      </c>
      <c r="G707" s="22">
        <v>-0.0026229999999999999</v>
      </c>
      <c r="H707" s="22">
        <f>$G707*SQRT(Totals!Average_Observations)</f>
        <v>-0.041992583424933505</v>
      </c>
      <c r="I707" s="22">
        <f>_xlfn.PERCENTILE.EXC($H$4:$H$2567,1-Totals!VaR_Level)</f>
        <v>-0.34916865136576725</v>
      </c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</row>
    <row r="708">
      <c r="A708" s="21">
        <v>44203</v>
      </c>
      <c r="B708" s="7">
        <v>1.2276</v>
      </c>
      <c r="C708" s="22">
        <v>-0.0050379999999999999</v>
      </c>
      <c r="D708" s="22">
        <f>$C708*SQRT(Totals!Average_Observations)</f>
        <v>-0.080655217420821587</v>
      </c>
      <c r="E708" s="22">
        <f>_xlfn.PERCENTILE.EXC($D$4:$D$2567,1-Totals!VaR_Level)</f>
        <v>-0.39361619197914743</v>
      </c>
      <c r="F708" s="7">
        <v>7.9391999999999996</v>
      </c>
      <c r="G708" s="22">
        <v>-0.0032820000000000002</v>
      </c>
      <c r="H708" s="22">
        <f>$G708*SQRT(Totals!Average_Observations)</f>
        <v>-0.052542759740995724</v>
      </c>
      <c r="I708" s="22">
        <f>_xlfn.PERCENTILE.EXC($H$4:$H$2567,1-Totals!VaR_Level)</f>
        <v>-0.34916865136576725</v>
      </c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</row>
    <row r="709">
      <c r="A709" s="21">
        <v>44202</v>
      </c>
      <c r="B709" s="7">
        <v>1.2338</v>
      </c>
      <c r="C709" s="22">
        <v>0.0054450000000000002</v>
      </c>
      <c r="D709" s="22">
        <f>$C709*SQRT(Totals!Average_Observations)</f>
        <v>0.087171031928617221</v>
      </c>
      <c r="E709" s="22">
        <f>_xlfn.PERCENTILE.EXC($D$4:$D$2567,1-Totals!VaR_Level)</f>
        <v>-0.39361619197914743</v>
      </c>
      <c r="F709" s="7">
        <v>7.9653</v>
      </c>
      <c r="G709" s="22">
        <v>0.0042519999999999997</v>
      </c>
      <c r="H709" s="22">
        <f>$G709*SQRT(Totals!Average_Observations)</f>
        <v>0.068071850828371055</v>
      </c>
      <c r="I709" s="22">
        <f>_xlfn.PERCENTILE.EXC($H$4:$H$2567,1-Totals!VaR_Level)</f>
        <v>-0.34916865136576725</v>
      </c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</row>
    <row r="710">
      <c r="A710" s="21">
        <v>44201</v>
      </c>
      <c r="B710" s="7">
        <v>1.2271000000000001</v>
      </c>
      <c r="C710" s="22">
        <v>-0.0020349999999999999</v>
      </c>
      <c r="D710" s="22">
        <f>$C710*SQRT(Totals!Average_Observations)</f>
        <v>-0.032579072538978147</v>
      </c>
      <c r="E710" s="22">
        <f>_xlfn.PERCENTILE.EXC($D$4:$D$2567,1-Totals!VaR_Level)</f>
        <v>-0.39361619197914743</v>
      </c>
      <c r="F710" s="7">
        <v>7.9314999999999998</v>
      </c>
      <c r="G710" s="22">
        <v>-0.0021280000000000001</v>
      </c>
      <c r="H710" s="22">
        <f>$G710*SQRT(Totals!Average_Observations)</f>
        <v>-0.03406794415869558</v>
      </c>
      <c r="I710" s="22">
        <f>_xlfn.PERCENTILE.EXC($H$4:$H$2567,1-Totals!VaR_Level)</f>
        <v>-0.34916865136576725</v>
      </c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</row>
    <row r="711">
      <c r="A711" s="21">
        <v>44200</v>
      </c>
      <c r="B711" s="7">
        <v>1.2296</v>
      </c>
      <c r="C711" s="22">
        <v>0.0020349999999999999</v>
      </c>
      <c r="D711" s="22">
        <f>$C711*SQRT(Totals!Average_Observations)</f>
        <v>0.032579072538978147</v>
      </c>
      <c r="E711" s="22">
        <f>_xlfn.PERCENTILE.EXC($D$4:$D$2567,1-Totals!VaR_Level)</f>
        <v>-0.39361619197914743</v>
      </c>
      <c r="F711" s="7">
        <v>7.9484000000000004</v>
      </c>
      <c r="G711" s="22">
        <v>-0.0092790000000000008</v>
      </c>
      <c r="H711" s="22">
        <f>$G711*SQRT(Totals!Average_Observations)</f>
        <v>-0.14855096515438737</v>
      </c>
      <c r="I711" s="22">
        <f>_xlfn.PERCENTILE.EXC($H$4:$H$2567,1-Totals!VaR_Level)</f>
        <v>-0.34916865136576725</v>
      </c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</row>
    <row r="712">
      <c r="A712" s="21">
        <v>44196</v>
      </c>
      <c r="B712" s="7">
        <v>1.2271000000000001</v>
      </c>
      <c r="C712" s="22">
        <v>-0.00081499999999999997</v>
      </c>
      <c r="D712" s="22">
        <f>$C712*SQRT(Totals!Average_Observations)</f>
        <v>-0.013047638387846287</v>
      </c>
      <c r="E712" s="22">
        <f>_xlfn.PERCENTILE.EXC($D$4:$D$2567,1-Totals!VaR_Level)</f>
        <v>-0.39361619197914743</v>
      </c>
      <c r="F712" s="7">
        <v>8.0225000000000009</v>
      </c>
      <c r="G712" s="22">
        <v>0.0011349999999999999</v>
      </c>
      <c r="H712" s="22">
        <f>$G712*SQRT(Totals!Average_Observations)</f>
        <v>0.018170637509454645</v>
      </c>
      <c r="I712" s="22">
        <f>_xlfn.PERCENTILE.EXC($H$4:$H$2567,1-Totals!VaR_Level)</f>
        <v>-0.34916865136576725</v>
      </c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</row>
    <row r="713">
      <c r="A713" s="21">
        <v>44195</v>
      </c>
      <c r="B713" s="7">
        <v>1.2281</v>
      </c>
      <c r="C713" s="22">
        <v>0.0017930000000000001</v>
      </c>
      <c r="D713" s="22">
        <f>$C713*SQRT(Totals!Average_Observations)</f>
        <v>0.028704804453261831</v>
      </c>
      <c r="E713" s="22">
        <f>_xlfn.PERCENTILE.EXC($D$4:$D$2567,1-Totals!VaR_Level)</f>
        <v>-0.39361619197914743</v>
      </c>
      <c r="F713" s="7">
        <v>8.0134000000000007</v>
      </c>
      <c r="G713" s="22">
        <v>0.00079900000000000001</v>
      </c>
      <c r="H713" s="22">
        <f>$G713*SQRT(Totals!Average_Observations)</f>
        <v>0.012791488431765868</v>
      </c>
      <c r="I713" s="22">
        <f>_xlfn.PERCENTILE.EXC($H$4:$H$2567,1-Totals!VaR_Level)</f>
        <v>-0.34916865136576725</v>
      </c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</row>
    <row r="714">
      <c r="A714" s="21">
        <v>44194</v>
      </c>
      <c r="B714" s="7">
        <v>1.2259</v>
      </c>
      <c r="C714" s="22">
        <v>0.0032680000000000001</v>
      </c>
      <c r="D714" s="22">
        <f>$C714*SQRT(Totals!Average_Observations)</f>
        <v>0.052318628529425357</v>
      </c>
      <c r="E714" s="22">
        <f>_xlfn.PERCENTILE.EXC($D$4:$D$2567,1-Totals!VaR_Level)</f>
        <v>-0.39361619197914743</v>
      </c>
      <c r="F714" s="7">
        <v>8.0069999999999997</v>
      </c>
      <c r="G714" s="22">
        <v>0.0020500000000000002</v>
      </c>
      <c r="H714" s="22">
        <f>$G714*SQRT(Totals!Average_Observations)</f>
        <v>0.032819213122803545</v>
      </c>
      <c r="I714" s="22">
        <f>_xlfn.PERCENTILE.EXC($H$4:$H$2567,1-Totals!VaR_Level)</f>
        <v>-0.34916865136576725</v>
      </c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</row>
    <row r="715">
      <c r="A715" s="21">
        <v>44193</v>
      </c>
      <c r="B715" s="7">
        <v>1.2219</v>
      </c>
      <c r="C715" s="22">
        <v>0.0021299999999999999</v>
      </c>
      <c r="D715" s="22">
        <f>$C715*SQRT(Totals!Average_Observations)</f>
        <v>0.034099962903205633</v>
      </c>
      <c r="E715" s="22">
        <f>_xlfn.PERCENTILE.EXC($D$4:$D$2567,1-Totals!VaR_Level)</f>
        <v>-0.39361619197914743</v>
      </c>
      <c r="F715" s="7">
        <v>7.9905999999999997</v>
      </c>
      <c r="G715" s="22">
        <v>0.0035349999999999999</v>
      </c>
      <c r="H715" s="22">
        <f>$G715*SQRT(Totals!Average_Observations)</f>
        <v>0.056593130921517326</v>
      </c>
      <c r="I715" s="22">
        <f>_xlfn.PERCENTILE.EXC($H$4:$H$2567,1-Totals!VaR_Level)</f>
        <v>-0.34916865136576725</v>
      </c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</row>
    <row r="716">
      <c r="A716" s="21">
        <v>44189</v>
      </c>
      <c r="B716" s="7">
        <v>1.2193000000000001</v>
      </c>
      <c r="C716" s="22">
        <v>0.0022169999999999998</v>
      </c>
      <c r="D716" s="22">
        <f>$C716*SQRT(Totals!Average_Observations)</f>
        <v>0.035492778289392901</v>
      </c>
      <c r="E716" s="22">
        <f>_xlfn.PERCENTILE.EXC($D$4:$D$2567,1-Totals!VaR_Level)</f>
        <v>-0.39361619197914743</v>
      </c>
      <c r="F716" s="7">
        <v>7.9623999999999997</v>
      </c>
      <c r="G716" s="22">
        <v>0.00094200000000000002</v>
      </c>
      <c r="H716" s="22">
        <f>$G716*SQRT(Totals!Average_Observations)</f>
        <v>0.015080828664234604</v>
      </c>
      <c r="I716" s="22">
        <f>_xlfn.PERCENTILE.EXC($H$4:$H$2567,1-Totals!VaR_Level)</f>
        <v>-0.34916865136576725</v>
      </c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</row>
    <row r="717">
      <c r="A717" s="21">
        <v>44188</v>
      </c>
      <c r="B717" s="7">
        <v>1.2165999999999999</v>
      </c>
      <c r="C717" s="22">
        <v>-0.0059820000000000003</v>
      </c>
      <c r="D717" s="22">
        <f>$C717*SQRT(Totals!Average_Observations)</f>
        <v>-0.095768064829566249</v>
      </c>
      <c r="E717" s="22">
        <f>_xlfn.PERCENTILE.EXC($D$4:$D$2567,1-Totals!VaR_Level)</f>
        <v>-0.39361619197914743</v>
      </c>
      <c r="F717" s="7">
        <v>7.9549000000000003</v>
      </c>
      <c r="G717" s="22">
        <v>-0.0063530000000000001</v>
      </c>
      <c r="H717" s="22">
        <f>$G717*SQRT(Totals!Average_Observations)</f>
        <v>-0.10170754193618094</v>
      </c>
      <c r="I717" s="22">
        <f>_xlfn.PERCENTILE.EXC($H$4:$H$2567,1-Totals!VaR_Level)</f>
        <v>-0.34916865136576725</v>
      </c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</row>
    <row r="718">
      <c r="A718" s="21">
        <v>44187</v>
      </c>
      <c r="B718" s="7">
        <v>1.2239</v>
      </c>
      <c r="C718" s="22">
        <v>0.0054070000000000003</v>
      </c>
      <c r="D718" s="22">
        <f>$C718*SQRT(Totals!Average_Observations)</f>
        <v>0.086562675782926229</v>
      </c>
      <c r="E718" s="22">
        <f>_xlfn.PERCENTILE.EXC($D$4:$D$2567,1-Totals!VaR_Level)</f>
        <v>-0.39361619197914743</v>
      </c>
      <c r="F718" s="7">
        <v>8.0055999999999994</v>
      </c>
      <c r="G718" s="22">
        <v>0.0034030000000000002</v>
      </c>
      <c r="H718" s="22">
        <f>$G718*SQRT(Totals!Average_Observations)</f>
        <v>0.054479893783853886</v>
      </c>
      <c r="I718" s="22">
        <f>_xlfn.PERCENTILE.EXC($H$4:$H$2567,1-Totals!VaR_Level)</f>
        <v>-0.34916865136576725</v>
      </c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</row>
    <row r="719">
      <c r="A719" s="21">
        <v>44186</v>
      </c>
      <c r="B719" s="7">
        <v>1.2173000000000001</v>
      </c>
      <c r="C719" s="22">
        <v>-0.0070400000000000003</v>
      </c>
      <c r="D719" s="22">
        <f>$C719*SQRT(Totals!Average_Observations)</f>
        <v>-0.11270598067538387</v>
      </c>
      <c r="E719" s="22">
        <f>_xlfn.PERCENTILE.EXC($D$4:$D$2567,1-Totals!VaR_Level)</f>
        <v>-0.39361619197914743</v>
      </c>
      <c r="F719" s="7">
        <v>7.9783999999999997</v>
      </c>
      <c r="G719" s="22">
        <v>-0.0045269999999999998</v>
      </c>
      <c r="H719" s="22">
        <f>$G719*SQRT(Totals!Average_Observations)</f>
        <v>-0.072474428198503235</v>
      </c>
      <c r="I719" s="22">
        <f>_xlfn.PERCENTILE.EXC($H$4:$H$2567,1-Totals!VaR_Level)</f>
        <v>-0.34916865136576725</v>
      </c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</row>
    <row r="720">
      <c r="A720" s="21">
        <v>44183</v>
      </c>
      <c r="B720" s="7">
        <v>1.2259</v>
      </c>
      <c r="C720" s="22">
        <v>0.0010610000000000001</v>
      </c>
      <c r="D720" s="22">
        <f>$C720*SQRT(Totals!Average_Observations)</f>
        <v>0.016985943962582715</v>
      </c>
      <c r="E720" s="22">
        <f>_xlfn.PERCENTILE.EXC($D$4:$D$2567,1-Totals!VaR_Level)</f>
        <v>-0.39361619197914743</v>
      </c>
      <c r="F720" s="7">
        <v>8.0145999999999997</v>
      </c>
      <c r="G720" s="22">
        <v>0.001748</v>
      </c>
      <c r="H720" s="22">
        <f>$G720*SQRT(Totals!Average_Observations)</f>
        <v>0.027984382701785656</v>
      </c>
      <c r="I720" s="22">
        <f>_xlfn.PERCENTILE.EXC($H$4:$H$2567,1-Totals!VaR_Level)</f>
        <v>-0.34916865136576725</v>
      </c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</row>
    <row r="721">
      <c r="A721" s="21">
        <v>44182</v>
      </c>
      <c r="B721" s="7">
        <v>1.2245999999999999</v>
      </c>
      <c r="C721" s="22">
        <v>0.0046649999999999999</v>
      </c>
      <c r="D721" s="22">
        <f>$C721*SQRT(Totals!Average_Observations)</f>
        <v>0.07468372156969684</v>
      </c>
      <c r="E721" s="22">
        <f>_xlfn.PERCENTILE.EXC($D$4:$D$2567,1-Totals!VaR_Level)</f>
        <v>-0.39361619197914743</v>
      </c>
      <c r="F721" s="7">
        <v>8.0006000000000004</v>
      </c>
      <c r="G721" s="22">
        <v>0.0046730000000000001</v>
      </c>
      <c r="H721" s="22">
        <f>$G721*SQRT(Totals!Average_Observations)</f>
        <v>0.07481179654773705</v>
      </c>
      <c r="I721" s="22">
        <f>_xlfn.PERCENTILE.EXC($H$4:$H$2567,1-Totals!VaR_Level)</f>
        <v>-0.34916865136576725</v>
      </c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</row>
    <row r="722">
      <c r="A722" s="21">
        <v>44181</v>
      </c>
      <c r="B722" s="7">
        <v>1.2189000000000001</v>
      </c>
      <c r="C722" s="22">
        <v>0.0040280000000000003</v>
      </c>
      <c r="D722" s="22">
        <f>$C722*SQRT(Totals!Average_Observations)</f>
        <v>0.064485751443245212</v>
      </c>
      <c r="E722" s="22">
        <f>_xlfn.PERCENTILE.EXC($D$4:$D$2567,1-Totals!VaR_Level)</f>
        <v>-0.39361619197914743</v>
      </c>
      <c r="F722" s="7">
        <v>7.9633000000000003</v>
      </c>
      <c r="G722" s="22">
        <v>0.00215</v>
      </c>
      <c r="H722" s="22">
        <f>$G722*SQRT(Totals!Average_Observations)</f>
        <v>0.034420150348306151</v>
      </c>
      <c r="I722" s="22">
        <f>_xlfn.PERCENTILE.EXC($H$4:$H$2567,1-Totals!VaR_Level)</f>
        <v>-0.34916865136576725</v>
      </c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</row>
    <row r="723">
      <c r="A723" s="21">
        <v>44180</v>
      </c>
      <c r="B723" s="7">
        <v>1.214</v>
      </c>
      <c r="C723" s="22">
        <v>-0.0018109999999999999</v>
      </c>
      <c r="D723" s="22">
        <f>$C723*SQRT(Totals!Average_Observations)</f>
        <v>-0.028992973153852297</v>
      </c>
      <c r="E723" s="22">
        <f>_xlfn.PERCENTILE.EXC($D$4:$D$2567,1-Totals!VaR_Level)</f>
        <v>-0.39361619197914743</v>
      </c>
      <c r="F723" s="7">
        <v>7.9462000000000002</v>
      </c>
      <c r="G723" s="22">
        <v>-0.0015839999999999999</v>
      </c>
      <c r="H723" s="22">
        <f>$G723*SQRT(Totals!Average_Observations)</f>
        <v>-0.025358845651961372</v>
      </c>
      <c r="I723" s="22">
        <f>_xlfn.PERCENTILE.EXC($H$4:$H$2567,1-Totals!VaR_Level)</f>
        <v>-0.34916865136576725</v>
      </c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</row>
    <row r="724">
      <c r="A724" s="21">
        <v>44179</v>
      </c>
      <c r="B724" s="7">
        <v>1.2162</v>
      </c>
      <c r="C724" s="22">
        <v>0.002882</v>
      </c>
      <c r="D724" s="22">
        <f>$C724*SQRT(Totals!Average_Observations)</f>
        <v>0.046139010838985271</v>
      </c>
      <c r="E724" s="22">
        <f>_xlfn.PERCENTILE.EXC($D$4:$D$2567,1-Totals!VaR_Level)</f>
        <v>-0.39361619197914743</v>
      </c>
      <c r="F724" s="7">
        <v>7.9588000000000001</v>
      </c>
      <c r="G724" s="22">
        <v>0.0025409999999999999</v>
      </c>
      <c r="H724" s="22">
        <f>$G724*SQRT(Totals!Average_Observations)</f>
        <v>0.040679814900021365</v>
      </c>
      <c r="I724" s="22">
        <f>_xlfn.PERCENTILE.EXC($H$4:$H$2567,1-Totals!VaR_Level)</f>
        <v>-0.34916865136576725</v>
      </c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</row>
    <row r="725">
      <c r="A725" s="21">
        <v>44176</v>
      </c>
      <c r="B725" s="7">
        <v>1.2126999999999999</v>
      </c>
      <c r="C725" s="22">
        <v>0.00098999999999999999</v>
      </c>
      <c r="D725" s="22">
        <f>$C725*SQRT(Totals!Average_Observations)</f>
        <v>0.015849278532475856</v>
      </c>
      <c r="E725" s="22">
        <f>_xlfn.PERCENTILE.EXC($D$4:$D$2567,1-Totals!VaR_Level)</f>
        <v>-0.39361619197914743</v>
      </c>
      <c r="F725" s="7">
        <v>7.9386000000000001</v>
      </c>
      <c r="G725" s="22">
        <v>0.0016639999999999999</v>
      </c>
      <c r="H725" s="22">
        <f>$G725*SQRT(Totals!Average_Observations)</f>
        <v>0.02663959543236346</v>
      </c>
      <c r="I725" s="22">
        <f>_xlfn.PERCENTILE.EXC($H$4:$H$2567,1-Totals!VaR_Level)</f>
        <v>-0.34916865136576725</v>
      </c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</row>
    <row r="726">
      <c r="A726" s="21">
        <v>44175</v>
      </c>
      <c r="B726" s="7">
        <v>1.2115</v>
      </c>
      <c r="C726" s="22">
        <v>0.000495</v>
      </c>
      <c r="D726" s="22">
        <f>$C726*SQRT(Totals!Average_Observations)</f>
        <v>0.0079246392662379282</v>
      </c>
      <c r="E726" s="22">
        <f>_xlfn.PERCENTILE.EXC($D$4:$D$2567,1-Totals!VaR_Level)</f>
        <v>-0.39361619197914743</v>
      </c>
      <c r="F726" s="7">
        <v>7.9253999999999998</v>
      </c>
      <c r="G726" s="22">
        <v>0.001098</v>
      </c>
      <c r="H726" s="22">
        <f>$G726*SQRT(Totals!Average_Observations)</f>
        <v>0.01757829073601868</v>
      </c>
      <c r="I726" s="22">
        <f>_xlfn.PERCENTILE.EXC($H$4:$H$2567,1-Totals!VaR_Level)</f>
        <v>-0.34916865136576725</v>
      </c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</row>
    <row r="727">
      <c r="A727" s="21">
        <v>44174</v>
      </c>
      <c r="B727" s="7">
        <v>1.2109000000000001</v>
      </c>
      <c r="C727" s="22">
        <v>-0.00041300000000000001</v>
      </c>
      <c r="D727" s="22">
        <f>$C727*SQRT(Totals!Average_Observations)</f>
        <v>-0.0066118707413257869</v>
      </c>
      <c r="E727" s="22">
        <f>_xlfn.PERCENTILE.EXC($D$4:$D$2567,1-Totals!VaR_Level)</f>
        <v>-0.39361619197914743</v>
      </c>
      <c r="F727" s="7">
        <v>7.9166999999999996</v>
      </c>
      <c r="G727" s="22">
        <v>0.00065700000000000003</v>
      </c>
      <c r="H727" s="22">
        <f>$G727*SQRT(Totals!Average_Observations)</f>
        <v>0.01051815757155216</v>
      </c>
      <c r="I727" s="22">
        <f>_xlfn.PERCENTILE.EXC($H$4:$H$2567,1-Totals!VaR_Level)</f>
        <v>-0.34916865136576725</v>
      </c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</row>
    <row r="728">
      <c r="A728" s="21">
        <v>44173</v>
      </c>
      <c r="B728" s="7">
        <v>1.2114</v>
      </c>
      <c r="C728" s="22">
        <v>-0.001155</v>
      </c>
      <c r="D728" s="22">
        <f>$C728*SQRT(Totals!Average_Observations)</f>
        <v>-0.018490824954555167</v>
      </c>
      <c r="E728" s="22">
        <f>_xlfn.PERCENTILE.EXC($D$4:$D$2567,1-Totals!VaR_Level)</f>
        <v>-0.39361619197914743</v>
      </c>
      <c r="F728" s="7">
        <v>7.9115000000000002</v>
      </c>
      <c r="G728" s="22">
        <v>-0.0024620000000000002</v>
      </c>
      <c r="H728" s="22">
        <f>$G728*SQRT(Totals!Average_Observations)</f>
        <v>-0.039415074491874307</v>
      </c>
      <c r="I728" s="22">
        <f>_xlfn.PERCENTILE.EXC($H$4:$H$2567,1-Totals!VaR_Level)</f>
        <v>-0.34916865136576725</v>
      </c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</row>
    <row r="729">
      <c r="A729" s="21">
        <v>44172</v>
      </c>
      <c r="B729" s="7">
        <v>1.2128000000000001</v>
      </c>
      <c r="C729" s="22">
        <v>-0.0025530000000000001</v>
      </c>
      <c r="D729" s="22">
        <f>$C729*SQRT(Totals!Average_Observations)</f>
        <v>-0.04087192736708168</v>
      </c>
      <c r="E729" s="22">
        <f>_xlfn.PERCENTILE.EXC($D$4:$D$2567,1-Totals!VaR_Level)</f>
        <v>-0.39361619197914743</v>
      </c>
      <c r="F729" s="7">
        <v>7.931</v>
      </c>
      <c r="G729" s="22">
        <v>-0.0013990000000000001</v>
      </c>
      <c r="H729" s="22">
        <f>$G729*SQRT(Totals!Average_Observations)</f>
        <v>-0.022397111784781539</v>
      </c>
      <c r="I729" s="22">
        <f>_xlfn.PERCENTILE.EXC($H$4:$H$2567,1-Totals!VaR_Level)</f>
        <v>-0.34916865136576725</v>
      </c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</row>
    <row r="730">
      <c r="A730" s="21">
        <v>44169</v>
      </c>
      <c r="B730" s="7">
        <v>1.2159</v>
      </c>
      <c r="C730" s="22">
        <v>0.00065799999999999995</v>
      </c>
      <c r="D730" s="22">
        <f>$C730*SQRT(Totals!Average_Observations)</f>
        <v>0.010534166943807185</v>
      </c>
      <c r="E730" s="22">
        <f>_xlfn.PERCENTILE.EXC($D$4:$D$2567,1-Totals!VaR_Level)</f>
        <v>-0.39361619197914743</v>
      </c>
      <c r="F730" s="7">
        <v>7.9420999999999999</v>
      </c>
      <c r="G730" s="22">
        <v>-0.0018370000000000001</v>
      </c>
      <c r="H730" s="22">
        <f>$G730*SQRT(Totals!Average_Observations)</f>
        <v>-0.02940921683248298</v>
      </c>
      <c r="I730" s="22">
        <f>_xlfn.PERCENTILE.EXC($H$4:$H$2567,1-Totals!VaR_Level)</f>
        <v>-0.34916865136576725</v>
      </c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</row>
    <row r="731">
      <c r="A731" s="21">
        <v>44168</v>
      </c>
      <c r="B731" s="7">
        <v>1.2151000000000001</v>
      </c>
      <c r="C731" s="22">
        <v>0.0070200000000000002</v>
      </c>
      <c r="D731" s="22">
        <f>$C731*SQRT(Totals!Average_Observations)</f>
        <v>0.11238579323028336</v>
      </c>
      <c r="E731" s="22">
        <f>_xlfn.PERCENTILE.EXC($D$4:$D$2567,1-Totals!VaR_Level)</f>
        <v>-0.39361619197914743</v>
      </c>
      <c r="F731" s="7">
        <v>7.9566999999999997</v>
      </c>
      <c r="G731" s="22">
        <v>0.0045849999999999997</v>
      </c>
      <c r="H731" s="22">
        <f>$G731*SQRT(Totals!Average_Observations)</f>
        <v>0.073402971789294752</v>
      </c>
      <c r="I731" s="22">
        <f>_xlfn.PERCENTILE.EXC($H$4:$H$2567,1-Totals!VaR_Level)</f>
        <v>-0.34916865136576725</v>
      </c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</row>
    <row r="732">
      <c r="A732" s="21">
        <v>44167</v>
      </c>
      <c r="B732" s="7">
        <v>1.2065999999999999</v>
      </c>
      <c r="C732" s="22">
        <v>0.0081550000000000008</v>
      </c>
      <c r="D732" s="22">
        <f>$C732*SQRT(Totals!Average_Observations)</f>
        <v>0.13055643073973799</v>
      </c>
      <c r="E732" s="22">
        <f>_xlfn.PERCENTILE.EXC($D$4:$D$2567,1-Totals!VaR_Level)</f>
        <v>-0.39361619197914743</v>
      </c>
      <c r="F732" s="7">
        <v>7.9203000000000001</v>
      </c>
      <c r="G732" s="22">
        <v>0.0071459999999999996</v>
      </c>
      <c r="H732" s="22">
        <f>$G732*SQRT(Totals!Average_Observations)</f>
        <v>0.11440297413441664</v>
      </c>
      <c r="I732" s="22">
        <f>_xlfn.PERCENTILE.EXC($H$4:$H$2567,1-Totals!VaR_Level)</f>
        <v>-0.34916865136576725</v>
      </c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</row>
    <row r="733">
      <c r="A733" s="21">
        <v>44166</v>
      </c>
      <c r="B733" s="7">
        <v>1.1968000000000001</v>
      </c>
      <c r="C733" s="22">
        <v>-0.0010020000000000001</v>
      </c>
      <c r="D733" s="22">
        <f>$C733*SQRT(Totals!Average_Observations)</f>
        <v>-0.016041390999536172</v>
      </c>
      <c r="E733" s="22">
        <f>_xlfn.PERCENTILE.EXC($D$4:$D$2567,1-Totals!VaR_Level)</f>
        <v>-0.39361619197914743</v>
      </c>
      <c r="F733" s="7">
        <v>7.8639000000000001</v>
      </c>
      <c r="G733" s="22">
        <v>-0.0020200000000000001</v>
      </c>
      <c r="H733" s="22">
        <f>$G733*SQRT(Totals!Average_Observations)</f>
        <v>-0.032338931955152764</v>
      </c>
      <c r="I733" s="22">
        <f>_xlfn.PERCENTILE.EXC($H$4:$H$2567,1-Totals!VaR_Level)</f>
        <v>-0.34916865136576725</v>
      </c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</row>
    <row r="734">
      <c r="A734" s="21">
        <v>44165</v>
      </c>
      <c r="B734" s="7">
        <v>1.198</v>
      </c>
      <c r="C734" s="22">
        <v>0.0048529999999999997</v>
      </c>
      <c r="D734" s="22">
        <f>$C734*SQRT(Totals!Average_Observations)</f>
        <v>0.077693483553641751</v>
      </c>
      <c r="E734" s="22">
        <f>_xlfn.PERCENTILE.EXC($D$4:$D$2567,1-Totals!VaR_Level)</f>
        <v>-0.39361619197914743</v>
      </c>
      <c r="F734" s="7">
        <v>7.8798000000000004</v>
      </c>
      <c r="G734" s="22">
        <v>0.0047829999999999999</v>
      </c>
      <c r="H734" s="22">
        <f>$G734*SQRT(Totals!Average_Observations)</f>
        <v>0.076572827495789919</v>
      </c>
      <c r="I734" s="22">
        <f>_xlfn.PERCENTILE.EXC($H$4:$H$2567,1-Totals!VaR_Level)</f>
        <v>-0.34916865136576725</v>
      </c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</row>
    <row r="735">
      <c r="A735" s="21">
        <v>44162</v>
      </c>
      <c r="B735" s="7">
        <v>1.1921999999999999</v>
      </c>
      <c r="C735" s="22">
        <v>0.0018469999999999999</v>
      </c>
      <c r="D735" s="22">
        <f>$C735*SQRT(Totals!Average_Observations)</f>
        <v>0.02956931055503324</v>
      </c>
      <c r="E735" s="22">
        <f>_xlfn.PERCENTILE.EXC($D$4:$D$2567,1-Totals!VaR_Level)</f>
        <v>-0.39361619197914743</v>
      </c>
      <c r="F735" s="7">
        <v>7.8422000000000001</v>
      </c>
      <c r="G735" s="22">
        <v>0.0021450000000000002</v>
      </c>
      <c r="H735" s="22">
        <f>$G735*SQRT(Totals!Average_Observations)</f>
        <v>0.03434010348703103</v>
      </c>
      <c r="I735" s="22">
        <f>_xlfn.PERCENTILE.EXC($H$4:$H$2567,1-Totals!VaR_Level)</f>
        <v>-0.34916865136576725</v>
      </c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</row>
    <row r="736">
      <c r="A736" s="21">
        <v>44161</v>
      </c>
      <c r="B736" s="7">
        <v>1.19</v>
      </c>
      <c r="C736" s="22">
        <v>0.00084099999999999995</v>
      </c>
      <c r="D736" s="22">
        <f>$C736*SQRT(Totals!Average_Observations)</f>
        <v>0.013463882066476965</v>
      </c>
      <c r="E736" s="22">
        <f>_xlfn.PERCENTILE.EXC($D$4:$D$2567,1-Totals!VaR_Level)</f>
        <v>-0.39361619197914743</v>
      </c>
      <c r="F736" s="7">
        <v>7.8254000000000001</v>
      </c>
      <c r="G736" s="22">
        <v>0.00083100000000000003</v>
      </c>
      <c r="H736" s="22">
        <f>$G736*SQRT(Totals!Average_Observations)</f>
        <v>0.013303788343926705</v>
      </c>
      <c r="I736" s="22">
        <f>_xlfn.PERCENTILE.EXC($H$4:$H$2567,1-Totals!VaR_Level)</f>
        <v>-0.34916865136576725</v>
      </c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</row>
    <row r="737">
      <c r="A737" s="21">
        <v>44160</v>
      </c>
      <c r="B737" s="7">
        <v>1.1890000000000001</v>
      </c>
      <c r="C737" s="22">
        <v>0.0021050000000000001</v>
      </c>
      <c r="D737" s="22">
        <f>$C737*SQRT(Totals!Average_Observations)</f>
        <v>0.03369972859682998</v>
      </c>
      <c r="E737" s="22">
        <f>_xlfn.PERCENTILE.EXC($D$4:$D$2567,1-Totals!VaR_Level)</f>
        <v>-0.39361619197914743</v>
      </c>
      <c r="F737" s="7">
        <v>7.8189000000000002</v>
      </c>
      <c r="G737" s="22">
        <v>0.000473</v>
      </c>
      <c r="H737" s="22">
        <f>$G737*SQRT(Totals!Average_Observations)</f>
        <v>0.0075724330766273537</v>
      </c>
      <c r="I737" s="22">
        <f>_xlfn.PERCENTILE.EXC($H$4:$H$2567,1-Totals!VaR_Level)</f>
        <v>-0.34916865136576725</v>
      </c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</row>
    <row r="738">
      <c r="A738" s="21">
        <v>44159</v>
      </c>
      <c r="B738" s="7">
        <v>1.1865000000000001</v>
      </c>
      <c r="C738" s="22">
        <v>-0.0030300000000000001</v>
      </c>
      <c r="D738" s="22">
        <f>$C738*SQRT(Totals!Average_Observations)</f>
        <v>-0.048508397932729139</v>
      </c>
      <c r="E738" s="22">
        <f>_xlfn.PERCENTILE.EXC($D$4:$D$2567,1-Totals!VaR_Level)</f>
        <v>-0.39361619197914743</v>
      </c>
      <c r="F738" s="7">
        <v>7.8151999999999999</v>
      </c>
      <c r="G738" s="22">
        <v>-0.00033300000000000002</v>
      </c>
      <c r="H738" s="22">
        <f>$G738*SQRT(Totals!Average_Observations)</f>
        <v>-0.0053311209609236973</v>
      </c>
      <c r="I738" s="22">
        <f>_xlfn.PERCENTILE.EXC($H$4:$H$2567,1-Totals!VaR_Level)</f>
        <v>-0.34916865136576725</v>
      </c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</row>
    <row r="739">
      <c r="A739" s="21">
        <v>44158</v>
      </c>
      <c r="B739" s="7">
        <v>1.1900999999999999</v>
      </c>
      <c r="C739" s="22">
        <v>0.0031979999999999999</v>
      </c>
      <c r="D739" s="22">
        <f>$C739*SQRT(Totals!Average_Observations)</f>
        <v>0.051197972471573525</v>
      </c>
      <c r="E739" s="22">
        <f>_xlfn.PERCENTILE.EXC($D$4:$D$2567,1-Totals!VaR_Level)</f>
        <v>-0.39361619197914743</v>
      </c>
      <c r="F739" s="7">
        <v>7.8178000000000001</v>
      </c>
      <c r="G739" s="22">
        <v>0.0033570000000000002</v>
      </c>
      <c r="H739" s="22">
        <f>$G739*SQRT(Totals!Average_Observations)</f>
        <v>0.053743462660122684</v>
      </c>
      <c r="I739" s="22">
        <f>_xlfn.PERCENTILE.EXC($H$4:$H$2567,1-Totals!VaR_Level)</f>
        <v>-0.34916865136576725</v>
      </c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</row>
    <row r="740">
      <c r="A740" s="21">
        <v>44155</v>
      </c>
      <c r="B740" s="7">
        <v>1.1862999999999999</v>
      </c>
      <c r="C740" s="22">
        <v>0.002617</v>
      </c>
      <c r="D740" s="22">
        <f>$C740*SQRT(Totals!Average_Observations)</f>
        <v>0.041896527191403354</v>
      </c>
      <c r="E740" s="22">
        <f>_xlfn.PERCENTILE.EXC($D$4:$D$2567,1-Totals!VaR_Level)</f>
        <v>-0.39361619197914743</v>
      </c>
      <c r="F740" s="7">
        <v>7.7915999999999999</v>
      </c>
      <c r="G740" s="22">
        <v>-0.00014100000000000001</v>
      </c>
      <c r="H740" s="22">
        <f>$G740*SQRT(Totals!Average_Observations)</f>
        <v>-0.0022573214879586831</v>
      </c>
      <c r="I740" s="22">
        <f>_xlfn.PERCENTILE.EXC($H$4:$H$2567,1-Totals!VaR_Level)</f>
        <v>-0.34916865136576725</v>
      </c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</row>
    <row r="741">
      <c r="A741" s="21">
        <v>44154</v>
      </c>
      <c r="B741" s="7">
        <v>1.1832</v>
      </c>
      <c r="C741" s="22">
        <v>-0.0030379999999999999</v>
      </c>
      <c r="D741" s="22">
        <f>$C741*SQRT(Totals!Average_Observations)</f>
        <v>-0.048636472910769349</v>
      </c>
      <c r="E741" s="22">
        <f>_xlfn.PERCENTILE.EXC($D$4:$D$2567,1-Totals!VaR_Level)</f>
        <v>-0.39361619197914743</v>
      </c>
      <c r="F741" s="7">
        <v>7.7927</v>
      </c>
      <c r="G741" s="22">
        <v>0.001374</v>
      </c>
      <c r="H741" s="22">
        <f>$G741*SQRT(Totals!Average_Observations)</f>
        <v>0.021996877478405886</v>
      </c>
      <c r="I741" s="22">
        <f>_xlfn.PERCENTILE.EXC($H$4:$H$2567,1-Totals!VaR_Level)</f>
        <v>-0.34916865136576725</v>
      </c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</row>
    <row r="742">
      <c r="A742" s="21">
        <v>44153</v>
      </c>
      <c r="B742" s="7">
        <v>1.1868000000000001</v>
      </c>
      <c r="C742" s="22">
        <v>-0.0011789999999999999</v>
      </c>
      <c r="D742" s="22">
        <f>$C742*SQRT(Totals!Average_Observations)</f>
        <v>-0.018875049888675794</v>
      </c>
      <c r="E742" s="22">
        <f>_xlfn.PERCENTILE.EXC($D$4:$D$2567,1-Totals!VaR_Level)</f>
        <v>-0.39361619197914743</v>
      </c>
      <c r="F742" s="7">
        <v>7.782</v>
      </c>
      <c r="G742" s="22">
        <v>-0.00092500000000000004</v>
      </c>
      <c r="H742" s="22">
        <f>$G742*SQRT(Totals!Average_Observations)</f>
        <v>-0.014808669335899161</v>
      </c>
      <c r="I742" s="22">
        <f>_xlfn.PERCENTILE.EXC($H$4:$H$2567,1-Totals!VaR_Level)</f>
        <v>-0.34916865136576725</v>
      </c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</row>
    <row r="743">
      <c r="A743" s="21">
        <v>44152</v>
      </c>
      <c r="B743" s="7">
        <v>1.1881999999999999</v>
      </c>
      <c r="C743" s="22">
        <v>0.0043860000000000001</v>
      </c>
      <c r="D743" s="22">
        <f>$C743*SQRT(Totals!Average_Observations)</f>
        <v>0.070217106710544555</v>
      </c>
      <c r="E743" s="22">
        <f>_xlfn.PERCENTILE.EXC($D$4:$D$2567,1-Totals!VaR_Level)</f>
        <v>-0.39361619197914743</v>
      </c>
      <c r="F743" s="7">
        <v>7.7892000000000001</v>
      </c>
      <c r="G743" s="22">
        <v>-0.00068000000000000005</v>
      </c>
      <c r="H743" s="22">
        <f>$G743*SQRT(Totals!Average_Observations)</f>
        <v>-0.010886373133417761</v>
      </c>
      <c r="I743" s="22">
        <f>_xlfn.PERCENTILE.EXC($H$4:$H$2567,1-Totals!VaR_Level)</f>
        <v>-0.34916865136576725</v>
      </c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</row>
    <row r="744">
      <c r="A744" s="21">
        <v>44151</v>
      </c>
      <c r="B744" s="7">
        <v>1.1830000000000001</v>
      </c>
      <c r="C744" s="22">
        <v>0.001269</v>
      </c>
      <c r="D744" s="22">
        <f>$C744*SQRT(Totals!Average_Observations)</f>
        <v>0.020315893391628145</v>
      </c>
      <c r="E744" s="22">
        <f>_xlfn.PERCENTILE.EXC($D$4:$D$2567,1-Totals!VaR_Level)</f>
        <v>-0.39361619197914743</v>
      </c>
      <c r="F744" s="7">
        <v>7.7945000000000002</v>
      </c>
      <c r="G744" s="22">
        <v>-0.0016149999999999999</v>
      </c>
      <c r="H744" s="22">
        <f>$G744*SQRT(Totals!Average_Observations)</f>
        <v>-0.025855136191867179</v>
      </c>
      <c r="I744" s="22">
        <f>_xlfn.PERCENTILE.EXC($H$4:$H$2567,1-Totals!VaR_Level)</f>
        <v>-0.34916865136576725</v>
      </c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</row>
    <row r="745">
      <c r="A745" s="21">
        <v>44148</v>
      </c>
      <c r="B745" s="7">
        <v>1.1815</v>
      </c>
      <c r="C745" s="22">
        <v>0.0020330000000000001</v>
      </c>
      <c r="D745" s="22">
        <f>$C745*SQRT(Totals!Average_Observations)</f>
        <v>0.032547053794468102</v>
      </c>
      <c r="E745" s="22">
        <f>_xlfn.PERCENTILE.EXC($D$4:$D$2567,1-Totals!VaR_Level)</f>
        <v>-0.39361619197914743</v>
      </c>
      <c r="F745" s="7">
        <v>7.8071000000000002</v>
      </c>
      <c r="G745" s="22">
        <v>-0.000435</v>
      </c>
      <c r="H745" s="22">
        <f>$G745*SQRT(Totals!Average_Observations)</f>
        <v>-0.0069640769309363615</v>
      </c>
      <c r="I745" s="22">
        <f>_xlfn.PERCENTILE.EXC($H$4:$H$2567,1-Totals!VaR_Level)</f>
        <v>-0.34916865136576725</v>
      </c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</row>
    <row r="746">
      <c r="A746" s="21">
        <v>44147</v>
      </c>
      <c r="B746" s="7">
        <v>1.1791</v>
      </c>
      <c r="C746" s="22">
        <v>0.0021229999999999999</v>
      </c>
      <c r="D746" s="22">
        <f>$C746*SQRT(Totals!Average_Observations)</f>
        <v>0.033987897297420445</v>
      </c>
      <c r="E746" s="22">
        <f>_xlfn.PERCENTILE.EXC($D$4:$D$2567,1-Totals!VaR_Level)</f>
        <v>-0.39361619197914743</v>
      </c>
      <c r="F746" s="7">
        <v>7.8105000000000002</v>
      </c>
      <c r="G746" s="22">
        <v>0.0020760000000000002</v>
      </c>
      <c r="H746" s="22">
        <f>$G746*SQRT(Totals!Average_Observations)</f>
        <v>0.033235456801434221</v>
      </c>
      <c r="I746" s="22">
        <f>_xlfn.PERCENTILE.EXC($H$4:$H$2567,1-Totals!VaR_Level)</f>
        <v>-0.34916865136576725</v>
      </c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</row>
    <row r="747">
      <c r="A747" s="21">
        <v>44146</v>
      </c>
      <c r="B747" s="7">
        <v>1.1766000000000001</v>
      </c>
      <c r="C747" s="22">
        <v>-0.0035630000000000002</v>
      </c>
      <c r="D747" s="22">
        <f>$C747*SQRT(Totals!Average_Observations)</f>
        <v>-0.057041393344658062</v>
      </c>
      <c r="E747" s="22">
        <f>_xlfn.PERCENTILE.EXC($D$4:$D$2567,1-Totals!VaR_Level)</f>
        <v>-0.39361619197914743</v>
      </c>
      <c r="F747" s="7">
        <v>7.7942999999999998</v>
      </c>
      <c r="G747" s="22">
        <v>-0.0021020000000000001</v>
      </c>
      <c r="H747" s="22">
        <f>$G747*SQRT(Totals!Average_Observations)</f>
        <v>-0.033651700480064904</v>
      </c>
      <c r="I747" s="22">
        <f>_xlfn.PERCENTILE.EXC($H$4:$H$2567,1-Totals!VaR_Level)</f>
        <v>-0.34916865136576725</v>
      </c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</row>
    <row r="748">
      <c r="A748" s="21">
        <v>44145</v>
      </c>
      <c r="B748" s="7">
        <v>1.1808000000000001</v>
      </c>
      <c r="C748" s="22">
        <v>-0.006332</v>
      </c>
      <c r="D748" s="22">
        <f>$C748*SQRT(Totals!Average_Observations)</f>
        <v>-0.10137134511882538</v>
      </c>
      <c r="E748" s="22">
        <f>_xlfn.PERCENTILE.EXC($D$4:$D$2567,1-Totals!VaR_Level)</f>
        <v>-0.39361619197914743</v>
      </c>
      <c r="F748" s="7">
        <v>7.8106999999999998</v>
      </c>
      <c r="G748" s="22">
        <v>-0.0047000000000000002</v>
      </c>
      <c r="H748" s="22">
        <f>$G748*SQRT(Totals!Average_Observations)</f>
        <v>-0.075244049598622756</v>
      </c>
      <c r="I748" s="22">
        <f>_xlfn.PERCENTILE.EXC($H$4:$H$2567,1-Totals!VaR_Level)</f>
        <v>-0.34916865136576725</v>
      </c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</row>
    <row r="749">
      <c r="A749" s="21">
        <v>44144</v>
      </c>
      <c r="B749" s="7">
        <v>1.1882999999999999</v>
      </c>
      <c r="C749" s="22">
        <v>0.0010950000000000001</v>
      </c>
      <c r="D749" s="22">
        <f>$C749*SQRT(Totals!Average_Observations)</f>
        <v>0.017530262619253601</v>
      </c>
      <c r="E749" s="22">
        <f>_xlfn.PERCENTILE.EXC($D$4:$D$2567,1-Totals!VaR_Level)</f>
        <v>-0.39361619197914743</v>
      </c>
      <c r="F749" s="7">
        <v>7.8475000000000001</v>
      </c>
      <c r="G749" s="22">
        <v>8.8999999999999995E-05</v>
      </c>
      <c r="H749" s="22">
        <f>$G749*SQRT(Totals!Average_Observations)</f>
        <v>0.0014248341306973245</v>
      </c>
      <c r="I749" s="22">
        <f>_xlfn.PERCENTILE.EXC($H$4:$H$2567,1-Totals!VaR_Level)</f>
        <v>-0.34916865136576725</v>
      </c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</row>
    <row r="750">
      <c r="A750" s="21">
        <v>44141</v>
      </c>
      <c r="B750" s="7">
        <v>1.1870000000000001</v>
      </c>
      <c r="C750" s="22">
        <v>0.0012639999999999999</v>
      </c>
      <c r="D750" s="22">
        <f>$C750*SQRT(Totals!Average_Observations)</f>
        <v>0.020235846530353013</v>
      </c>
      <c r="E750" s="22">
        <f>_xlfn.PERCENTILE.EXC($D$4:$D$2567,1-Totals!VaR_Level)</f>
        <v>-0.39361619197914743</v>
      </c>
      <c r="F750" s="7">
        <v>7.8468</v>
      </c>
      <c r="G750" s="22">
        <v>0.0017470000000000001</v>
      </c>
      <c r="H750" s="22">
        <f>$G750*SQRT(Totals!Average_Observations)</f>
        <v>0.02796837332953063</v>
      </c>
      <c r="I750" s="22">
        <f>_xlfn.PERCENTILE.EXC($H$4:$H$2567,1-Totals!VaR_Level)</f>
        <v>-0.34916865136576725</v>
      </c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</row>
    <row r="751">
      <c r="A751" s="21">
        <v>44140</v>
      </c>
      <c r="B751" s="7">
        <v>1.1855</v>
      </c>
      <c r="C751" s="22">
        <v>0.011368</v>
      </c>
      <c r="D751" s="22">
        <f>$C751*SQRT(Totals!Average_Observations)</f>
        <v>0.18199454379513691</v>
      </c>
      <c r="E751" s="22">
        <f>_xlfn.PERCENTILE.EXC($D$4:$D$2567,1-Totals!VaR_Level)</f>
        <v>-0.39361619197914743</v>
      </c>
      <c r="F751" s="7">
        <v>7.8331</v>
      </c>
      <c r="G751" s="22">
        <v>0.003748</v>
      </c>
      <c r="H751" s="22">
        <f>$G751*SQRT(Totals!Average_Observations)</f>
        <v>0.060003127211837891</v>
      </c>
      <c r="I751" s="22">
        <f>_xlfn.PERCENTILE.EXC($H$4:$H$2567,1-Totals!VaR_Level)</f>
        <v>-0.34916865136576725</v>
      </c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</row>
    <row r="752">
      <c r="A752" s="21">
        <v>44139</v>
      </c>
      <c r="B752" s="7">
        <v>1.1720999999999999</v>
      </c>
      <c r="C752" s="22">
        <v>0.001622</v>
      </c>
      <c r="D752" s="22">
        <f>$C752*SQRT(Totals!Average_Observations)</f>
        <v>0.025967201797652363</v>
      </c>
      <c r="E752" s="22">
        <f>_xlfn.PERCENTILE.EXC($D$4:$D$2567,1-Totals!VaR_Level)</f>
        <v>-0.39361619197914743</v>
      </c>
      <c r="F752" s="7">
        <v>7.8037999999999998</v>
      </c>
      <c r="G752" s="22">
        <v>-0.0020479999999999999</v>
      </c>
      <c r="H752" s="22">
        <f>$G752*SQRT(Totals!Average_Observations)</f>
        <v>-0.032787194378293492</v>
      </c>
      <c r="I752" s="22">
        <f>_xlfn.PERCENTILE.EXC($H$4:$H$2567,1-Totals!VaR_Level)</f>
        <v>-0.34916865136576725</v>
      </c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</row>
    <row r="753">
      <c r="A753" s="21">
        <v>44138</v>
      </c>
      <c r="B753" s="7">
        <v>1.1701999999999999</v>
      </c>
      <c r="C753" s="22">
        <v>0.0042820000000000002</v>
      </c>
      <c r="D753" s="22">
        <f>$C753*SQRT(Totals!Average_Observations)</f>
        <v>0.068552131996021837</v>
      </c>
      <c r="E753" s="22">
        <f>_xlfn.PERCENTILE.EXC($D$4:$D$2567,1-Totals!VaR_Level)</f>
        <v>-0.39361619197914743</v>
      </c>
      <c r="F753" s="7">
        <v>7.8197999999999999</v>
      </c>
      <c r="G753" s="22">
        <v>0.0030230000000000001</v>
      </c>
      <c r="H753" s="22">
        <f>$G753*SQRT(Totals!Average_Observations)</f>
        <v>0.048396332326943958</v>
      </c>
      <c r="I753" s="22">
        <f>_xlfn.PERCENTILE.EXC($H$4:$H$2567,1-Totals!VaR_Level)</f>
        <v>-0.34916865136576725</v>
      </c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</row>
    <row r="754">
      <c r="A754" s="21">
        <v>44137</v>
      </c>
      <c r="B754" s="7">
        <v>1.1652</v>
      </c>
      <c r="C754" s="22">
        <v>-0.0039399999999999999</v>
      </c>
      <c r="D754" s="22">
        <f>$C754*SQRT(Totals!Average_Observations)</f>
        <v>-0.0630769266848029</v>
      </c>
      <c r="E754" s="22">
        <f>_xlfn.PERCENTILE.EXC($D$4:$D$2567,1-Totals!VaR_Level)</f>
        <v>-0.39361619197914743</v>
      </c>
      <c r="F754" s="7">
        <v>7.7961999999999998</v>
      </c>
      <c r="G754" s="22">
        <v>-0.0025110000000000002</v>
      </c>
      <c r="H754" s="22">
        <f>$G754*SQRT(Totals!Average_Observations)</f>
        <v>-0.040199533732370583</v>
      </c>
      <c r="I754" s="22">
        <f>_xlfn.PERCENTILE.EXC($H$4:$H$2567,1-Totals!VaR_Level)</f>
        <v>-0.34916865136576725</v>
      </c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</row>
    <row r="755">
      <c r="A755" s="21">
        <v>44134</v>
      </c>
      <c r="B755" s="7">
        <v>1.1698</v>
      </c>
      <c r="C755" s="22">
        <v>-0.000513</v>
      </c>
      <c r="D755" s="22">
        <f>$C755*SQRT(Totals!Average_Observations)</f>
        <v>-0.0082128079668283994</v>
      </c>
      <c r="E755" s="22">
        <f>_xlfn.PERCENTILE.EXC($D$4:$D$2567,1-Totals!VaR_Level)</f>
        <v>-0.39361619197914743</v>
      </c>
      <c r="F755" s="7">
        <v>7.8158000000000003</v>
      </c>
      <c r="G755" s="22">
        <v>-0.0047609999999999996</v>
      </c>
      <c r="H755" s="22">
        <f>$G755*SQRT(Totals!Average_Observations)</f>
        <v>-0.076220621306179348</v>
      </c>
      <c r="I755" s="22">
        <f>_xlfn.PERCENTILE.EXC($H$4:$H$2567,1-Totals!VaR_Level)</f>
        <v>-0.34916865136576725</v>
      </c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</row>
    <row r="756">
      <c r="A756" s="21">
        <v>44133</v>
      </c>
      <c r="B756" s="7">
        <v>1.1704000000000001</v>
      </c>
      <c r="C756" s="22">
        <v>-0.0019629999999999999</v>
      </c>
      <c r="D756" s="22">
        <f>$C756*SQRT(Totals!Average_Observations)</f>
        <v>-0.03142639773661627</v>
      </c>
      <c r="E756" s="22">
        <f>_xlfn.PERCENTILE.EXC($D$4:$D$2567,1-Totals!VaR_Level)</f>
        <v>-0.39361619197914743</v>
      </c>
      <c r="F756" s="7">
        <v>7.8531000000000004</v>
      </c>
      <c r="G756" s="22">
        <v>-0.0039899999999999996</v>
      </c>
      <c r="H756" s="22">
        <f>$G756*SQRT(Totals!Average_Observations)</f>
        <v>-0.063877395297554207</v>
      </c>
      <c r="I756" s="22">
        <f>_xlfn.PERCENTILE.EXC($H$4:$H$2567,1-Totals!VaR_Level)</f>
        <v>-0.34916865136576725</v>
      </c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</row>
    <row r="757">
      <c r="A757" s="21">
        <v>44132</v>
      </c>
      <c r="B757" s="7">
        <v>1.1727000000000001</v>
      </c>
      <c r="C757" s="22">
        <v>-0.008914</v>
      </c>
      <c r="D757" s="22">
        <f>$C757*SQRT(Totals!Average_Observations)</f>
        <v>-0.14270754428130283</v>
      </c>
      <c r="E757" s="22">
        <f>_xlfn.PERCENTILE.EXC($D$4:$D$2567,1-Totals!VaR_Level)</f>
        <v>-0.39361619197914743</v>
      </c>
      <c r="F757" s="7">
        <v>7.8845000000000001</v>
      </c>
      <c r="G757" s="22">
        <v>-0.0063220000000000004</v>
      </c>
      <c r="H757" s="22">
        <f>$G757*SQRT(Totals!Average_Observations)</f>
        <v>-0.10121125139627513</v>
      </c>
      <c r="I757" s="22">
        <f>_xlfn.PERCENTILE.EXC($H$4:$H$2567,1-Totals!VaR_Level)</f>
        <v>-0.34916865136576725</v>
      </c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</row>
    <row r="758">
      <c r="A758" s="21">
        <v>44131</v>
      </c>
      <c r="B758" s="7">
        <v>1.1832</v>
      </c>
      <c r="C758" s="22">
        <v>0.0010989999999999999</v>
      </c>
      <c r="D758" s="22">
        <f>$C758*SQRT(Totals!Average_Observations)</f>
        <v>0.017594300108273703</v>
      </c>
      <c r="E758" s="22">
        <f>_xlfn.PERCENTILE.EXC($D$4:$D$2567,1-Totals!VaR_Level)</f>
        <v>-0.39361619197914743</v>
      </c>
      <c r="F758" s="7">
        <v>7.9344999999999999</v>
      </c>
      <c r="G758" s="22">
        <v>3.8000000000000002E-05</v>
      </c>
      <c r="H758" s="22">
        <f>$G758*SQRT(Totals!Average_Observations)</f>
        <v>0.00060835614569099258</v>
      </c>
      <c r="I758" s="22">
        <f>_xlfn.PERCENTILE.EXC($H$4:$H$2567,1-Totals!VaR_Level)</f>
        <v>-0.34916865136576725</v>
      </c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</row>
    <row r="759">
      <c r="A759" s="21">
        <v>44130</v>
      </c>
      <c r="B759" s="7">
        <v>1.1819</v>
      </c>
      <c r="C759" s="22">
        <v>-0.0031259999999999999</v>
      </c>
      <c r="D759" s="22">
        <f>$C759*SQRT(Totals!Average_Observations)</f>
        <v>-0.050045297669211647</v>
      </c>
      <c r="E759" s="22">
        <f>_xlfn.PERCENTILE.EXC($D$4:$D$2567,1-Totals!VaR_Level)</f>
        <v>-0.39361619197914743</v>
      </c>
      <c r="F759" s="7">
        <v>7.9341999999999997</v>
      </c>
      <c r="G759" s="22">
        <v>0.0023340000000000001</v>
      </c>
      <c r="H759" s="22">
        <f>$G759*SQRT(Totals!Average_Observations)</f>
        <v>0.037365874843230965</v>
      </c>
      <c r="I759" s="22">
        <f>_xlfn.PERCENTILE.EXC($H$4:$H$2567,1-Totals!VaR_Level)</f>
        <v>-0.34916865136576725</v>
      </c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</row>
    <row r="760">
      <c r="A760" s="21">
        <v>44127</v>
      </c>
      <c r="B760" s="7">
        <v>1.1856</v>
      </c>
      <c r="C760" s="22">
        <v>0.0029559999999999999</v>
      </c>
      <c r="D760" s="22">
        <f>$C760*SQRT(Totals!Average_Observations)</f>
        <v>0.047323704385857202</v>
      </c>
      <c r="E760" s="22">
        <f>_xlfn.PERCENTILE.EXC($D$4:$D$2567,1-Totals!VaR_Level)</f>
        <v>-0.39361619197914743</v>
      </c>
      <c r="F760" s="7">
        <v>7.9157000000000002</v>
      </c>
      <c r="G760" s="22">
        <v>0.0022390000000000001</v>
      </c>
      <c r="H760" s="22">
        <f>$G760*SQRT(Totals!Average_Observations)</f>
        <v>0.035844984479003479</v>
      </c>
      <c r="I760" s="22">
        <f>_xlfn.PERCENTILE.EXC($H$4:$H$2567,1-Totals!VaR_Level)</f>
        <v>-0.34916865136576725</v>
      </c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</row>
    <row r="761">
      <c r="A761" s="21">
        <v>44126</v>
      </c>
      <c r="B761" s="7">
        <v>1.1820999999999999</v>
      </c>
      <c r="C761" s="22">
        <v>-0.0026189999999999998</v>
      </c>
      <c r="D761" s="22">
        <f>$C761*SQRT(Totals!Average_Observations)</f>
        <v>-0.0419285459359134</v>
      </c>
      <c r="E761" s="22">
        <f>_xlfn.PERCENTILE.EXC($D$4:$D$2567,1-Totals!VaR_Level)</f>
        <v>-0.39361619197914743</v>
      </c>
      <c r="F761" s="7">
        <v>7.8979999999999997</v>
      </c>
      <c r="G761" s="22">
        <v>0.0012800000000000001</v>
      </c>
      <c r="H761" s="22">
        <f>$G761*SQRT(Totals!Average_Observations)</f>
        <v>0.020491996486433434</v>
      </c>
      <c r="I761" s="22">
        <f>_xlfn.PERCENTILE.EXC($H$4:$H$2567,1-Totals!VaR_Level)</f>
        <v>-0.34916865136576725</v>
      </c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</row>
    <row r="762">
      <c r="A762" s="21">
        <v>44125</v>
      </c>
      <c r="B762" s="7">
        <v>1.1852</v>
      </c>
      <c r="C762" s="22">
        <v>0.0035500000000000002</v>
      </c>
      <c r="D762" s="22">
        <f>$C762*SQRT(Totals!Average_Observations)</f>
        <v>0.056833271505342724</v>
      </c>
      <c r="E762" s="22">
        <f>_xlfn.PERCENTILE.EXC($D$4:$D$2567,1-Totals!VaR_Level)</f>
        <v>-0.39361619197914743</v>
      </c>
      <c r="F762" s="7">
        <v>7.8879000000000001</v>
      </c>
      <c r="G762" s="22">
        <v>-0.00049399999999999997</v>
      </c>
      <c r="H762" s="22">
        <f>$G762*SQRT(Totals!Average_Observations)</f>
        <v>-0.0079086298939829019</v>
      </c>
      <c r="I762" s="22">
        <f>_xlfn.PERCENTILE.EXC($H$4:$H$2567,1-Totals!VaR_Level)</f>
        <v>-0.34916865136576725</v>
      </c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</row>
    <row r="763">
      <c r="A763" s="21">
        <v>44124</v>
      </c>
      <c r="B763" s="7">
        <v>1.1810000000000001</v>
      </c>
      <c r="C763" s="22">
        <v>0.0021189999999999998</v>
      </c>
      <c r="D763" s="22">
        <f>$C763*SQRT(Totals!Average_Observations)</f>
        <v>0.03392385980840034</v>
      </c>
      <c r="E763" s="22">
        <f>_xlfn.PERCENTILE.EXC($D$4:$D$2567,1-Totals!VaR_Level)</f>
        <v>-0.39361619197914743</v>
      </c>
      <c r="F763" s="7">
        <v>7.8917999999999999</v>
      </c>
      <c r="G763" s="22">
        <v>0.001915</v>
      </c>
      <c r="H763" s="22">
        <f>$G763*SQRT(Totals!Average_Observations)</f>
        <v>0.030657947868375016</v>
      </c>
      <c r="I763" s="22">
        <f>_xlfn.PERCENTILE.EXC($H$4:$H$2567,1-Totals!VaR_Level)</f>
        <v>-0.34916865136576725</v>
      </c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</row>
    <row r="764">
      <c r="A764" s="21">
        <v>44123</v>
      </c>
      <c r="B764" s="7">
        <v>1.1785000000000001</v>
      </c>
      <c r="C764" s="22">
        <v>0.003741</v>
      </c>
      <c r="D764" s="22">
        <f>$C764*SQRT(Totals!Average_Observations)</f>
        <v>0.05989106160605271</v>
      </c>
      <c r="E764" s="22">
        <f>_xlfn.PERCENTILE.EXC($D$4:$D$2567,1-Totals!VaR_Level)</f>
        <v>-0.39361619197914743</v>
      </c>
      <c r="F764" s="7">
        <v>7.8766999999999996</v>
      </c>
      <c r="G764" s="22">
        <v>0.0016260000000000001</v>
      </c>
      <c r="H764" s="22">
        <f>$G764*SQRT(Totals!Average_Observations)</f>
        <v>0.026031239286672468</v>
      </c>
      <c r="I764" s="22">
        <f>_xlfn.PERCENTILE.EXC($H$4:$H$2567,1-Totals!VaR_Level)</f>
        <v>-0.34916865136576725</v>
      </c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</row>
    <row r="765">
      <c r="A765" s="21">
        <v>44120</v>
      </c>
      <c r="B765" s="7">
        <v>1.1740999999999999</v>
      </c>
      <c r="C765" s="22">
        <v>0.003669</v>
      </c>
      <c r="D765" s="22">
        <f>$C765*SQRT(Totals!Average_Observations)</f>
        <v>0.058738386803690826</v>
      </c>
      <c r="E765" s="22">
        <f>_xlfn.PERCENTILE.EXC($D$4:$D$2567,1-Totals!VaR_Level)</f>
        <v>-0.39361619197914743</v>
      </c>
      <c r="F765" s="7">
        <v>7.8639000000000001</v>
      </c>
      <c r="G765" s="22">
        <v>-0.001487</v>
      </c>
      <c r="H765" s="22">
        <f>$G765*SQRT(Totals!Average_Observations)</f>
        <v>-0.023805936543223837</v>
      </c>
      <c r="I765" s="22">
        <f>_xlfn.PERCENTILE.EXC($H$4:$H$2567,1-Totals!VaR_Level)</f>
        <v>-0.34916865136576725</v>
      </c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</row>
    <row r="766">
      <c r="A766" s="21">
        <v>44119</v>
      </c>
      <c r="B766" s="7">
        <v>1.1698</v>
      </c>
      <c r="C766" s="22">
        <v>-0.0044349999999999997</v>
      </c>
      <c r="D766" s="22">
        <f>$C766*SQRT(Totals!Average_Observations)</f>
        <v>-0.071001565951040832</v>
      </c>
      <c r="E766" s="22">
        <f>_xlfn.PERCENTILE.EXC($D$4:$D$2567,1-Totals!VaR_Level)</f>
        <v>-0.39361619197914743</v>
      </c>
      <c r="F766" s="7">
        <v>7.8756000000000004</v>
      </c>
      <c r="G766" s="22">
        <v>-0.0042570000000000004</v>
      </c>
      <c r="H766" s="22">
        <f>$G766*SQRT(Totals!Average_Observations)</f>
        <v>-0.06815189768964619</v>
      </c>
      <c r="I766" s="22">
        <f>_xlfn.PERCENTILE.EXC($H$4:$H$2567,1-Totals!VaR_Level)</f>
        <v>-0.34916865136576725</v>
      </c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</row>
    <row r="767">
      <c r="A767" s="21">
        <v>44118</v>
      </c>
      <c r="B767" s="7">
        <v>1.175</v>
      </c>
      <c r="C767" s="22">
        <v>-0.0031440000000000001</v>
      </c>
      <c r="D767" s="22">
        <f>$C767*SQRT(Totals!Average_Observations)</f>
        <v>-0.05033346636980212</v>
      </c>
      <c r="E767" s="22">
        <f>_xlfn.PERCENTILE.EXC($D$4:$D$2567,1-Totals!VaR_Level)</f>
        <v>-0.39361619197914743</v>
      </c>
      <c r="F767" s="7">
        <v>7.9092000000000002</v>
      </c>
      <c r="G767" s="22">
        <v>-0.003735</v>
      </c>
      <c r="H767" s="22">
        <f>$G767*SQRT(Totals!Average_Observations)</f>
        <v>-0.059795005372522553</v>
      </c>
      <c r="I767" s="22">
        <f>_xlfn.PERCENTILE.EXC($H$4:$H$2567,1-Totals!VaR_Level)</f>
        <v>-0.34916865136576725</v>
      </c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</row>
    <row r="768">
      <c r="A768" s="21">
        <v>44117</v>
      </c>
      <c r="B768" s="7">
        <v>1.1787000000000001</v>
      </c>
      <c r="C768" s="22">
        <v>-0.001018</v>
      </c>
      <c r="D768" s="22">
        <f>$C768*SQRT(Totals!Average_Observations)</f>
        <v>-0.016297540955616589</v>
      </c>
      <c r="E768" s="22">
        <f>_xlfn.PERCENTILE.EXC($D$4:$D$2567,1-Totals!VaR_Level)</f>
        <v>-0.39361619197914743</v>
      </c>
      <c r="F768" s="7">
        <v>7.9387999999999996</v>
      </c>
      <c r="G768" s="22">
        <v>-0.0023900000000000002</v>
      </c>
      <c r="H768" s="22">
        <f>$G768*SQRT(Totals!Average_Observations)</f>
        <v>-0.038262399689512429</v>
      </c>
      <c r="I768" s="22">
        <f>_xlfn.PERCENTILE.EXC($H$4:$H$2567,1-Totals!VaR_Level)</f>
        <v>-0.34916865136576725</v>
      </c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</row>
    <row r="769">
      <c r="A769" s="21">
        <v>44116</v>
      </c>
      <c r="B769" s="7">
        <v>1.1799</v>
      </c>
      <c r="C769" s="22">
        <v>0.000339</v>
      </c>
      <c r="D769" s="22">
        <f>$C769*SQRT(Totals!Average_Observations)</f>
        <v>0.0054271771944538541</v>
      </c>
      <c r="E769" s="22">
        <f>_xlfn.PERCENTILE.EXC($D$4:$D$2567,1-Totals!VaR_Level)</f>
        <v>-0.39361619197914743</v>
      </c>
      <c r="F769" s="7">
        <v>7.9577999999999998</v>
      </c>
      <c r="G769" s="22">
        <v>0.0066950000000000004</v>
      </c>
      <c r="H769" s="22">
        <f>$G769*SQRT(Totals!Average_Observations)</f>
        <v>0.10718274724739987</v>
      </c>
      <c r="I769" s="22">
        <f>_xlfn.PERCENTILE.EXC($H$4:$H$2567,1-Totals!VaR_Level)</f>
        <v>-0.34916865136576725</v>
      </c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</row>
    <row r="770">
      <c r="A770" s="21">
        <v>44113</v>
      </c>
      <c r="B770" s="7">
        <v>1.1795</v>
      </c>
      <c r="C770" s="22">
        <v>0.0025469999999999998</v>
      </c>
      <c r="D770" s="22">
        <f>$C770*SQRT(Totals!Average_Observations)</f>
        <v>0.040775871133551522</v>
      </c>
      <c r="E770" s="22">
        <f>_xlfn.PERCENTILE.EXC($D$4:$D$2567,1-Totals!VaR_Level)</f>
        <v>-0.39361619197914743</v>
      </c>
      <c r="F770" s="7">
        <v>7.9047000000000001</v>
      </c>
      <c r="G770" s="22">
        <v>-0.010658000000000001</v>
      </c>
      <c r="H770" s="22">
        <f>$G770*SQRT(Totals!Average_Observations)</f>
        <v>-0.17062788949406837</v>
      </c>
      <c r="I770" s="22">
        <f>_xlfn.PERCENTILE.EXC($H$4:$H$2567,1-Totals!VaR_Level)</f>
        <v>-0.34916865136576725</v>
      </c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</row>
    <row r="771">
      <c r="A771" s="21">
        <v>44112</v>
      </c>
      <c r="B771" s="7">
        <v>1.1765000000000001</v>
      </c>
      <c r="C771" s="22">
        <v>-0.00042499999999999998</v>
      </c>
      <c r="D771" s="22">
        <f>$C771*SQRT(Totals!Average_Observations)</f>
        <v>-0.0068039832083860996</v>
      </c>
      <c r="E771" s="22">
        <f>_xlfn.PERCENTILE.EXC($D$4:$D$2567,1-Totals!VaR_Level)</f>
        <v>-0.39361619197914743</v>
      </c>
      <c r="F771" s="7">
        <v>7.9893999999999998</v>
      </c>
      <c r="G771" s="22">
        <v>-0.00050100000000000003</v>
      </c>
      <c r="H771" s="22">
        <f>$G771*SQRT(Totals!Average_Observations)</f>
        <v>-0.0080206954997680859</v>
      </c>
      <c r="I771" s="22">
        <f>_xlfn.PERCENTILE.EXC($H$4:$H$2567,1-Totals!VaR_Level)</f>
        <v>-0.34916865136576725</v>
      </c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</row>
    <row r="772">
      <c r="A772" s="21">
        <v>44111</v>
      </c>
      <c r="B772" s="7">
        <v>1.1770000000000001</v>
      </c>
      <c r="C772" s="22">
        <v>-0.0021220000000000002</v>
      </c>
      <c r="D772" s="22">
        <f>$C772*SQRT(Totals!Average_Observations)</f>
        <v>-0.03397188792516543</v>
      </c>
      <c r="E772" s="22">
        <f>_xlfn.PERCENTILE.EXC($D$4:$D$2567,1-Totals!VaR_Level)</f>
        <v>-0.39361619197914743</v>
      </c>
      <c r="F772" s="7">
        <v>7.9934000000000003</v>
      </c>
      <c r="G772" s="22">
        <v>-0.002212</v>
      </c>
      <c r="H772" s="22">
        <f>$G772*SQRT(Totals!Average_Observations)</f>
        <v>-0.035412731428117773</v>
      </c>
      <c r="I772" s="22">
        <f>_xlfn.PERCENTILE.EXC($H$4:$H$2567,1-Totals!VaR_Level)</f>
        <v>-0.34916865136576725</v>
      </c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</row>
    <row r="773">
      <c r="A773" s="21">
        <v>44110</v>
      </c>
      <c r="B773" s="7">
        <v>1.1795</v>
      </c>
      <c r="C773" s="22">
        <v>0.0022920000000000002</v>
      </c>
      <c r="D773" s="22">
        <f>$C773*SQRT(Totals!Average_Observations)</f>
        <v>0.036693481208519868</v>
      </c>
      <c r="E773" s="22">
        <f>_xlfn.PERCENTILE.EXC($D$4:$D$2567,1-Totals!VaR_Level)</f>
        <v>-0.39361619197914743</v>
      </c>
      <c r="F773" s="7">
        <v>8.0111000000000008</v>
      </c>
      <c r="G773" s="22">
        <v>-0.000212</v>
      </c>
      <c r="H773" s="22">
        <f>$G773*SQRT(Totals!Average_Observations)</f>
        <v>-0.0033939869180655371</v>
      </c>
      <c r="I773" s="22">
        <f>_xlfn.PERCENTILE.EXC($H$4:$H$2567,1-Totals!VaR_Level)</f>
        <v>-0.34916865136576725</v>
      </c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</row>
    <row r="774">
      <c r="A774" s="21">
        <v>44109</v>
      </c>
      <c r="B774" s="7">
        <v>1.1768000000000001</v>
      </c>
      <c r="C774" s="22">
        <v>0.0032339999999999999</v>
      </c>
      <c r="D774" s="22">
        <f>$C774*SQRT(Totals!Average_Observations)</f>
        <v>0.051774309872754463</v>
      </c>
      <c r="E774" s="22">
        <f>_xlfn.PERCENTILE.EXC($D$4:$D$2567,1-Totals!VaR_Level)</f>
        <v>-0.39361619197914743</v>
      </c>
      <c r="F774" s="7">
        <v>8.0128000000000004</v>
      </c>
      <c r="G774" s="22">
        <v>0.0059080000000000001</v>
      </c>
      <c r="H774" s="22">
        <f>$G774*SQRT(Totals!Average_Observations)</f>
        <v>0.094583371282694312</v>
      </c>
      <c r="I774" s="22">
        <f>_xlfn.PERCENTILE.EXC($H$4:$H$2567,1-Totals!VaR_Level)</f>
        <v>-0.34916865136576725</v>
      </c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</row>
    <row r="775">
      <c r="A775" s="21">
        <v>44106</v>
      </c>
      <c r="B775" s="7">
        <v>1.173</v>
      </c>
      <c r="C775" s="22">
        <v>-0.001874</v>
      </c>
      <c r="D775" s="22">
        <f>$C775*SQRT(Totals!Average_Observations)</f>
        <v>-0.030001563605918945</v>
      </c>
      <c r="E775" s="22">
        <f>_xlfn.PERCENTILE.EXC($D$4:$D$2567,1-Totals!VaR_Level)</f>
        <v>-0.39361619197914743</v>
      </c>
      <c r="F775" s="7">
        <v>7.9656000000000002</v>
      </c>
      <c r="G775" s="22">
        <v>-0.001869</v>
      </c>
      <c r="H775" s="22">
        <f>$G775*SQRT(Totals!Average_Observations)</f>
        <v>-0.029921516744643814</v>
      </c>
      <c r="I775" s="22">
        <f>_xlfn.PERCENTILE.EXC($H$4:$H$2567,1-Totals!VaR_Level)</f>
        <v>-0.34916865136576725</v>
      </c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</row>
    <row r="776">
      <c r="A776" s="21">
        <v>44105</v>
      </c>
      <c r="B776" s="7">
        <v>1.1752</v>
      </c>
      <c r="C776" s="22">
        <v>0.003751</v>
      </c>
      <c r="D776" s="22">
        <f>$C776*SQRT(Totals!Average_Observations)</f>
        <v>0.060051155328602973</v>
      </c>
      <c r="E776" s="22">
        <f>_xlfn.PERCENTILE.EXC($D$4:$D$2567,1-Totals!VaR_Level)</f>
        <v>-0.39361619197914743</v>
      </c>
      <c r="F776" s="7">
        <v>7.9805000000000001</v>
      </c>
      <c r="G776" s="22">
        <v>0.0010660000000000001</v>
      </c>
      <c r="H776" s="22">
        <f>$G776*SQRT(Totals!Average_Observations)</f>
        <v>0.017065990823857843</v>
      </c>
      <c r="I776" s="22">
        <f>_xlfn.PERCENTILE.EXC($H$4:$H$2567,1-Totals!VaR_Level)</f>
        <v>-0.34916865136576725</v>
      </c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</row>
    <row r="777">
      <c r="A777" s="21">
        <v>44104</v>
      </c>
      <c r="B777" s="7">
        <v>1.1708000000000001</v>
      </c>
      <c r="C777" s="22">
        <v>0.000513</v>
      </c>
      <c r="D777" s="22">
        <f>$C777*SQRT(Totals!Average_Observations)</f>
        <v>0.0082128079668283994</v>
      </c>
      <c r="E777" s="22">
        <f>_xlfn.PERCENTILE.EXC($D$4:$D$2567,1-Totals!VaR_Level)</f>
        <v>-0.39361619197914743</v>
      </c>
      <c r="F777" s="7">
        <v>7.9720000000000004</v>
      </c>
      <c r="G777" s="22">
        <v>-0.00071500000000000003</v>
      </c>
      <c r="H777" s="22">
        <f>$G777*SQRT(Totals!Average_Observations)</f>
        <v>-0.011446701162343675</v>
      </c>
      <c r="I777" s="22">
        <f>_xlfn.PERCENTILE.EXC($H$4:$H$2567,1-Totals!VaR_Level)</f>
        <v>-0.34916865136576725</v>
      </c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</row>
    <row r="778">
      <c r="A778" s="21">
        <v>44103</v>
      </c>
      <c r="B778" s="7">
        <v>1.1701999999999999</v>
      </c>
      <c r="C778" s="22">
        <v>0.002738</v>
      </c>
      <c r="D778" s="22">
        <f>$C778*SQRT(Totals!Average_Observations)</f>
        <v>0.043833661234261509</v>
      </c>
      <c r="E778" s="22">
        <f>_xlfn.PERCENTILE.EXC($D$4:$D$2567,1-Totals!VaR_Level)</f>
        <v>-0.39361619197914743</v>
      </c>
      <c r="F778" s="7">
        <v>7.9776999999999996</v>
      </c>
      <c r="G778" s="22">
        <v>0.0033519999999999999</v>
      </c>
      <c r="H778" s="22">
        <f>$G778*SQRT(Totals!Average_Observations)</f>
        <v>0.05366341579884755</v>
      </c>
      <c r="I778" s="22">
        <f>_xlfn.PERCENTILE.EXC($H$4:$H$2567,1-Totals!VaR_Level)</f>
        <v>-0.34916865136576725</v>
      </c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</row>
    <row r="779">
      <c r="A779" s="21">
        <v>44102</v>
      </c>
      <c r="B779" s="7">
        <v>1.167</v>
      </c>
      <c r="C779" s="22">
        <v>0.0030899999999999999</v>
      </c>
      <c r="D779" s="22">
        <f>$C779*SQRT(Totals!Average_Observations)</f>
        <v>0.049468960268030701</v>
      </c>
      <c r="E779" s="22">
        <f>_xlfn.PERCENTILE.EXC($D$4:$D$2567,1-Totals!VaR_Level)</f>
        <v>-0.39361619197914743</v>
      </c>
      <c r="F779" s="7">
        <v>7.9509999999999996</v>
      </c>
      <c r="G779" s="22">
        <v>0.00074200000000000004</v>
      </c>
      <c r="H779" s="22">
        <f>$G779*SQRT(Totals!Average_Observations)</f>
        <v>0.011878954213229381</v>
      </c>
      <c r="I779" s="22">
        <f>_xlfn.PERCENTILE.EXC($H$4:$H$2567,1-Totals!VaR_Level)</f>
        <v>-0.34916865136576725</v>
      </c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</row>
    <row r="780">
      <c r="A780" s="21">
        <v>44099</v>
      </c>
      <c r="B780" s="7">
        <v>1.1634</v>
      </c>
      <c r="C780" s="22">
        <v>-0.00094499999999999998</v>
      </c>
      <c r="D780" s="22">
        <f>$C780*SQRT(Totals!Average_Observations)</f>
        <v>-0.015128856780999681</v>
      </c>
      <c r="E780" s="22">
        <f>_xlfn.PERCENTILE.EXC($D$4:$D$2567,1-Totals!VaR_Level)</f>
        <v>-0.39361619197914743</v>
      </c>
      <c r="F780" s="7">
        <v>7.9451000000000001</v>
      </c>
      <c r="G780" s="22">
        <v>-0.00095600000000000004</v>
      </c>
      <c r="H780" s="22">
        <f>$G780*SQRT(Totals!Average_Observations)</f>
        <v>-0.01530495987580497</v>
      </c>
      <c r="I780" s="22">
        <f>_xlfn.PERCENTILE.EXC($H$4:$H$2567,1-Totals!VaR_Level)</f>
        <v>-0.34916865136576725</v>
      </c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</row>
    <row r="781">
      <c r="A781" s="21">
        <v>44098</v>
      </c>
      <c r="B781" s="7">
        <v>1.1645000000000001</v>
      </c>
      <c r="C781" s="22">
        <v>-0.0040280000000000003</v>
      </c>
      <c r="D781" s="22">
        <f>$C781*SQRT(Totals!Average_Observations)</f>
        <v>-0.064485751443245212</v>
      </c>
      <c r="E781" s="22">
        <f>_xlfn.PERCENTILE.EXC($D$4:$D$2567,1-Totals!VaR_Level)</f>
        <v>-0.39361619197914743</v>
      </c>
      <c r="F781" s="7">
        <v>7.9527000000000001</v>
      </c>
      <c r="G781" s="22">
        <v>0.001183</v>
      </c>
      <c r="H781" s="22">
        <f>$G781*SQRT(Totals!Average_Observations)</f>
        <v>0.018939087377695899</v>
      </c>
      <c r="I781" s="22">
        <f>_xlfn.PERCENTILE.EXC($H$4:$H$2567,1-Totals!VaR_Level)</f>
        <v>-0.34916865136576725</v>
      </c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</row>
    <row r="782">
      <c r="A782" s="21">
        <v>44097</v>
      </c>
      <c r="B782" s="7">
        <v>1.1692</v>
      </c>
      <c r="C782" s="22">
        <v>-0.0040969999999999999</v>
      </c>
      <c r="D782" s="22">
        <f>$C782*SQRT(Totals!Average_Observations)</f>
        <v>-0.065590398128842001</v>
      </c>
      <c r="E782" s="22">
        <f>_xlfn.PERCENTILE.EXC($D$4:$D$2567,1-Totals!VaR_Level)</f>
        <v>-0.39361619197914743</v>
      </c>
      <c r="F782" s="7">
        <v>7.9432999999999998</v>
      </c>
      <c r="G782" s="22">
        <v>-0.001472</v>
      </c>
      <c r="H782" s="22">
        <f>$G782*SQRT(Totals!Average_Observations)</f>
        <v>-0.023565795959398447</v>
      </c>
      <c r="I782" s="22">
        <f>_xlfn.PERCENTILE.EXC($H$4:$H$2567,1-Totals!VaR_Level)</f>
        <v>-0.34916865136576725</v>
      </c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</row>
    <row r="783">
      <c r="A783" s="21">
        <v>44096</v>
      </c>
      <c r="B783" s="7">
        <v>1.1739999999999999</v>
      </c>
      <c r="C783" s="22">
        <v>-0.0039950000000000003</v>
      </c>
      <c r="D783" s="22">
        <f>$C783*SQRT(Totals!Average_Observations)</f>
        <v>-0.063957442158829342</v>
      </c>
      <c r="E783" s="22">
        <f>_xlfn.PERCENTILE.EXC($D$4:$D$2567,1-Totals!VaR_Level)</f>
        <v>-0.39361619197914743</v>
      </c>
      <c r="F783" s="7">
        <v>7.9550000000000001</v>
      </c>
      <c r="G783" s="22">
        <v>-0.0055409999999999999</v>
      </c>
      <c r="H783" s="22">
        <f>$G783*SQRT(Totals!Average_Observations)</f>
        <v>-0.088707931665099715</v>
      </c>
      <c r="I783" s="22">
        <f>_xlfn.PERCENTILE.EXC($H$4:$H$2567,1-Totals!VaR_Level)</f>
        <v>-0.34916865136576725</v>
      </c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</row>
    <row r="784">
      <c r="A784" s="21">
        <v>44095</v>
      </c>
      <c r="B784" s="7">
        <v>1.1787000000000001</v>
      </c>
      <c r="C784" s="22">
        <v>-0.003895</v>
      </c>
      <c r="D784" s="22">
        <f>$C784*SQRT(Totals!Average_Observations)</f>
        <v>-0.062356504933326728</v>
      </c>
      <c r="E784" s="22">
        <f>_xlfn.PERCENTILE.EXC($D$4:$D$2567,1-Totals!VaR_Level)</f>
        <v>-0.39361619197914743</v>
      </c>
      <c r="F784" s="7">
        <v>7.9992000000000001</v>
      </c>
      <c r="G784" s="22">
        <v>-0.001923</v>
      </c>
      <c r="H784" s="22">
        <f>$G784*SQRT(Totals!Average_Observations)</f>
        <v>-0.030786022846415226</v>
      </c>
      <c r="I784" s="22">
        <f>_xlfn.PERCENTILE.EXC($H$4:$H$2567,1-Totals!VaR_Level)</f>
        <v>-0.34916865136576725</v>
      </c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</row>
    <row r="785">
      <c r="A785" s="21">
        <v>44092</v>
      </c>
      <c r="B785" s="7">
        <v>1.1833</v>
      </c>
      <c r="C785" s="22">
        <v>0.0030469999999999998</v>
      </c>
      <c r="D785" s="22">
        <f>$C785*SQRT(Totals!Average_Observations)</f>
        <v>0.048780557261064582</v>
      </c>
      <c r="E785" s="22">
        <f>_xlfn.PERCENTILE.EXC($D$4:$D$2567,1-Totals!VaR_Level)</f>
        <v>-0.39361619197914743</v>
      </c>
      <c r="F785" s="7">
        <v>8.0145999999999997</v>
      </c>
      <c r="G785" s="22">
        <v>0.0035620000000000001</v>
      </c>
      <c r="H785" s="22">
        <f>$G785*SQRT(Totals!Average_Observations)</f>
        <v>0.057025383972403032</v>
      </c>
      <c r="I785" s="22">
        <f>_xlfn.PERCENTILE.EXC($H$4:$H$2567,1-Totals!VaR_Level)</f>
        <v>-0.34916865136576725</v>
      </c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</row>
    <row r="786">
      <c r="A786" s="21">
        <v>44091</v>
      </c>
      <c r="B786" s="7">
        <v>1.1797</v>
      </c>
      <c r="C786" s="22">
        <v>-0.0060850000000000001</v>
      </c>
      <c r="D786" s="22">
        <f>$C786*SQRT(Totals!Average_Observations)</f>
        <v>-0.097417030171833938</v>
      </c>
      <c r="E786" s="22">
        <f>_xlfn.PERCENTILE.EXC($D$4:$D$2567,1-Totals!VaR_Level)</f>
        <v>-0.39361619197914743</v>
      </c>
      <c r="F786" s="7">
        <v>7.9861000000000004</v>
      </c>
      <c r="G786" s="22">
        <v>-0.0045970000000000004</v>
      </c>
      <c r="H786" s="22">
        <f>$G786*SQRT(Totals!Average_Observations)</f>
        <v>-0.073595084256355067</v>
      </c>
      <c r="I786" s="22">
        <f>_xlfn.PERCENTILE.EXC($H$4:$H$2567,1-Totals!VaR_Level)</f>
        <v>-0.34916865136576725</v>
      </c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</row>
    <row r="787">
      <c r="A787" s="21">
        <v>44090</v>
      </c>
      <c r="B787" s="7">
        <v>1.1869000000000001</v>
      </c>
      <c r="C787" s="22">
        <v>-0.001936</v>
      </c>
      <c r="D787" s="22">
        <f>$C787*SQRT(Totals!Average_Observations)</f>
        <v>-0.030994144685730564</v>
      </c>
      <c r="E787" s="22">
        <f>_xlfn.PERCENTILE.EXC($D$4:$D$2567,1-Totals!VaR_Level)</f>
        <v>-0.39361619197914743</v>
      </c>
      <c r="F787" s="7">
        <v>8.0228999999999999</v>
      </c>
      <c r="G787" s="22">
        <v>-0.0036949999999999999</v>
      </c>
      <c r="H787" s="22">
        <f>$G787*SQRT(Totals!Average_Observations)</f>
        <v>-0.059154630482321509</v>
      </c>
      <c r="I787" s="22">
        <f>_xlfn.PERCENTILE.EXC($H$4:$H$2567,1-Totals!VaR_Level)</f>
        <v>-0.34916865136576725</v>
      </c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</row>
    <row r="788">
      <c r="A788" s="21">
        <v>44089</v>
      </c>
      <c r="B788" s="7">
        <v>1.1892</v>
      </c>
      <c r="C788" s="22">
        <v>0.001346</v>
      </c>
      <c r="D788" s="22">
        <f>$C788*SQRT(Totals!Average_Observations)</f>
        <v>0.021548615055265154</v>
      </c>
      <c r="E788" s="22">
        <f>_xlfn.PERCENTILE.EXC($D$4:$D$2567,1-Totals!VaR_Level)</f>
        <v>-0.39361619197914743</v>
      </c>
      <c r="F788" s="7">
        <v>8.0526</v>
      </c>
      <c r="G788" s="22">
        <v>-0.0057089999999999997</v>
      </c>
      <c r="H788" s="22">
        <f>$G788*SQRT(Totals!Average_Observations)</f>
        <v>-0.091397506203944101</v>
      </c>
      <c r="I788" s="22">
        <f>_xlfn.PERCENTILE.EXC($H$4:$H$2567,1-Totals!VaR_Level)</f>
        <v>-0.34916865136576725</v>
      </c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</row>
    <row r="789">
      <c r="A789" s="21">
        <v>44088</v>
      </c>
      <c r="B789" s="7">
        <v>1.1876</v>
      </c>
      <c r="C789" s="22">
        <v>0.001854</v>
      </c>
      <c r="D789" s="22">
        <f>$C789*SQRT(Totals!Average_Observations)</f>
        <v>0.029681376160818423</v>
      </c>
      <c r="E789" s="22">
        <f>_xlfn.PERCENTILE.EXC($D$4:$D$2567,1-Totals!VaR_Level)</f>
        <v>-0.39361619197914743</v>
      </c>
      <c r="F789" s="7">
        <v>8.0986999999999991</v>
      </c>
      <c r="G789" s="22">
        <v>-0.00069099999999999999</v>
      </c>
      <c r="H789" s="22">
        <f>$G789*SQRT(Totals!Average_Observations)</f>
        <v>-0.011062476228223048</v>
      </c>
      <c r="I789" s="22">
        <f>_xlfn.PERCENTILE.EXC($H$4:$H$2567,1-Totals!VaR_Level)</f>
        <v>-0.34916865136576725</v>
      </c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</row>
    <row r="790">
      <c r="A790" s="21">
        <v>44085</v>
      </c>
      <c r="B790" s="7">
        <v>1.1854</v>
      </c>
      <c r="C790" s="22">
        <v>0.00042200000000000001</v>
      </c>
      <c r="D790" s="22">
        <f>$C790*SQRT(Totals!Average_Observations)</f>
        <v>0.0067559550916210225</v>
      </c>
      <c r="E790" s="22">
        <f>_xlfn.PERCENTILE.EXC($D$4:$D$2567,1-Totals!VaR_Level)</f>
        <v>-0.39361619197914743</v>
      </c>
      <c r="F790" s="7">
        <v>8.1043000000000003</v>
      </c>
      <c r="G790" s="22">
        <v>0.00025900000000000001</v>
      </c>
      <c r="H790" s="22">
        <f>$G790*SQRT(Totals!Average_Observations)</f>
        <v>0.0041464274140517645</v>
      </c>
      <c r="I790" s="22">
        <f>_xlfn.PERCENTILE.EXC($H$4:$H$2567,1-Totals!VaR_Level)</f>
        <v>-0.34916865136576725</v>
      </c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</row>
    <row r="791">
      <c r="A791" s="21">
        <v>44084</v>
      </c>
      <c r="B791" s="7">
        <v>1.1849000000000001</v>
      </c>
      <c r="C791" s="22">
        <v>0.0064349999999999997</v>
      </c>
      <c r="D791" s="22">
        <f>$C791*SQRT(Totals!Average_Observations)</f>
        <v>0.10302031046109307</v>
      </c>
      <c r="E791" s="22">
        <f>_xlfn.PERCENTILE.EXC($D$4:$D$2567,1-Totals!VaR_Level)</f>
        <v>-0.39361619197914743</v>
      </c>
      <c r="F791" s="7">
        <v>8.1021999999999998</v>
      </c>
      <c r="G791" s="22">
        <v>0.0054209999999999996</v>
      </c>
      <c r="H791" s="22">
        <f>$G791*SQRT(Totals!Average_Observations)</f>
        <v>0.086786806994496576</v>
      </c>
      <c r="I791" s="22">
        <f>_xlfn.PERCENTILE.EXC($H$4:$H$2567,1-Totals!VaR_Level)</f>
        <v>-0.34916865136576725</v>
      </c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</row>
    <row r="792">
      <c r="A792" s="21">
        <v>44083</v>
      </c>
      <c r="B792" s="7">
        <v>1.1773</v>
      </c>
      <c r="C792" s="22">
        <v>-0.0010189999999999999</v>
      </c>
      <c r="D792" s="22">
        <f>$C792*SQRT(Totals!Average_Observations)</f>
        <v>-0.016313550327871615</v>
      </c>
      <c r="E792" s="22">
        <f>_xlfn.PERCENTILE.EXC($D$4:$D$2567,1-Totals!VaR_Level)</f>
        <v>-0.39361619197914743</v>
      </c>
      <c r="F792" s="7">
        <v>8.0584000000000007</v>
      </c>
      <c r="G792" s="22">
        <v>-0.00091799999999999998</v>
      </c>
      <c r="H792" s="22">
        <f>$G792*SQRT(Totals!Average_Observations)</f>
        <v>-0.014696603730113977</v>
      </c>
      <c r="I792" s="22">
        <f>_xlfn.PERCENTILE.EXC($H$4:$H$2567,1-Totals!VaR_Level)</f>
        <v>-0.34916865136576725</v>
      </c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</row>
    <row r="793">
      <c r="A793" s="21">
        <v>44082</v>
      </c>
      <c r="B793" s="7">
        <v>1.1785000000000001</v>
      </c>
      <c r="C793" s="22">
        <v>-0.0033040000000000001</v>
      </c>
      <c r="D793" s="22">
        <f>$C793*SQRT(Totals!Average_Observations)</f>
        <v>-0.052894965930606296</v>
      </c>
      <c r="E793" s="22">
        <f>_xlfn.PERCENTILE.EXC($D$4:$D$2567,1-Totals!VaR_Level)</f>
        <v>-0.39361619197914743</v>
      </c>
      <c r="F793" s="7">
        <v>8.0657999999999994</v>
      </c>
      <c r="G793" s="22">
        <v>-0.0016230000000000001</v>
      </c>
      <c r="H793" s="22">
        <f>$G793*SQRT(Totals!Average_Observations)</f>
        <v>-0.025983211169907393</v>
      </c>
      <c r="I793" s="22">
        <f>_xlfn.PERCENTILE.EXC($H$4:$H$2567,1-Totals!VaR_Level)</f>
        <v>-0.34916865136576725</v>
      </c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</row>
    <row r="794">
      <c r="A794" s="21">
        <v>44081</v>
      </c>
      <c r="B794" s="7">
        <v>1.1823999999999999</v>
      </c>
      <c r="C794" s="22">
        <v>-0.001521</v>
      </c>
      <c r="D794" s="22">
        <f>$C794*SQRT(Totals!Average_Observations)</f>
        <v>-0.024350255199894727</v>
      </c>
      <c r="E794" s="22">
        <f>_xlfn.PERCENTILE.EXC($D$4:$D$2567,1-Totals!VaR_Level)</f>
        <v>-0.39361619197914743</v>
      </c>
      <c r="F794" s="7">
        <v>8.0789000000000009</v>
      </c>
      <c r="G794" s="22">
        <v>-0.0026819999999999999</v>
      </c>
      <c r="H794" s="22">
        <f>$G794*SQRT(Totals!Average_Observations)</f>
        <v>-0.042937136387980052</v>
      </c>
      <c r="I794" s="22">
        <f>_xlfn.PERCENTILE.EXC($H$4:$H$2567,1-Totals!VaR_Level)</f>
        <v>-0.34916865136576725</v>
      </c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</row>
    <row r="795">
      <c r="A795" s="21">
        <v>44078</v>
      </c>
      <c r="B795" s="7">
        <v>1.1841999999999999</v>
      </c>
      <c r="C795" s="22">
        <v>0.0024520000000000002</v>
      </c>
      <c r="D795" s="22">
        <f>$C795*SQRT(Totals!Average_Observations)</f>
        <v>0.039254980769324044</v>
      </c>
      <c r="E795" s="22">
        <f>_xlfn.PERCENTILE.EXC($D$4:$D$2567,1-Totals!VaR_Level)</f>
        <v>-0.39361619197914743</v>
      </c>
      <c r="F795" s="7">
        <v>8.1006</v>
      </c>
      <c r="G795" s="22">
        <v>0.0025219999999999999</v>
      </c>
      <c r="H795" s="22">
        <f>$G795*SQRT(Totals!Average_Observations)</f>
        <v>0.040375636827175869</v>
      </c>
      <c r="I795" s="22">
        <f>_xlfn.PERCENTILE.EXC($H$4:$H$2567,1-Totals!VaR_Level)</f>
        <v>-0.34916865136576725</v>
      </c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</row>
    <row r="796">
      <c r="A796" s="21">
        <v>44077</v>
      </c>
      <c r="B796" s="7">
        <v>1.1813</v>
      </c>
      <c r="C796" s="22">
        <v>-0.0040549999999999996</v>
      </c>
      <c r="D796" s="22">
        <f>$C796*SQRT(Totals!Average_Observations)</f>
        <v>-0.064918004494130904</v>
      </c>
      <c r="E796" s="22">
        <f>_xlfn.PERCENTILE.EXC($D$4:$D$2567,1-Totals!VaR_Level)</f>
        <v>-0.39361619197914743</v>
      </c>
      <c r="F796" s="7">
        <v>8.0801999999999996</v>
      </c>
      <c r="G796" s="22">
        <v>-0.0021510000000000001</v>
      </c>
      <c r="H796" s="22">
        <f>$G796*SQRT(Totals!Average_Observations)</f>
        <v>-0.034436159720561181</v>
      </c>
      <c r="I796" s="22">
        <f>_xlfn.PERCENTILE.EXC($H$4:$H$2567,1-Totals!VaR_Level)</f>
        <v>-0.34916865136576725</v>
      </c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</row>
    <row r="797">
      <c r="A797" s="21">
        <v>44076</v>
      </c>
      <c r="B797" s="7">
        <v>1.1860999999999999</v>
      </c>
      <c r="C797" s="22">
        <v>-0.010567</v>
      </c>
      <c r="D797" s="22">
        <f>$C797*SQRT(Totals!Average_Observations)</f>
        <v>-0.16917103661886099</v>
      </c>
      <c r="E797" s="22">
        <f>_xlfn.PERCENTILE.EXC($D$4:$D$2567,1-Totals!VaR_Level)</f>
        <v>-0.39361619197914743</v>
      </c>
      <c r="F797" s="7">
        <v>8.0975999999999999</v>
      </c>
      <c r="G797" s="22">
        <v>-0.0093779999999999992</v>
      </c>
      <c r="H797" s="22">
        <f>$G797*SQRT(Totals!Average_Observations)</f>
        <v>-0.15013589300763491</v>
      </c>
      <c r="I797" s="22">
        <f>_xlfn.PERCENTILE.EXC($H$4:$H$2567,1-Totals!VaR_Level)</f>
        <v>-0.34916865136576725</v>
      </c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</row>
    <row r="798">
      <c r="A798" s="21">
        <v>44075</v>
      </c>
      <c r="B798" s="7">
        <v>1.1987000000000001</v>
      </c>
      <c r="C798" s="22">
        <v>0.0039290000000000002</v>
      </c>
      <c r="D798" s="22">
        <f>$C798*SQRT(Totals!Average_Observations)</f>
        <v>0.062900823589997629</v>
      </c>
      <c r="E798" s="22">
        <f>_xlfn.PERCENTILE.EXC($D$4:$D$2567,1-Totals!VaR_Level)</f>
        <v>-0.39361619197914743</v>
      </c>
      <c r="F798" s="7">
        <v>8.1738999999999997</v>
      </c>
      <c r="G798" s="22">
        <v>0.00034299999999999999</v>
      </c>
      <c r="H798" s="22">
        <f>$G798*SQRT(Totals!Average_Observations)</f>
        <v>0.0054912146834739583</v>
      </c>
      <c r="I798" s="22">
        <f>_xlfn.PERCENTILE.EXC($H$4:$H$2567,1-Totals!VaR_Level)</f>
        <v>-0.34916865136576725</v>
      </c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</row>
    <row r="799">
      <c r="A799" s="21">
        <v>44074</v>
      </c>
      <c r="B799" s="7">
        <v>1.194</v>
      </c>
      <c r="C799" s="22">
        <v>0.0020960000000000002</v>
      </c>
      <c r="D799" s="22">
        <f>$C799*SQRT(Totals!Average_Observations)</f>
        <v>0.033555644246534747</v>
      </c>
      <c r="E799" s="22">
        <f>_xlfn.PERCENTILE.EXC($D$4:$D$2567,1-Totals!VaR_Level)</f>
        <v>-0.39361619197914743</v>
      </c>
      <c r="F799" s="7">
        <v>8.1710999999999991</v>
      </c>
      <c r="G799" s="22">
        <v>-0.00046500000000000003</v>
      </c>
      <c r="H799" s="22">
        <f>$G799*SQRT(Totals!Average_Observations)</f>
        <v>-0.0074443580985871453</v>
      </c>
      <c r="I799" s="22">
        <f>_xlfn.PERCENTILE.EXC($H$4:$H$2567,1-Totals!VaR_Level)</f>
        <v>-0.34916865136576725</v>
      </c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</row>
    <row r="800">
      <c r="A800" s="21">
        <v>44071</v>
      </c>
      <c r="B800" s="7">
        <v>1.1915</v>
      </c>
      <c r="C800" s="22">
        <v>0.0091900000000000003</v>
      </c>
      <c r="D800" s="22">
        <f>$C800*SQRT(Totals!Average_Observations)</f>
        <v>0.14712613102369004</v>
      </c>
      <c r="E800" s="22">
        <f>_xlfn.PERCENTILE.EXC($D$4:$D$2567,1-Totals!VaR_Level)</f>
        <v>-0.39361619197914743</v>
      </c>
      <c r="F800" s="7">
        <v>8.1748999999999992</v>
      </c>
      <c r="G800" s="22">
        <v>0.0052249999999999996</v>
      </c>
      <c r="H800" s="22">
        <f>$G800*SQRT(Totals!Average_Observations)</f>
        <v>0.083648970032511469</v>
      </c>
      <c r="I800" s="22">
        <f>_xlfn.PERCENTILE.EXC($H$4:$H$2567,1-Totals!VaR_Level)</f>
        <v>-0.34916865136576725</v>
      </c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</row>
    <row r="801">
      <c r="A801" s="21">
        <v>44070</v>
      </c>
      <c r="B801" s="7">
        <v>1.1806000000000001</v>
      </c>
      <c r="C801" s="22">
        <v>0.001441</v>
      </c>
      <c r="D801" s="22">
        <f>$C801*SQRT(Totals!Average_Observations)</f>
        <v>0.023069505419492636</v>
      </c>
      <c r="E801" s="22">
        <f>_xlfn.PERCENTILE.EXC($D$4:$D$2567,1-Totals!VaR_Level)</f>
        <v>-0.39361619197914743</v>
      </c>
      <c r="F801" s="7">
        <v>8.1323000000000008</v>
      </c>
      <c r="G801" s="22">
        <v>0.00075000000000000002</v>
      </c>
      <c r="H801" s="22">
        <f>$G801*SQRT(Totals!Average_Observations)</f>
        <v>0.012007029191269589</v>
      </c>
      <c r="I801" s="22">
        <f>_xlfn.PERCENTILE.EXC($H$4:$H$2567,1-Totals!VaR_Level)</f>
        <v>-0.34916865136576725</v>
      </c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</row>
    <row r="802">
      <c r="A802" s="21">
        <v>44069</v>
      </c>
      <c r="B802" s="7">
        <v>1.1789000000000001</v>
      </c>
      <c r="C802" s="22">
        <v>-0.0021180000000000001</v>
      </c>
      <c r="D802" s="22">
        <f>$C802*SQRT(Totals!Average_Observations)</f>
        <v>-0.033907850436145318</v>
      </c>
      <c r="E802" s="22">
        <f>_xlfn.PERCENTILE.EXC($D$4:$D$2567,1-Totals!VaR_Level)</f>
        <v>-0.39361619197914743</v>
      </c>
      <c r="F802" s="7">
        <v>8.1262000000000008</v>
      </c>
      <c r="G802" s="22">
        <v>-0.0050200000000000002</v>
      </c>
      <c r="H802" s="22">
        <f>$G802*SQRT(Totals!Average_Observations)</f>
        <v>-0.080367048720231121</v>
      </c>
      <c r="I802" s="22">
        <f>_xlfn.PERCENTILE.EXC($H$4:$H$2567,1-Totals!VaR_Level)</f>
        <v>-0.34916865136576725</v>
      </c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</row>
    <row r="803">
      <c r="A803" s="21">
        <v>44068</v>
      </c>
      <c r="B803" s="7">
        <v>1.1814</v>
      </c>
      <c r="C803" s="22">
        <v>-0.0027889999999999998</v>
      </c>
      <c r="D803" s="22">
        <f>$C803*SQRT(Totals!Average_Observations)</f>
        <v>-0.044650139219267838</v>
      </c>
      <c r="E803" s="22">
        <f>_xlfn.PERCENTILE.EXC($D$4:$D$2567,1-Totals!VaR_Level)</f>
        <v>-0.39361619197914743</v>
      </c>
      <c r="F803" s="7">
        <v>8.1670999999999996</v>
      </c>
      <c r="G803" s="22">
        <v>-0.0027629999999999998</v>
      </c>
      <c r="H803" s="22">
        <f>$G803*SQRT(Totals!Average_Observations)</f>
        <v>-0.044233895540637162</v>
      </c>
      <c r="I803" s="22">
        <f>_xlfn.PERCENTILE.EXC($H$4:$H$2567,1-Totals!VaR_Level)</f>
        <v>-0.34916865136576725</v>
      </c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</row>
    <row r="804">
      <c r="A804" s="21">
        <v>44067</v>
      </c>
      <c r="B804" s="7">
        <v>1.1847000000000001</v>
      </c>
      <c r="C804" s="22">
        <v>0.0066059999999999999</v>
      </c>
      <c r="D804" s="22">
        <f>$C804*SQRT(Totals!Average_Observations)</f>
        <v>0.10575791311670253</v>
      </c>
      <c r="E804" s="22">
        <f>_xlfn.PERCENTILE.EXC($D$4:$D$2567,1-Totals!VaR_Level)</f>
        <v>-0.39361619197914743</v>
      </c>
      <c r="F804" s="7">
        <v>8.1897000000000002</v>
      </c>
      <c r="G804" s="22">
        <v>0.0050679999999999996</v>
      </c>
      <c r="H804" s="22">
        <f>$G804*SQRT(Totals!Average_Observations)</f>
        <v>0.081135498588472355</v>
      </c>
      <c r="I804" s="22">
        <f>_xlfn.PERCENTILE.EXC($H$4:$H$2567,1-Totals!VaR_Level)</f>
        <v>-0.34916865136576725</v>
      </c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</row>
    <row r="805">
      <c r="A805" s="21">
        <v>44064</v>
      </c>
      <c r="B805" s="7">
        <v>1.1769000000000001</v>
      </c>
      <c r="C805" s="22">
        <v>-0.0068589999999999996</v>
      </c>
      <c r="D805" s="22">
        <f>$C805*SQRT(Totals!Average_Observations)</f>
        <v>-0.10980828429722414</v>
      </c>
      <c r="E805" s="22">
        <f>_xlfn.PERCENTILE.EXC($D$4:$D$2567,1-Totals!VaR_Level)</f>
        <v>-0.39361619197914743</v>
      </c>
      <c r="F805" s="7">
        <v>8.1483000000000008</v>
      </c>
      <c r="G805" s="22">
        <v>-0.0061419999999999999</v>
      </c>
      <c r="H805" s="22">
        <f>$G805*SQRT(Totals!Average_Observations)</f>
        <v>-0.098329564390370411</v>
      </c>
      <c r="I805" s="22">
        <f>_xlfn.PERCENTILE.EXC($H$4:$H$2567,1-Totals!VaR_Level)</f>
        <v>-0.34916865136576725</v>
      </c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</row>
    <row r="806">
      <c r="A806" s="21">
        <v>44063</v>
      </c>
      <c r="B806" s="7">
        <v>1.1850000000000001</v>
      </c>
      <c r="C806" s="22">
        <v>-0.0069800000000000001</v>
      </c>
      <c r="D806" s="22">
        <f>$C806*SQRT(Totals!Average_Observations)</f>
        <v>-0.11174541834008231</v>
      </c>
      <c r="E806" s="22">
        <f>_xlfn.PERCENTILE.EXC($D$4:$D$2567,1-Totals!VaR_Level)</f>
        <v>-0.39361619197914743</v>
      </c>
      <c r="F806" s="7">
        <v>8.1984999999999992</v>
      </c>
      <c r="G806" s="22">
        <v>-0.0059230000000000003</v>
      </c>
      <c r="H806" s="22">
        <f>$G806*SQRT(Totals!Average_Observations)</f>
        <v>-0.094823511866519702</v>
      </c>
      <c r="I806" s="22">
        <f>_xlfn.PERCENTILE.EXC($H$4:$H$2567,1-Totals!VaR_Level)</f>
        <v>-0.34916865136576725</v>
      </c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</row>
    <row r="807">
      <c r="A807" s="21">
        <v>44062</v>
      </c>
      <c r="B807" s="7">
        <v>1.1933</v>
      </c>
      <c r="C807" s="22">
        <v>0.0022650000000000001</v>
      </c>
      <c r="D807" s="22">
        <f>$C807*SQRT(Totals!Average_Observations)</f>
        <v>0.036261228157634162</v>
      </c>
      <c r="E807" s="22">
        <f>_xlfn.PERCENTILE.EXC($D$4:$D$2567,1-Totals!VaR_Level)</f>
        <v>-0.39361619197914743</v>
      </c>
      <c r="F807" s="7">
        <v>8.2471999999999994</v>
      </c>
      <c r="G807" s="22">
        <v>0.00078799999999999996</v>
      </c>
      <c r="H807" s="22">
        <f>$G807*SQRT(Totals!Average_Observations)</f>
        <v>0.012615385336960581</v>
      </c>
      <c r="I807" s="22">
        <f>_xlfn.PERCENTILE.EXC($H$4:$H$2567,1-Totals!VaR_Level)</f>
        <v>-0.34916865136576725</v>
      </c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</row>
    <row r="808">
      <c r="A808" s="21">
        <v>44061</v>
      </c>
      <c r="B808" s="7">
        <v>1.1906000000000001</v>
      </c>
      <c r="C808" s="22">
        <v>0.0044609999999999997</v>
      </c>
      <c r="D808" s="22">
        <f>$C808*SQRT(Totals!Average_Observations)</f>
        <v>0.071417809629671508</v>
      </c>
      <c r="E808" s="22">
        <f>_xlfn.PERCENTILE.EXC($D$4:$D$2567,1-Totals!VaR_Level)</f>
        <v>-0.39361619197914743</v>
      </c>
      <c r="F808" s="7">
        <v>8.2407000000000004</v>
      </c>
      <c r="G808" s="22">
        <v>0.001761</v>
      </c>
      <c r="H808" s="22">
        <f>$G808*SQRT(Totals!Average_Observations)</f>
        <v>0.028192504541100994</v>
      </c>
      <c r="I808" s="22">
        <f>_xlfn.PERCENTILE.EXC($H$4:$H$2567,1-Totals!VaR_Level)</f>
        <v>-0.34916865136576725</v>
      </c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</row>
    <row r="809">
      <c r="A809" s="21">
        <v>44060</v>
      </c>
      <c r="B809" s="7">
        <v>1.1853</v>
      </c>
      <c r="C809" s="22">
        <v>0.0033800000000000002</v>
      </c>
      <c r="D809" s="22">
        <f>$C809*SQRT(Totals!Average_Observations)</f>
        <v>0.054111678221988285</v>
      </c>
      <c r="E809" s="22">
        <f>_xlfn.PERCENTILE.EXC($D$4:$D$2567,1-Totals!VaR_Level)</f>
        <v>-0.39361619197914743</v>
      </c>
      <c r="F809" s="7">
        <v>8.2262000000000004</v>
      </c>
      <c r="G809" s="22">
        <v>0.0019710000000000001</v>
      </c>
      <c r="H809" s="22">
        <f>$G809*SQRT(Totals!Average_Observations)</f>
        <v>0.03155447271465648</v>
      </c>
      <c r="I809" s="22">
        <f>_xlfn.PERCENTILE.EXC($H$4:$H$2567,1-Totals!VaR_Level)</f>
        <v>-0.34916865136576725</v>
      </c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</row>
    <row r="810">
      <c r="A810" s="21">
        <v>44057</v>
      </c>
      <c r="B810" s="7">
        <v>1.1813</v>
      </c>
      <c r="C810" s="22">
        <v>-0.0016919999999999999</v>
      </c>
      <c r="D810" s="22">
        <f>$C810*SQRT(Totals!Average_Observations)</f>
        <v>-0.027087857855504192</v>
      </c>
      <c r="E810" s="22">
        <f>_xlfn.PERCENTILE.EXC($D$4:$D$2567,1-Totals!VaR_Level)</f>
        <v>-0.39361619197914743</v>
      </c>
      <c r="F810" s="7">
        <v>8.2100000000000009</v>
      </c>
      <c r="G810" s="22">
        <v>-0.0010590000000000001</v>
      </c>
      <c r="H810" s="22">
        <f>$G810*SQRT(Totals!Average_Observations)</f>
        <v>-0.016953925218072659</v>
      </c>
      <c r="I810" s="22">
        <f>_xlfn.PERCENTILE.EXC($H$4:$H$2567,1-Totals!VaR_Level)</f>
        <v>-0.34916865136576725</v>
      </c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</row>
    <row r="811">
      <c r="A811" s="21">
        <v>44056</v>
      </c>
      <c r="B811" s="7">
        <v>1.1833</v>
      </c>
      <c r="C811" s="22">
        <v>0.0052529999999999999</v>
      </c>
      <c r="D811" s="22">
        <f>$C811*SQRT(Totals!Average_Observations)</f>
        <v>0.084097232455652204</v>
      </c>
      <c r="E811" s="22">
        <f>_xlfn.PERCENTILE.EXC($D$4:$D$2567,1-Totals!VaR_Level)</f>
        <v>-0.39361619197914743</v>
      </c>
      <c r="F811" s="7">
        <v>8.2187000000000001</v>
      </c>
      <c r="G811" s="22">
        <v>0.0052329999999999998</v>
      </c>
      <c r="H811" s="22">
        <f>$G811*SQRT(Totals!Average_Observations)</f>
        <v>0.083777045010551679</v>
      </c>
      <c r="I811" s="22">
        <f>_xlfn.PERCENTILE.EXC($H$4:$H$2567,1-Totals!VaR_Level)</f>
        <v>-0.34916865136576725</v>
      </c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</row>
    <row r="812">
      <c r="A812" s="21">
        <v>44055</v>
      </c>
      <c r="B812" s="7">
        <v>1.1771</v>
      </c>
      <c r="C812" s="22">
        <v>-0.0010189999999999999</v>
      </c>
      <c r="D812" s="22">
        <f>$C812*SQRT(Totals!Average_Observations)</f>
        <v>-0.016313550327871615</v>
      </c>
      <c r="E812" s="22">
        <f>_xlfn.PERCENTILE.EXC($D$4:$D$2567,1-Totals!VaR_Level)</f>
        <v>-0.39361619197914743</v>
      </c>
      <c r="F812" s="7">
        <v>8.1758000000000006</v>
      </c>
      <c r="G812" s="22">
        <v>-0.0012099999999999999</v>
      </c>
      <c r="H812" s="22">
        <f>$G812*SQRT(Totals!Average_Observations)</f>
        <v>-0.019371340428581602</v>
      </c>
      <c r="I812" s="22">
        <f>_xlfn.PERCENTILE.EXC($H$4:$H$2567,1-Totals!VaR_Level)</f>
        <v>-0.34916865136576725</v>
      </c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</row>
    <row r="813">
      <c r="A813" s="21">
        <v>44054</v>
      </c>
      <c r="B813" s="7">
        <v>1.1782999999999999</v>
      </c>
      <c r="C813" s="22">
        <v>0.001699</v>
      </c>
      <c r="D813" s="22">
        <f>$C813*SQRT(Totals!Average_Observations)</f>
        <v>0.027199923461289376</v>
      </c>
      <c r="E813" s="22">
        <f>_xlfn.PERCENTILE.EXC($D$4:$D$2567,1-Totals!VaR_Level)</f>
        <v>-0.39361619197914743</v>
      </c>
      <c r="F813" s="7">
        <v>8.1857000000000006</v>
      </c>
      <c r="G813" s="22">
        <v>-0.001782</v>
      </c>
      <c r="H813" s="22">
        <f>$G813*SQRT(Totals!Average_Observations)</f>
        <v>-0.028528701358456542</v>
      </c>
      <c r="I813" s="22">
        <f>_xlfn.PERCENTILE.EXC($H$4:$H$2567,1-Totals!VaR_Level)</f>
        <v>-0.34916865136576725</v>
      </c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</row>
    <row r="814">
      <c r="A814" s="21">
        <v>44053</v>
      </c>
      <c r="B814" s="7">
        <v>1.1762999999999999</v>
      </c>
      <c r="C814" s="22">
        <v>-0.0045799999999999999</v>
      </c>
      <c r="D814" s="22">
        <f>$C814*SQRT(Totals!Average_Observations)</f>
        <v>-0.073322924928019617</v>
      </c>
      <c r="E814" s="22">
        <f>_xlfn.PERCENTILE.EXC($D$4:$D$2567,1-Totals!VaR_Level)</f>
        <v>-0.39361619197914743</v>
      </c>
      <c r="F814" s="7">
        <v>8.2003000000000004</v>
      </c>
      <c r="G814" s="22">
        <v>-0.002862</v>
      </c>
      <c r="H814" s="22">
        <f>$G814*SQRT(Totals!Average_Observations)</f>
        <v>-0.045818823393884753</v>
      </c>
      <c r="I814" s="22">
        <f>_xlfn.PERCENTILE.EXC($H$4:$H$2567,1-Totals!VaR_Level)</f>
        <v>-0.34916865136576725</v>
      </c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</row>
    <row r="815">
      <c r="A815" s="21">
        <v>44050</v>
      </c>
      <c r="B815" s="7">
        <v>1.1817</v>
      </c>
      <c r="C815" s="22">
        <v>-0.0021979999999999999</v>
      </c>
      <c r="D815" s="22">
        <f>$C815*SQRT(Totals!Average_Observations)</f>
        <v>-0.035188600216547405</v>
      </c>
      <c r="E815" s="22">
        <f>_xlfn.PERCENTILE.EXC($D$4:$D$2567,1-Totals!VaR_Level)</f>
        <v>-0.39361619197914743</v>
      </c>
      <c r="F815" s="7">
        <v>8.2238000000000007</v>
      </c>
      <c r="G815" s="22">
        <v>-0.001057</v>
      </c>
      <c r="H815" s="22">
        <f>$G815*SQRT(Totals!Average_Observations)</f>
        <v>-0.016921906473562606</v>
      </c>
      <c r="I815" s="22">
        <f>_xlfn.PERCENTILE.EXC($H$4:$H$2567,1-Totals!VaR_Level)</f>
        <v>-0.34916865136576725</v>
      </c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</row>
    <row r="816">
      <c r="A816" s="21">
        <v>44049</v>
      </c>
      <c r="B816" s="7">
        <v>1.1842999999999999</v>
      </c>
      <c r="C816" s="22">
        <v>-0.00092800000000000001</v>
      </c>
      <c r="D816" s="22">
        <f>$C816*SQRT(Totals!Average_Observations)</f>
        <v>-0.014856697452664238</v>
      </c>
      <c r="E816" s="22">
        <f>_xlfn.PERCENTILE.EXC($D$4:$D$2567,1-Totals!VaR_Level)</f>
        <v>-0.39361619197914743</v>
      </c>
      <c r="F816" s="7">
        <v>8.2324999999999999</v>
      </c>
      <c r="G816" s="22">
        <v>0.00058299999999999997</v>
      </c>
      <c r="H816" s="22">
        <f>$G816*SQRT(Totals!Average_Observations)</f>
        <v>0.0093334640246802263</v>
      </c>
      <c r="I816" s="22">
        <f>_xlfn.PERCENTILE.EXC($H$4:$H$2567,1-Totals!VaR_Level)</f>
        <v>-0.34916865136576725</v>
      </c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</row>
    <row r="817">
      <c r="A817" s="21">
        <v>44048</v>
      </c>
      <c r="B817" s="7">
        <v>1.1854</v>
      </c>
      <c r="C817" s="22">
        <v>0.0075360000000000002</v>
      </c>
      <c r="D817" s="22">
        <f>$C817*SQRT(Totals!Average_Observations)</f>
        <v>0.12064662931387683</v>
      </c>
      <c r="E817" s="22">
        <f>_xlfn.PERCENTILE.EXC($D$4:$D$2567,1-Totals!VaR_Level)</f>
        <v>-0.39361619197914743</v>
      </c>
      <c r="F817" s="7">
        <v>8.2277000000000005</v>
      </c>
      <c r="G817" s="22">
        <v>0.0014599999999999999</v>
      </c>
      <c r="H817" s="22">
        <f>$G817*SQRT(Totals!Average_Observations)</f>
        <v>0.023373683492338131</v>
      </c>
      <c r="I817" s="22">
        <f>_xlfn.PERCENTILE.EXC($H$4:$H$2567,1-Totals!VaR_Level)</f>
        <v>-0.34916865136576725</v>
      </c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</row>
    <row r="818">
      <c r="A818" s="21">
        <v>44047</v>
      </c>
      <c r="B818" s="7">
        <v>1.1765000000000001</v>
      </c>
      <c r="C818" s="22">
        <v>0.00332</v>
      </c>
      <c r="D818" s="22">
        <f>$C818*SQRT(Totals!Average_Observations)</f>
        <v>0.053151115886686716</v>
      </c>
      <c r="E818" s="22">
        <f>_xlfn.PERCENTILE.EXC($D$4:$D$2567,1-Totals!VaR_Level)</f>
        <v>-0.39361619197914743</v>
      </c>
      <c r="F818" s="7">
        <v>8.2157</v>
      </c>
      <c r="G818" s="22">
        <v>0.0031329999999999999</v>
      </c>
      <c r="H818" s="22">
        <f>$G818*SQRT(Totals!Average_Observations)</f>
        <v>0.050157363274996827</v>
      </c>
      <c r="I818" s="22">
        <f>_xlfn.PERCENTILE.EXC($H$4:$H$2567,1-Totals!VaR_Level)</f>
        <v>-0.34916865136576725</v>
      </c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</row>
    <row r="819">
      <c r="A819" s="21">
        <v>44046</v>
      </c>
      <c r="B819" s="7">
        <v>1.1726000000000001</v>
      </c>
      <c r="C819" s="22">
        <v>-0.01035</v>
      </c>
      <c r="D819" s="22">
        <f>$C819*SQRT(Totals!Average_Observations)</f>
        <v>-0.16569700283952032</v>
      </c>
      <c r="E819" s="22">
        <f>_xlfn.PERCENTILE.EXC($D$4:$D$2567,1-Totals!VaR_Level)</f>
        <v>-0.39361619197914743</v>
      </c>
      <c r="F819" s="7">
        <v>8.1899999999999995</v>
      </c>
      <c r="G819" s="22">
        <v>-0.008959</v>
      </c>
      <c r="H819" s="22">
        <f>$G819*SQRT(Totals!Average_Observations)</f>
        <v>-0.14342796603277899</v>
      </c>
      <c r="I819" s="22">
        <f>_xlfn.PERCENTILE.EXC($H$4:$H$2567,1-Totals!VaR_Level)</f>
        <v>-0.34916865136576725</v>
      </c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</row>
    <row r="820">
      <c r="A820" s="21">
        <v>44043</v>
      </c>
      <c r="B820" s="7">
        <v>1.1848000000000001</v>
      </c>
      <c r="C820" s="22">
        <v>0.0089020000000000002</v>
      </c>
      <c r="D820" s="22">
        <f>$C820*SQRT(Totals!Average_Observations)</f>
        <v>0.14251543181424251</v>
      </c>
      <c r="E820" s="22">
        <f>_xlfn.PERCENTILE.EXC($D$4:$D$2567,1-Totals!VaR_Level)</f>
        <v>-0.39361619197914743</v>
      </c>
      <c r="F820" s="7">
        <v>8.2637</v>
      </c>
      <c r="G820" s="22">
        <v>0.004816</v>
      </c>
      <c r="H820" s="22">
        <f>$G820*SQRT(Totals!Average_Observations)</f>
        <v>0.07710113678020579</v>
      </c>
      <c r="I820" s="22">
        <f>_xlfn.PERCENTILE.EXC($H$4:$H$2567,1-Totals!VaR_Level)</f>
        <v>-0.34916865136576725</v>
      </c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</row>
    <row r="821">
      <c r="A821" s="21">
        <v>44042</v>
      </c>
      <c r="B821" s="7">
        <v>1.1742999999999999</v>
      </c>
      <c r="C821" s="22">
        <v>0.001534</v>
      </c>
      <c r="D821" s="22">
        <f>$C821*SQRT(Totals!Average_Observations)</f>
        <v>0.024558377039210065</v>
      </c>
      <c r="E821" s="22">
        <f>_xlfn.PERCENTILE.EXC($D$4:$D$2567,1-Totals!VaR_Level)</f>
        <v>-0.39361619197914743</v>
      </c>
      <c r="F821" s="7">
        <v>8.2240000000000002</v>
      </c>
      <c r="G821" s="22">
        <v>0.0021059999999999998</v>
      </c>
      <c r="H821" s="22">
        <f>$G821*SQRT(Totals!Average_Observations)</f>
        <v>0.033715737969085002</v>
      </c>
      <c r="I821" s="22">
        <f>_xlfn.PERCENTILE.EXC($H$4:$H$2567,1-Totals!VaR_Level)</f>
        <v>-0.34916865136576725</v>
      </c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</row>
    <row r="822">
      <c r="A822" s="21">
        <v>44041</v>
      </c>
      <c r="B822" s="7">
        <v>1.1725000000000001</v>
      </c>
      <c r="C822" s="22">
        <v>0.00068300000000000001</v>
      </c>
      <c r="D822" s="22">
        <f>$C822*SQRT(Totals!Average_Observations)</f>
        <v>0.01093440125018284</v>
      </c>
      <c r="E822" s="22">
        <f>_xlfn.PERCENTILE.EXC($D$4:$D$2567,1-Totals!VaR_Level)</f>
        <v>-0.39361619197914743</v>
      </c>
      <c r="F822" s="7">
        <v>8.2066999999999997</v>
      </c>
      <c r="G822" s="22">
        <v>0.00031700000000000001</v>
      </c>
      <c r="H822" s="22">
        <f>$G822*SQRT(Totals!Average_Observations)</f>
        <v>0.0050749710048432796</v>
      </c>
      <c r="I822" s="22">
        <f>_xlfn.PERCENTILE.EXC($H$4:$H$2567,1-Totals!VaR_Level)</f>
        <v>-0.34916865136576725</v>
      </c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</row>
    <row r="823">
      <c r="A823" s="21">
        <v>44040</v>
      </c>
      <c r="B823" s="7">
        <v>1.1717</v>
      </c>
      <c r="C823" s="22">
        <v>-0.003663</v>
      </c>
      <c r="D823" s="22">
        <f>$C823*SQRT(Totals!Average_Observations)</f>
        <v>-0.058642330570160675</v>
      </c>
      <c r="E823" s="22">
        <f>_xlfn.PERCENTILE.EXC($D$4:$D$2567,1-Totals!VaR_Level)</f>
        <v>-0.39361619197914743</v>
      </c>
      <c r="F823" s="7">
        <v>8.2041000000000004</v>
      </c>
      <c r="G823" s="22">
        <v>-0.003686</v>
      </c>
      <c r="H823" s="22">
        <f>$G823*SQRT(Totals!Average_Observations)</f>
        <v>-0.059010546132026276</v>
      </c>
      <c r="I823" s="22">
        <f>_xlfn.PERCENTILE.EXC($H$4:$H$2567,1-Totals!VaR_Level)</f>
        <v>-0.34916865136576725</v>
      </c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</row>
    <row r="824">
      <c r="A824" s="21">
        <v>44039</v>
      </c>
      <c r="B824" s="7">
        <v>1.1759999999999999</v>
      </c>
      <c r="C824" s="22">
        <v>0.013009</v>
      </c>
      <c r="D824" s="22">
        <f>$C824*SQRT(Totals!Average_Observations)</f>
        <v>0.20826592366563476</v>
      </c>
      <c r="E824" s="22">
        <f>_xlfn.PERCENTILE.EXC($D$4:$D$2567,1-Totals!VaR_Level)</f>
        <v>-0.39361619197914743</v>
      </c>
      <c r="F824" s="7">
        <v>8.2344000000000008</v>
      </c>
      <c r="G824" s="22">
        <v>0.010879</v>
      </c>
      <c r="H824" s="22">
        <f>$G824*SQRT(Totals!Average_Observations)</f>
        <v>0.17416596076242913</v>
      </c>
      <c r="I824" s="22">
        <f>_xlfn.PERCENTILE.EXC($H$4:$H$2567,1-Totals!VaR_Level)</f>
        <v>-0.34916865136576725</v>
      </c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</row>
    <row r="825">
      <c r="A825" s="21">
        <v>44036</v>
      </c>
      <c r="B825" s="7">
        <v>1.1608000000000001</v>
      </c>
      <c r="C825" s="22">
        <v>0.0033649999999999999</v>
      </c>
      <c r="D825" s="22">
        <f>$C825*SQRT(Totals!Average_Observations)</f>
        <v>0.053871537638162888</v>
      </c>
      <c r="E825" s="22">
        <f>_xlfn.PERCENTILE.EXC($D$4:$D$2567,1-Totals!VaR_Level)</f>
        <v>-0.39361619197914743</v>
      </c>
      <c r="F825" s="7">
        <v>8.1453000000000007</v>
      </c>
      <c r="G825" s="22">
        <v>0.0048739999999999999</v>
      </c>
      <c r="H825" s="22">
        <f>$G825*SQRT(Totals!Average_Observations)</f>
        <v>0.078029680370997292</v>
      </c>
      <c r="I825" s="22">
        <f>_xlfn.PERCENTILE.EXC($H$4:$H$2567,1-Totals!VaR_Level)</f>
        <v>-0.34916865136576725</v>
      </c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</row>
    <row r="826">
      <c r="A826" s="21">
        <v>44035</v>
      </c>
      <c r="B826" s="7">
        <v>1.1569</v>
      </c>
      <c r="C826" s="22">
        <v>-0.00077800000000000005</v>
      </c>
      <c r="D826" s="22">
        <f>$C826*SQRT(Totals!Average_Observations)</f>
        <v>-0.012455291614410322</v>
      </c>
      <c r="E826" s="22">
        <f>_xlfn.PERCENTILE.EXC($D$4:$D$2567,1-Totals!VaR_Level)</f>
        <v>-0.39361619197914743</v>
      </c>
      <c r="F826" s="7">
        <v>8.1057000000000006</v>
      </c>
      <c r="G826" s="22">
        <v>0.00071599999999999995</v>
      </c>
      <c r="H826" s="22">
        <f>$G826*SQRT(Totals!Average_Observations)</f>
        <v>0.0114627105345987</v>
      </c>
      <c r="I826" s="22">
        <f>_xlfn.PERCENTILE.EXC($H$4:$H$2567,1-Totals!VaR_Level)</f>
        <v>-0.34916865136576725</v>
      </c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</row>
    <row r="827">
      <c r="A827" s="21">
        <v>44034</v>
      </c>
      <c r="B827" s="7">
        <v>1.1577999999999999</v>
      </c>
      <c r="C827" s="22">
        <v>0.011729</v>
      </c>
      <c r="D827" s="22">
        <f>$C827*SQRT(Totals!Average_Observations)</f>
        <v>0.18777392717920133</v>
      </c>
      <c r="E827" s="22">
        <f>_xlfn.PERCENTILE.EXC($D$4:$D$2567,1-Totals!VaR_Level)</f>
        <v>-0.39361619197914743</v>
      </c>
      <c r="F827" s="7">
        <v>8.0998999999999999</v>
      </c>
      <c r="G827" s="22">
        <v>0.012635</v>
      </c>
      <c r="H827" s="22">
        <f>$G827*SQRT(Totals!Average_Observations)</f>
        <v>0.20227841844225503</v>
      </c>
      <c r="I827" s="22">
        <f>_xlfn.PERCENTILE.EXC($H$4:$H$2567,1-Totals!VaR_Level)</f>
        <v>-0.34916865136576725</v>
      </c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</row>
    <row r="828">
      <c r="A828" s="21">
        <v>44033</v>
      </c>
      <c r="B828" s="7">
        <v>1.1443000000000001</v>
      </c>
      <c r="C828" s="22">
        <v>-0.000437</v>
      </c>
      <c r="D828" s="22">
        <f>$C828*SQRT(Totals!Average_Observations)</f>
        <v>-0.006996095675446414</v>
      </c>
      <c r="E828" s="22">
        <f>_xlfn.PERCENTILE.EXC($D$4:$D$2567,1-Totals!VaR_Level)</f>
        <v>-0.39361619197914743</v>
      </c>
      <c r="F828" s="7">
        <v>7.9981999999999998</v>
      </c>
      <c r="G828" s="22">
        <v>-0.000125</v>
      </c>
      <c r="H828" s="22">
        <f>$G828*SQRT(Totals!Average_Observations)</f>
        <v>-0.0020011715318782649</v>
      </c>
      <c r="I828" s="22">
        <f>_xlfn.PERCENTILE.EXC($H$4:$H$2567,1-Totals!VaR_Level)</f>
        <v>-0.34916865136576725</v>
      </c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</row>
    <row r="829">
      <c r="A829" s="21">
        <v>44032</v>
      </c>
      <c r="B829" s="7">
        <v>1.1448</v>
      </c>
      <c r="C829" s="22">
        <v>0.0017489999999999999</v>
      </c>
      <c r="D829" s="22">
        <f>$C829*SQRT(Totals!Average_Observations)</f>
        <v>0.028000392074040679</v>
      </c>
      <c r="E829" s="22">
        <f>_xlfn.PERCENTILE.EXC($D$4:$D$2567,1-Totals!VaR_Level)</f>
        <v>-0.39361619197914743</v>
      </c>
      <c r="F829" s="7">
        <v>7.9992000000000001</v>
      </c>
      <c r="G829" s="22">
        <v>0.000213</v>
      </c>
      <c r="H829" s="22">
        <f>$G829*SQRT(Totals!Average_Observations)</f>
        <v>0.0034099962903205634</v>
      </c>
      <c r="I829" s="22">
        <f>_xlfn.PERCENTILE.EXC($H$4:$H$2567,1-Totals!VaR_Level)</f>
        <v>-0.34916865136576725</v>
      </c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</row>
    <row r="830">
      <c r="A830" s="21">
        <v>44029</v>
      </c>
      <c r="B830" s="7">
        <v>1.1428</v>
      </c>
      <c r="C830" s="22">
        <v>0.0012260000000000001</v>
      </c>
      <c r="D830" s="22">
        <f>$C830*SQRT(Totals!Average_Observations)</f>
        <v>0.019627490384662022</v>
      </c>
      <c r="E830" s="22">
        <f>_xlfn.PERCENTILE.EXC($D$4:$D$2567,1-Totals!VaR_Level)</f>
        <v>-0.39361619197914743</v>
      </c>
      <c r="F830" s="7">
        <v>7.9974999999999996</v>
      </c>
      <c r="G830" s="22">
        <v>0.001426</v>
      </c>
      <c r="H830" s="22">
        <f>$G830*SQRT(Totals!Average_Observations)</f>
        <v>0.022829364835667245</v>
      </c>
      <c r="I830" s="22">
        <f>_xlfn.PERCENTILE.EXC($H$4:$H$2567,1-Totals!VaR_Level)</f>
        <v>-0.34916865136576725</v>
      </c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</row>
    <row r="831">
      <c r="A831" s="21">
        <v>44028</v>
      </c>
      <c r="B831" s="7">
        <v>1.1414</v>
      </c>
      <c r="C831" s="22">
        <v>-0.0026250000000000002</v>
      </c>
      <c r="D831" s="22">
        <f>$C831*SQRT(Totals!Average_Observations)</f>
        <v>-0.042024602169443565</v>
      </c>
      <c r="E831" s="22">
        <f>_xlfn.PERCENTILE.EXC($D$4:$D$2567,1-Totals!VaR_Level)</f>
        <v>-0.39361619197914743</v>
      </c>
      <c r="F831" s="7">
        <v>7.9861000000000004</v>
      </c>
      <c r="G831" s="22">
        <v>-0.001426</v>
      </c>
      <c r="H831" s="22">
        <f>$G831*SQRT(Totals!Average_Observations)</f>
        <v>-0.022829364835667245</v>
      </c>
      <c r="I831" s="22">
        <f>_xlfn.PERCENTILE.EXC($H$4:$H$2567,1-Totals!VaR_Level)</f>
        <v>-0.34916865136576725</v>
      </c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</row>
    <row r="832">
      <c r="A832" s="21">
        <v>44027</v>
      </c>
      <c r="B832" s="7">
        <v>1.1444000000000001</v>
      </c>
      <c r="C832" s="22">
        <v>0.0060480000000000004</v>
      </c>
      <c r="D832" s="22">
        <f>$C832*SQRT(Totals!Average_Observations)</f>
        <v>0.096824683398397976</v>
      </c>
      <c r="E832" s="22">
        <f>_xlfn.PERCENTILE.EXC($D$4:$D$2567,1-Totals!VaR_Level)</f>
        <v>-0.39361619197914743</v>
      </c>
      <c r="F832" s="7">
        <v>7.9974999999999996</v>
      </c>
      <c r="G832" s="22">
        <v>0.0021280000000000001</v>
      </c>
      <c r="H832" s="22">
        <f>$G832*SQRT(Totals!Average_Observations)</f>
        <v>0.03406794415869558</v>
      </c>
      <c r="I832" s="22">
        <f>_xlfn.PERCENTILE.EXC($H$4:$H$2567,1-Totals!VaR_Level)</f>
        <v>-0.34916865136576725</v>
      </c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</row>
    <row r="833">
      <c r="A833" s="21">
        <v>44026</v>
      </c>
      <c r="B833" s="7">
        <v>1.1375</v>
      </c>
      <c r="C833" s="22">
        <v>0.004052</v>
      </c>
      <c r="D833" s="22">
        <f>$C833*SQRT(Totals!Average_Observations)</f>
        <v>0.064869976377365829</v>
      </c>
      <c r="E833" s="22">
        <f>_xlfn.PERCENTILE.EXC($D$4:$D$2567,1-Totals!VaR_Level)</f>
        <v>-0.39361619197914743</v>
      </c>
      <c r="F833" s="7">
        <v>7.9805000000000001</v>
      </c>
      <c r="G833" s="22">
        <v>0.0062350000000000001</v>
      </c>
      <c r="H833" s="22">
        <f>$G833*SQRT(Totals!Average_Observations)</f>
        <v>0.099818436010087844</v>
      </c>
      <c r="I833" s="22">
        <f>_xlfn.PERCENTILE.EXC($H$4:$H$2567,1-Totals!VaR_Level)</f>
        <v>-0.34916865136576725</v>
      </c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</row>
    <row r="834">
      <c r="A834" s="21">
        <v>44025</v>
      </c>
      <c r="B834" s="7">
        <v>1.1329</v>
      </c>
      <c r="C834" s="22">
        <v>0.0046889999999999996</v>
      </c>
      <c r="D834" s="22">
        <f>$C834*SQRT(Totals!Average_Observations)</f>
        <v>0.075067946503817456</v>
      </c>
      <c r="E834" s="22">
        <f>_xlfn.PERCENTILE.EXC($D$4:$D$2567,1-Totals!VaR_Level)</f>
        <v>-0.39361619197914743</v>
      </c>
      <c r="F834" s="7">
        <v>7.9309000000000003</v>
      </c>
      <c r="G834" s="22">
        <v>0.0045120000000000004</v>
      </c>
      <c r="H834" s="22">
        <f>$G834*SQRT(Totals!Average_Observations)</f>
        <v>0.072234287614677858</v>
      </c>
      <c r="I834" s="22">
        <f>_xlfn.PERCENTILE.EXC($H$4:$H$2567,1-Totals!VaR_Level)</f>
        <v>-0.34916865136576725</v>
      </c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</row>
    <row r="835">
      <c r="A835" s="21">
        <v>44022</v>
      </c>
      <c r="B835" s="7">
        <v>1.1275999999999999</v>
      </c>
      <c r="C835" s="22">
        <v>-0.005836</v>
      </c>
      <c r="D835" s="22">
        <f>$C835*SQRT(Totals!Average_Observations)</f>
        <v>-0.093430696480332434</v>
      </c>
      <c r="E835" s="22">
        <f>_xlfn.PERCENTILE.EXC($D$4:$D$2567,1-Totals!VaR_Level)</f>
        <v>-0.39361619197914743</v>
      </c>
      <c r="F835" s="7">
        <v>7.8952</v>
      </c>
      <c r="G835" s="22">
        <v>-0.0035149999999999999</v>
      </c>
      <c r="H835" s="22">
        <f>$G835*SQRT(Totals!Average_Observations)</f>
        <v>-0.056272943476416808</v>
      </c>
      <c r="I835" s="22">
        <f>_xlfn.PERCENTILE.EXC($H$4:$H$2567,1-Totals!VaR_Level)</f>
        <v>-0.34916865136576725</v>
      </c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</row>
    <row r="836">
      <c r="A836" s="21">
        <v>44021</v>
      </c>
      <c r="B836" s="7">
        <v>1.1342000000000001</v>
      </c>
      <c r="C836" s="22">
        <v>0.0049500000000000004</v>
      </c>
      <c r="D836" s="22">
        <f>$C836*SQRT(Totals!Average_Observations)</f>
        <v>0.079246392662379289</v>
      </c>
      <c r="E836" s="22">
        <f>_xlfn.PERCENTILE.EXC($D$4:$D$2567,1-Totals!VaR_Level)</f>
        <v>-0.39361619197914743</v>
      </c>
      <c r="F836" s="7">
        <v>7.923</v>
      </c>
      <c r="G836" s="22">
        <v>0.00084599999999999996</v>
      </c>
      <c r="H836" s="22">
        <f>$G836*SQRT(Totals!Average_Observations)</f>
        <v>0.013543928927752096</v>
      </c>
      <c r="I836" s="22">
        <f>_xlfn.PERCENTILE.EXC($H$4:$H$2567,1-Totals!VaR_Level)</f>
        <v>-0.34916865136576725</v>
      </c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</row>
    <row r="837">
      <c r="A837" s="21">
        <v>44020</v>
      </c>
      <c r="B837" s="7">
        <v>1.1286000000000001</v>
      </c>
      <c r="C837" s="22">
        <v>-0.00035399999999999999</v>
      </c>
      <c r="D837" s="22">
        <f>$C837*SQRT(Totals!Average_Observations)</f>
        <v>-0.0056673177782792456</v>
      </c>
      <c r="E837" s="22">
        <f>_xlfn.PERCENTILE.EXC($D$4:$D$2567,1-Totals!VaR_Level)</f>
        <v>-0.39361619197914743</v>
      </c>
      <c r="F837" s="7">
        <v>7.9162999999999997</v>
      </c>
      <c r="G837" s="22">
        <v>-0.001565</v>
      </c>
      <c r="H837" s="22">
        <f>$G837*SQRT(Totals!Average_Observations)</f>
        <v>-0.025054667579115876</v>
      </c>
      <c r="I837" s="22">
        <f>_xlfn.PERCENTILE.EXC($H$4:$H$2567,1-Totals!VaR_Level)</f>
        <v>-0.34916865136576725</v>
      </c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</row>
    <row r="838">
      <c r="A838" s="21">
        <v>44019</v>
      </c>
      <c r="B838" s="7">
        <v>1.129</v>
      </c>
      <c r="C838" s="22">
        <v>-0.0030950000000000001</v>
      </c>
      <c r="D838" s="22">
        <f>$C838*SQRT(Totals!Average_Observations)</f>
        <v>-0.049549007129305836</v>
      </c>
      <c r="E838" s="22">
        <f>_xlfn.PERCENTILE.EXC($D$4:$D$2567,1-Totals!VaR_Level)</f>
        <v>-0.39361619197914743</v>
      </c>
      <c r="F838" s="7">
        <v>7.9287000000000001</v>
      </c>
      <c r="G838" s="22">
        <v>-0.0026580000000000002</v>
      </c>
      <c r="H838" s="22">
        <f>$G838*SQRT(Totals!Average_Observations)</f>
        <v>-0.042552911453859428</v>
      </c>
      <c r="I838" s="22">
        <f>_xlfn.PERCENTILE.EXC($H$4:$H$2567,1-Totals!VaR_Level)</f>
        <v>-0.34916865136576725</v>
      </c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</row>
    <row r="839">
      <c r="A839" s="21">
        <v>44018</v>
      </c>
      <c r="B839" s="7">
        <v>1.1325000000000001</v>
      </c>
      <c r="C839" s="22">
        <v>0.0089580000000000007</v>
      </c>
      <c r="D839" s="22">
        <f>$C839*SQRT(Totals!Average_Observations)</f>
        <v>0.14341195666052398</v>
      </c>
      <c r="E839" s="22">
        <f>_xlfn.PERCENTILE.EXC($D$4:$D$2567,1-Totals!VaR_Level)</f>
        <v>-0.39361619197914743</v>
      </c>
      <c r="F839" s="7">
        <v>7.9497999999999998</v>
      </c>
      <c r="G839" s="22">
        <v>0.0023679999999999999</v>
      </c>
      <c r="H839" s="22">
        <f>$G839*SQRT(Totals!Average_Observations)</f>
        <v>0.037910193499901844</v>
      </c>
      <c r="I839" s="22">
        <f>_xlfn.PERCENTILE.EXC($H$4:$H$2567,1-Totals!VaR_Level)</f>
        <v>-0.34916865136576725</v>
      </c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</row>
    <row r="840">
      <c r="A840" s="21">
        <v>44015</v>
      </c>
      <c r="B840" s="7">
        <v>1.1224000000000001</v>
      </c>
      <c r="C840" s="22">
        <v>-0.005509</v>
      </c>
      <c r="D840" s="22">
        <f>$C840*SQRT(Totals!Average_Observations)</f>
        <v>-0.088195631752938888</v>
      </c>
      <c r="E840" s="22">
        <f>_xlfn.PERCENTILE.EXC($D$4:$D$2567,1-Totals!VaR_Level)</f>
        <v>-0.39361619197914743</v>
      </c>
      <c r="F840" s="7">
        <v>7.931</v>
      </c>
      <c r="G840" s="22">
        <v>-0.0056449999999999998</v>
      </c>
      <c r="H840" s="22">
        <f>$G840*SQRT(Totals!Average_Observations)</f>
        <v>-0.090372906379622434</v>
      </c>
      <c r="I840" s="22">
        <f>_xlfn.PERCENTILE.EXC($H$4:$H$2567,1-Totals!VaR_Level)</f>
        <v>-0.34916865136576725</v>
      </c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</row>
    <row r="841">
      <c r="A841" s="21">
        <v>44014</v>
      </c>
      <c r="B841" s="7">
        <v>1.1286000000000001</v>
      </c>
      <c r="C841" s="22">
        <v>0.0076490000000000004</v>
      </c>
      <c r="D841" s="22">
        <f>$C841*SQRT(Totals!Average_Observations)</f>
        <v>0.12245568837869479</v>
      </c>
      <c r="E841" s="22">
        <f>_xlfn.PERCENTILE.EXC($D$4:$D$2567,1-Totals!VaR_Level)</f>
        <v>-0.39361619197914743</v>
      </c>
      <c r="F841" s="7">
        <v>7.9759000000000002</v>
      </c>
      <c r="G841" s="22">
        <v>0.0076519999999999999</v>
      </c>
      <c r="H841" s="22">
        <f>$G841*SQRT(Totals!Average_Observations)</f>
        <v>0.12250371649545985</v>
      </c>
      <c r="I841" s="22">
        <f>_xlfn.PERCENTILE.EXC($H$4:$H$2567,1-Totals!VaR_Level)</f>
        <v>-0.34916865136576725</v>
      </c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</row>
    <row r="842">
      <c r="A842" s="21">
        <v>44013</v>
      </c>
      <c r="B842" s="7">
        <v>1.1200000000000001</v>
      </c>
      <c r="C842" s="22">
        <v>0.00017899999999999999</v>
      </c>
      <c r="D842" s="22">
        <f>$C842*SQRT(Totals!Average_Observations)</f>
        <v>0.0028656776336496749</v>
      </c>
      <c r="E842" s="22">
        <f>_xlfn.PERCENTILE.EXC($D$4:$D$2567,1-Totals!VaR_Level)</f>
        <v>-0.39361619197914743</v>
      </c>
      <c r="F842" s="7">
        <v>7.9150999999999998</v>
      </c>
      <c r="G842" s="22">
        <v>-0.00085899999999999995</v>
      </c>
      <c r="H842" s="22">
        <f>$G842*SQRT(Totals!Average_Observations)</f>
        <v>-0.013752050767067436</v>
      </c>
      <c r="I842" s="22">
        <f>_xlfn.PERCENTILE.EXC($H$4:$H$2567,1-Totals!VaR_Level)</f>
        <v>-0.34916865136576725</v>
      </c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</row>
    <row r="843">
      <c r="A843" s="21">
        <v>44012</v>
      </c>
      <c r="B843" s="7">
        <v>1.1197999999999999</v>
      </c>
      <c r="C843" s="22">
        <v>-0.0076509999999999998</v>
      </c>
      <c r="D843" s="22">
        <f>$C843*SQRT(Totals!Average_Observations)</f>
        <v>-0.12248770712320482</v>
      </c>
      <c r="E843" s="22">
        <f>_xlfn.PERCENTILE.EXC($D$4:$D$2567,1-Totals!VaR_Level)</f>
        <v>-0.39361619197914743</v>
      </c>
      <c r="F843" s="7">
        <v>7.9218999999999999</v>
      </c>
      <c r="G843" s="22">
        <v>-0.0078209999999999998</v>
      </c>
      <c r="H843" s="22">
        <f>$G843*SQRT(Totals!Average_Observations)</f>
        <v>-0.12520930040655928</v>
      </c>
      <c r="I843" s="22">
        <f>_xlfn.PERCENTILE.EXC($H$4:$H$2567,1-Totals!VaR_Level)</f>
        <v>-0.34916865136576725</v>
      </c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</row>
    <row r="844">
      <c r="A844" s="21">
        <v>44011</v>
      </c>
      <c r="B844" s="7">
        <v>1.1284000000000001</v>
      </c>
      <c r="C844" s="22">
        <v>0.0063119999999999999</v>
      </c>
      <c r="D844" s="22">
        <f>$C844*SQRT(Totals!Average_Observations)</f>
        <v>0.10105115767372486</v>
      </c>
      <c r="E844" s="22">
        <f>_xlfn.PERCENTILE.EXC($D$4:$D$2567,1-Totals!VaR_Level)</f>
        <v>-0.39361619197914743</v>
      </c>
      <c r="F844" s="7">
        <v>7.9840999999999998</v>
      </c>
      <c r="G844" s="22">
        <v>0.0068240000000000002</v>
      </c>
      <c r="H844" s="22">
        <f>$G844*SQRT(Totals!Average_Observations)</f>
        <v>0.10924795626829824</v>
      </c>
      <c r="I844" s="22">
        <f>_xlfn.PERCENTILE.EXC($H$4:$H$2567,1-Totals!VaR_Level)</f>
        <v>-0.34916865136576725</v>
      </c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</row>
    <row r="845">
      <c r="A845" s="21">
        <v>44008</v>
      </c>
      <c r="B845" s="7">
        <v>1.1213</v>
      </c>
      <c r="C845" s="22">
        <v>0.00116</v>
      </c>
      <c r="D845" s="22">
        <f>$C845*SQRT(Totals!Average_Observations)</f>
        <v>0.018570871815830298</v>
      </c>
      <c r="E845" s="22">
        <f>_xlfn.PERCENTILE.EXC($D$4:$D$2567,1-Totals!VaR_Level)</f>
        <v>-0.39361619197914743</v>
      </c>
      <c r="F845" s="7">
        <v>7.9298000000000002</v>
      </c>
      <c r="G845" s="22">
        <v>0.0011609999999999999</v>
      </c>
      <c r="H845" s="22">
        <f>$G845*SQRT(Totals!Average_Observations)</f>
        <v>0.018586881188085321</v>
      </c>
      <c r="I845" s="22">
        <f>_xlfn.PERCENTILE.EXC($H$4:$H$2567,1-Totals!VaR_Level)</f>
        <v>-0.34916865136576725</v>
      </c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</row>
    <row r="846">
      <c r="A846" s="21">
        <v>44007</v>
      </c>
      <c r="B846" s="7">
        <v>1.1200000000000001</v>
      </c>
      <c r="C846" s="22">
        <v>-0.0071170000000000001</v>
      </c>
      <c r="D846" s="22">
        <f>$C846*SQRT(Totals!Average_Observations)</f>
        <v>-0.11393870233902088</v>
      </c>
      <c r="E846" s="22">
        <f>_xlfn.PERCENTILE.EXC($D$4:$D$2567,1-Totals!VaR_Level)</f>
        <v>-0.39361619197914743</v>
      </c>
      <c r="F846" s="7">
        <v>7.9206000000000003</v>
      </c>
      <c r="G846" s="22">
        <v>-0.0071209999999999997</v>
      </c>
      <c r="H846" s="22">
        <f>$G846*SQRT(Totals!Average_Observations)</f>
        <v>-0.11400273982804099</v>
      </c>
      <c r="I846" s="22">
        <f>_xlfn.PERCENTILE.EXC($H$4:$H$2567,1-Totals!VaR_Level)</f>
        <v>-0.34916865136576725</v>
      </c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</row>
    <row r="847">
      <c r="A847" s="21">
        <v>44006</v>
      </c>
      <c r="B847" s="7">
        <v>1.1279999999999999</v>
      </c>
      <c r="C847" s="22">
        <v>-0.0033630000000000001</v>
      </c>
      <c r="D847" s="22">
        <f>$C847*SQRT(Totals!Average_Observations)</f>
        <v>-0.053839518893652835</v>
      </c>
      <c r="E847" s="22">
        <f>_xlfn.PERCENTILE.EXC($D$4:$D$2567,1-Totals!VaR_Level)</f>
        <v>-0.39361619197914743</v>
      </c>
      <c r="F847" s="7">
        <v>7.9771999999999998</v>
      </c>
      <c r="G847" s="22">
        <v>-0.0021540000000000001</v>
      </c>
      <c r="H847" s="22">
        <f>$G847*SQRT(Totals!Average_Observations)</f>
        <v>-0.034484187837326263</v>
      </c>
      <c r="I847" s="22">
        <f>_xlfn.PERCENTILE.EXC($H$4:$H$2567,1-Totals!VaR_Level)</f>
        <v>-0.34916865136576725</v>
      </c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</row>
    <row r="848">
      <c r="A848" s="21">
        <v>44005</v>
      </c>
      <c r="B848" s="7">
        <v>1.1317999999999999</v>
      </c>
      <c r="C848" s="22">
        <v>0.0093209999999999994</v>
      </c>
      <c r="D848" s="22">
        <f>$C848*SQRT(Totals!Average_Observations)</f>
        <v>0.14922335878909845</v>
      </c>
      <c r="E848" s="22">
        <f>_xlfn.PERCENTILE.EXC($D$4:$D$2567,1-Totals!VaR_Level)</f>
        <v>-0.39361619197914743</v>
      </c>
      <c r="F848" s="7">
        <v>7.9943999999999997</v>
      </c>
      <c r="G848" s="22">
        <v>0.0074830000000000001</v>
      </c>
      <c r="H848" s="22">
        <f>$G848*SQRT(Totals!Average_Observations)</f>
        <v>0.11979813258436045</v>
      </c>
      <c r="I848" s="22">
        <f>_xlfn.PERCENTILE.EXC($H$4:$H$2567,1-Totals!VaR_Level)</f>
        <v>-0.34916865136576725</v>
      </c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</row>
    <row r="849">
      <c r="A849" s="21">
        <v>44004</v>
      </c>
      <c r="B849" s="7">
        <v>1.1213</v>
      </c>
      <c r="C849" s="22">
        <v>0.00026800000000000001</v>
      </c>
      <c r="D849" s="22">
        <f>$C849*SQRT(Totals!Average_Observations)</f>
        <v>0.0042905117643470001</v>
      </c>
      <c r="E849" s="22">
        <f>_xlfn.PERCENTILE.EXC($D$4:$D$2567,1-Totals!VaR_Level)</f>
        <v>-0.39361619197914743</v>
      </c>
      <c r="F849" s="7">
        <v>7.9348000000000001</v>
      </c>
      <c r="G849" s="22">
        <v>0.000202</v>
      </c>
      <c r="H849" s="22">
        <f>$G849*SQRT(Totals!Average_Observations)</f>
        <v>0.0032338931955152761</v>
      </c>
      <c r="I849" s="22">
        <f>_xlfn.PERCENTILE.EXC($H$4:$H$2567,1-Totals!VaR_Level)</f>
        <v>-0.34916865136576725</v>
      </c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</row>
    <row r="850">
      <c r="A850" s="21">
        <v>44001</v>
      </c>
      <c r="B850" s="7">
        <v>1.121</v>
      </c>
      <c r="C850" s="22">
        <v>-0.00107</v>
      </c>
      <c r="D850" s="22">
        <f>$C850*SQRT(Totals!Average_Observations)</f>
        <v>-0.017130028312877948</v>
      </c>
      <c r="E850" s="22">
        <f>_xlfn.PERCENTILE.EXC($D$4:$D$2567,1-Totals!VaR_Level)</f>
        <v>-0.39361619197914743</v>
      </c>
      <c r="F850" s="7">
        <v>7.9332000000000003</v>
      </c>
      <c r="G850" s="22">
        <v>-0.0026809999999999998</v>
      </c>
      <c r="H850" s="22">
        <f>$G850*SQRT(Totals!Average_Observations)</f>
        <v>-0.042921127015725022</v>
      </c>
      <c r="I850" s="22">
        <f>_xlfn.PERCENTILE.EXC($H$4:$H$2567,1-Totals!VaR_Level)</f>
        <v>-0.34916865136576725</v>
      </c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</row>
    <row r="851">
      <c r="A851" s="21">
        <v>44000</v>
      </c>
      <c r="B851" s="7">
        <v>1.1222000000000001</v>
      </c>
      <c r="C851" s="22">
        <v>-0.00089099999999999997</v>
      </c>
      <c r="D851" s="22">
        <f>$C851*SQRT(Totals!Average_Observations)</f>
        <v>-0.014264350679228271</v>
      </c>
      <c r="E851" s="22">
        <f>_xlfn.PERCENTILE.EXC($D$4:$D$2567,1-Totals!VaR_Level)</f>
        <v>-0.39361619197914743</v>
      </c>
      <c r="F851" s="7">
        <v>7.9545000000000003</v>
      </c>
      <c r="G851" s="22">
        <v>-0.00071599999999999995</v>
      </c>
      <c r="H851" s="22">
        <f>$G851*SQRT(Totals!Average_Observations)</f>
        <v>-0.0114627105345987</v>
      </c>
      <c r="I851" s="22">
        <f>_xlfn.PERCENTILE.EXC($H$4:$H$2567,1-Totals!VaR_Level)</f>
        <v>-0.34916865136576725</v>
      </c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</row>
    <row r="852">
      <c r="A852" s="21">
        <v>43999</v>
      </c>
      <c r="B852" s="7">
        <v>1.1232</v>
      </c>
      <c r="C852" s="22">
        <v>-0.006744</v>
      </c>
      <c r="D852" s="22">
        <f>$C852*SQRT(Totals!Average_Observations)</f>
        <v>-0.10796720648789614</v>
      </c>
      <c r="E852" s="22">
        <f>_xlfn.PERCENTILE.EXC($D$4:$D$2567,1-Totals!VaR_Level)</f>
        <v>-0.39361619197914743</v>
      </c>
      <c r="F852" s="7">
        <v>7.9602000000000004</v>
      </c>
      <c r="G852" s="22">
        <v>-0.0054999999999999997</v>
      </c>
      <c r="H852" s="22">
        <f>$G852*SQRT(Totals!Average_Observations)</f>
        <v>-0.088051547402643648</v>
      </c>
      <c r="I852" s="22">
        <f>_xlfn.PERCENTILE.EXC($H$4:$H$2567,1-Totals!VaR_Level)</f>
        <v>-0.34916865136576725</v>
      </c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</row>
    <row r="853">
      <c r="A853" s="21">
        <v>43998</v>
      </c>
      <c r="B853" s="7">
        <v>1.1308</v>
      </c>
      <c r="C853" s="22">
        <v>0.0048760000000000001</v>
      </c>
      <c r="D853" s="22">
        <f>$C853*SQRT(Totals!Average_Observations)</f>
        <v>0.078061699115507352</v>
      </c>
      <c r="E853" s="22">
        <f>_xlfn.PERCENTILE.EXC($D$4:$D$2567,1-Totals!VaR_Level)</f>
        <v>-0.39361619197914743</v>
      </c>
      <c r="F853" s="7">
        <v>8.0040999999999993</v>
      </c>
      <c r="G853" s="22">
        <v>0.0025140000000000002</v>
      </c>
      <c r="H853" s="22">
        <f>$G853*SQRT(Totals!Average_Observations)</f>
        <v>0.040247561849135666</v>
      </c>
      <c r="I853" s="22">
        <f>_xlfn.PERCENTILE.EXC($H$4:$H$2567,1-Totals!VaR_Level)</f>
        <v>-0.34916865136576725</v>
      </c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</row>
    <row r="854">
      <c r="A854" s="21">
        <v>43997</v>
      </c>
      <c r="B854" s="7">
        <v>1.1253</v>
      </c>
      <c r="C854" s="22">
        <v>-0.004522</v>
      </c>
      <c r="D854" s="22">
        <f>$C854*SQRT(Totals!Average_Observations)</f>
        <v>-0.0723943813372281</v>
      </c>
      <c r="E854" s="22">
        <f>_xlfn.PERCENTILE.EXC($D$4:$D$2567,1-Totals!VaR_Level)</f>
        <v>-0.39361619197914743</v>
      </c>
      <c r="F854" s="7">
        <v>7.984</v>
      </c>
      <c r="G854" s="22">
        <v>-0.001877</v>
      </c>
      <c r="H854" s="22">
        <f>$G854*SQRT(Totals!Average_Observations)</f>
        <v>-0.030049591722684024</v>
      </c>
      <c r="I854" s="22">
        <f>_xlfn.PERCENTILE.EXC($H$4:$H$2567,1-Totals!VaR_Level)</f>
        <v>-0.34916865136576725</v>
      </c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</row>
    <row r="855">
      <c r="A855" s="21">
        <v>43994</v>
      </c>
      <c r="B855" s="7">
        <v>1.1304000000000001</v>
      </c>
      <c r="C855" s="22">
        <v>-0.003885</v>
      </c>
      <c r="D855" s="22">
        <f>$C855*SQRT(Totals!Average_Observations)</f>
        <v>-0.062196411210776473</v>
      </c>
      <c r="E855" s="22">
        <f>_xlfn.PERCENTILE.EXC($D$4:$D$2567,1-Totals!VaR_Level)</f>
        <v>-0.39361619197914743</v>
      </c>
      <c r="F855" s="7">
        <v>7.9989999999999997</v>
      </c>
      <c r="G855" s="22">
        <v>-0.0032450000000000001</v>
      </c>
      <c r="H855" s="22">
        <f>$G855*SQRT(Totals!Average_Observations)</f>
        <v>-0.051950412967559756</v>
      </c>
      <c r="I855" s="22">
        <f>_xlfn.PERCENTILE.EXC($H$4:$H$2567,1-Totals!VaR_Level)</f>
        <v>-0.34916865136576725</v>
      </c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</row>
    <row r="856">
      <c r="A856" s="21">
        <v>43993</v>
      </c>
      <c r="B856" s="7">
        <v>1.1348</v>
      </c>
      <c r="C856" s="22">
        <v>-0.0023760000000000001</v>
      </c>
      <c r="D856" s="22">
        <f>$C856*SQRT(Totals!Average_Observations)</f>
        <v>-0.038038268477942061</v>
      </c>
      <c r="E856" s="22">
        <f>_xlfn.PERCENTILE.EXC($D$4:$D$2567,1-Totals!VaR_Level)</f>
        <v>-0.39361619197914743</v>
      </c>
      <c r="F856" s="7">
        <v>8.0250000000000004</v>
      </c>
      <c r="G856" s="22">
        <v>-0.00068499999999999995</v>
      </c>
      <c r="H856" s="22">
        <f>$G856*SQRT(Totals!Average_Observations)</f>
        <v>-0.01096641999469289</v>
      </c>
      <c r="I856" s="22">
        <f>_xlfn.PERCENTILE.EXC($H$4:$H$2567,1-Totals!VaR_Level)</f>
        <v>-0.34916865136576725</v>
      </c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</row>
    <row r="857">
      <c r="A857" s="21">
        <v>43992</v>
      </c>
      <c r="B857" s="7">
        <v>1.1375</v>
      </c>
      <c r="C857" s="22">
        <v>0.0071459999999999996</v>
      </c>
      <c r="D857" s="22">
        <f>$C857*SQRT(Totals!Average_Observations)</f>
        <v>0.11440297413441664</v>
      </c>
      <c r="E857" s="22">
        <f>_xlfn.PERCENTILE.EXC($D$4:$D$2567,1-Totals!VaR_Level)</f>
        <v>-0.39361619197914743</v>
      </c>
      <c r="F857" s="7">
        <v>8.0305</v>
      </c>
      <c r="G857" s="22">
        <v>0.003493</v>
      </c>
      <c r="H857" s="22">
        <f>$G857*SQRT(Totals!Average_Observations)</f>
        <v>0.05592073728680623</v>
      </c>
      <c r="I857" s="22">
        <f>_xlfn.PERCENTILE.EXC($H$4:$H$2567,1-Totals!VaR_Level)</f>
        <v>-0.34916865136576725</v>
      </c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</row>
    <row r="858">
      <c r="A858" s="21">
        <v>43991</v>
      </c>
      <c r="B858" s="7">
        <v>1.1294</v>
      </c>
      <c r="C858" s="22">
        <v>0.00079699999999999997</v>
      </c>
      <c r="D858" s="22">
        <f>$C858*SQRT(Totals!Average_Observations)</f>
        <v>0.012759469687255816</v>
      </c>
      <c r="E858" s="22">
        <f>_xlfn.PERCENTILE.EXC($D$4:$D$2567,1-Totals!VaR_Level)</f>
        <v>-0.39361619197914743</v>
      </c>
      <c r="F858" s="7">
        <v>8.0024999999999995</v>
      </c>
      <c r="G858" s="22">
        <v>0.0023649999999999999</v>
      </c>
      <c r="H858" s="22">
        <f>$G858*SQRT(Totals!Average_Observations)</f>
        <v>0.037862165383136769</v>
      </c>
      <c r="I858" s="22">
        <f>_xlfn.PERCENTILE.EXC($H$4:$H$2567,1-Totals!VaR_Level)</f>
        <v>-0.34916865136576725</v>
      </c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</row>
    <row r="859">
      <c r="A859" s="21">
        <v>43990</v>
      </c>
      <c r="B859" s="7">
        <v>1.1285000000000001</v>
      </c>
      <c r="C859" s="22">
        <v>-0.00398</v>
      </c>
      <c r="D859" s="22">
        <f>$C859*SQRT(Totals!Average_Observations)</f>
        <v>-0.063717301575003951</v>
      </c>
      <c r="E859" s="22">
        <f>_xlfn.PERCENTILE.EXC($D$4:$D$2567,1-Totals!VaR_Level)</f>
        <v>-0.39361619197914743</v>
      </c>
      <c r="F859" s="7">
        <v>7.9836</v>
      </c>
      <c r="G859" s="22">
        <v>-0.0064050000000000001</v>
      </c>
      <c r="H859" s="22">
        <f>$G859*SQRT(Totals!Average_Observations)</f>
        <v>-0.10254002929344229</v>
      </c>
      <c r="I859" s="22">
        <f>_xlfn.PERCENTILE.EXC($H$4:$H$2567,1-Totals!VaR_Level)</f>
        <v>-0.34916865136576725</v>
      </c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</row>
    <row r="860">
      <c r="A860" s="21">
        <v>43987</v>
      </c>
      <c r="B860" s="7">
        <v>1.133</v>
      </c>
      <c r="C860" s="22">
        <v>0.0070860000000000003</v>
      </c>
      <c r="D860" s="22">
        <f>$C860*SQRT(Totals!Average_Observations)</f>
        <v>0.11344241179911507</v>
      </c>
      <c r="E860" s="22">
        <f>_xlfn.PERCENTILE.EXC($D$4:$D$2567,1-Totals!VaR_Level)</f>
        <v>-0.39361619197914743</v>
      </c>
      <c r="F860" s="7">
        <v>8.0349000000000004</v>
      </c>
      <c r="G860" s="22">
        <v>0.0035279999999999999</v>
      </c>
      <c r="H860" s="22">
        <f>$G860*SQRT(Totals!Average_Observations)</f>
        <v>0.056481065315732146</v>
      </c>
      <c r="I860" s="22">
        <f>_xlfn.PERCENTILE.EXC($H$4:$H$2567,1-Totals!VaR_Level)</f>
        <v>-0.34916865136576725</v>
      </c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</row>
    <row r="861">
      <c r="A861" s="21">
        <v>43986</v>
      </c>
      <c r="B861" s="7">
        <v>1.125</v>
      </c>
      <c r="C861" s="22">
        <v>0.0049899999999999996</v>
      </c>
      <c r="D861" s="22">
        <f>$C861*SQRT(Totals!Average_Observations)</f>
        <v>0.079886767552580326</v>
      </c>
      <c r="E861" s="22">
        <f>_xlfn.PERCENTILE.EXC($D$4:$D$2567,1-Totals!VaR_Level)</f>
        <v>-0.39361619197914743</v>
      </c>
      <c r="F861" s="7">
        <v>8.0066000000000006</v>
      </c>
      <c r="G861" s="22">
        <v>0.0058500000000000002</v>
      </c>
      <c r="H861" s="22">
        <f>$G861*SQRT(Totals!Average_Observations)</f>
        <v>0.093654827691902795</v>
      </c>
      <c r="I861" s="22">
        <f>_xlfn.PERCENTILE.EXC($H$4:$H$2567,1-Totals!VaR_Level)</f>
        <v>-0.34916865136576725</v>
      </c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</row>
    <row r="862">
      <c r="A862" s="21">
        <v>43985</v>
      </c>
      <c r="B862" s="7">
        <v>1.1194</v>
      </c>
      <c r="C862" s="22">
        <v>0.0017880000000000001</v>
      </c>
      <c r="D862" s="22">
        <f>$C862*SQRT(Totals!Average_Observations)</f>
        <v>0.0286247575919867</v>
      </c>
      <c r="E862" s="22">
        <f>_xlfn.PERCENTILE.EXC($D$4:$D$2567,1-Totals!VaR_Level)</f>
        <v>-0.39361619197914743</v>
      </c>
      <c r="F862" s="7">
        <v>7.9599000000000002</v>
      </c>
      <c r="G862" s="22">
        <v>0.0023389999999999999</v>
      </c>
      <c r="H862" s="22">
        <f>$G862*SQRT(Totals!Average_Observations)</f>
        <v>0.037445921704506092</v>
      </c>
      <c r="I862" s="22">
        <f>_xlfn.PERCENTILE.EXC($H$4:$H$2567,1-Totals!VaR_Level)</f>
        <v>-0.34916865136576725</v>
      </c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</row>
    <row r="863">
      <c r="A863" s="21">
        <v>43984</v>
      </c>
      <c r="B863" s="7">
        <v>1.1174</v>
      </c>
      <c r="C863" s="22">
        <v>0.0052040000000000003</v>
      </c>
      <c r="D863" s="22">
        <f>$C863*SQRT(Totals!Average_Observations)</f>
        <v>0.083312773215155927</v>
      </c>
      <c r="E863" s="22">
        <f>_xlfn.PERCENTILE.EXC($D$4:$D$2567,1-Totals!VaR_Level)</f>
        <v>-0.39361619197914743</v>
      </c>
      <c r="F863" s="7">
        <v>7.9413</v>
      </c>
      <c r="G863" s="22">
        <v>0.0010839999999999999</v>
      </c>
      <c r="H863" s="22">
        <f>$G863*SQRT(Totals!Average_Observations)</f>
        <v>0.017354159524448312</v>
      </c>
      <c r="I863" s="22">
        <f>_xlfn.PERCENTILE.EXC($H$4:$H$2567,1-Totals!VaR_Level)</f>
        <v>-0.34916865136576725</v>
      </c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</row>
    <row r="864">
      <c r="A864" s="21">
        <v>43983</v>
      </c>
      <c r="B864" s="7">
        <v>1.1115999999999999</v>
      </c>
      <c r="C864" s="22">
        <v>-0.0017979999999999999</v>
      </c>
      <c r="D864" s="22">
        <f>$C864*SQRT(Totals!Average_Observations)</f>
        <v>-0.028784851314536959</v>
      </c>
      <c r="E864" s="22">
        <f>_xlfn.PERCENTILE.EXC($D$4:$D$2567,1-Totals!VaR_Level)</f>
        <v>-0.39361619197914743</v>
      </c>
      <c r="F864" s="7">
        <v>7.9326999999999996</v>
      </c>
      <c r="G864" s="22">
        <v>-0.0016249999999999999</v>
      </c>
      <c r="H864" s="22">
        <f>$G864*SQRT(Totals!Average_Observations)</f>
        <v>-0.026015229914417442</v>
      </c>
      <c r="I864" s="22">
        <f>_xlfn.PERCENTILE.EXC($H$4:$H$2567,1-Totals!VaR_Level)</f>
        <v>-0.34916865136576725</v>
      </c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</row>
    <row r="865">
      <c r="A865" s="21">
        <v>43980</v>
      </c>
      <c r="B865" s="7">
        <v>1.1135999999999999</v>
      </c>
      <c r="C865" s="22">
        <v>0.010834</v>
      </c>
      <c r="D865" s="22">
        <f>$C865*SQRT(Totals!Average_Observations)</f>
        <v>0.17344553901095297</v>
      </c>
      <c r="E865" s="22">
        <f>_xlfn.PERCENTILE.EXC($D$4:$D$2567,1-Totals!VaR_Level)</f>
        <v>-0.39361619197914743</v>
      </c>
      <c r="F865" s="7">
        <v>7.9455999999999998</v>
      </c>
      <c r="G865" s="22">
        <v>0.0082400000000000008</v>
      </c>
      <c r="H865" s="22">
        <f>$G865*SQRT(Totals!Average_Observations)</f>
        <v>0.13191722738141523</v>
      </c>
      <c r="I865" s="22">
        <f>_xlfn.PERCENTILE.EXC($H$4:$H$2567,1-Totals!VaR_Level)</f>
        <v>-0.34916865136576725</v>
      </c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</row>
    <row r="866">
      <c r="A866" s="21">
        <v>43979</v>
      </c>
      <c r="B866" s="7">
        <v>1.1015999999999999</v>
      </c>
      <c r="C866" s="22">
        <v>0.0022720000000000001</v>
      </c>
      <c r="D866" s="22">
        <f>$C866*SQRT(Totals!Average_Observations)</f>
        <v>0.036373293763419343</v>
      </c>
      <c r="E866" s="22">
        <f>_xlfn.PERCENTILE.EXC($D$4:$D$2567,1-Totals!VaR_Level)</f>
        <v>-0.39361619197914743</v>
      </c>
      <c r="F866" s="7">
        <v>7.8803999999999998</v>
      </c>
      <c r="G866" s="22">
        <v>0.001549</v>
      </c>
      <c r="H866" s="22">
        <f>$G866*SQRT(Totals!Average_Observations)</f>
        <v>0.024798517623035459</v>
      </c>
      <c r="I866" s="22">
        <f>_xlfn.PERCENTILE.EXC($H$4:$H$2567,1-Totals!VaR_Level)</f>
        <v>-0.34916865136576725</v>
      </c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</row>
    <row r="867">
      <c r="A867" s="21">
        <v>43978</v>
      </c>
      <c r="B867" s="7">
        <v>1.0991</v>
      </c>
      <c r="C867" s="22">
        <v>0.001457</v>
      </c>
      <c r="D867" s="22">
        <f>$C867*SQRT(Totals!Average_Observations)</f>
        <v>0.023325655375573053</v>
      </c>
      <c r="E867" s="22">
        <f>_xlfn.PERCENTILE.EXC($D$4:$D$2567,1-Totals!VaR_Level)</f>
        <v>-0.39361619197914743</v>
      </c>
      <c r="F867" s="7">
        <v>7.8681999999999999</v>
      </c>
      <c r="G867" s="22">
        <v>0.0052630000000000003</v>
      </c>
      <c r="H867" s="22">
        <f>$G867*SQRT(Totals!Average_Observations)</f>
        <v>0.08425732617820246</v>
      </c>
      <c r="I867" s="22">
        <f>_xlfn.PERCENTILE.EXC($H$4:$H$2567,1-Totals!VaR_Level)</f>
        <v>-0.34916865136576725</v>
      </c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</row>
    <row r="868">
      <c r="A868" s="21">
        <v>43977</v>
      </c>
      <c r="B868" s="7">
        <v>1.0974999999999999</v>
      </c>
      <c r="C868" s="22">
        <v>0.00594</v>
      </c>
      <c r="D868" s="22">
        <f>$C868*SQRT(Totals!Average_Observations)</f>
        <v>0.095095671194855139</v>
      </c>
      <c r="E868" s="22">
        <f>_xlfn.PERCENTILE.EXC($D$4:$D$2567,1-Totals!VaR_Level)</f>
        <v>-0.39361619197914743</v>
      </c>
      <c r="F868" s="7">
        <v>7.8269000000000002</v>
      </c>
      <c r="G868" s="22">
        <v>0.0052909999999999997</v>
      </c>
      <c r="H868" s="22">
        <f>$G868*SQRT(Totals!Average_Observations)</f>
        <v>0.084705588601343182</v>
      </c>
      <c r="I868" s="22">
        <f>_xlfn.PERCENTILE.EXC($H$4:$H$2567,1-Totals!VaR_Level)</f>
        <v>-0.34916865136576725</v>
      </c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</row>
    <row r="869">
      <c r="A869" s="21">
        <v>43976</v>
      </c>
      <c r="B869" s="7">
        <v>1.091</v>
      </c>
      <c r="C869" s="22">
        <v>0.00055000000000000003</v>
      </c>
      <c r="D869" s="22">
        <f>$C869*SQRT(Totals!Average_Observations)</f>
        <v>0.0088051547402643662</v>
      </c>
      <c r="E869" s="22">
        <f>_xlfn.PERCENTILE.EXC($D$4:$D$2567,1-Totals!VaR_Level)</f>
        <v>-0.39361619197914743</v>
      </c>
      <c r="F869" s="7">
        <v>7.7855999999999996</v>
      </c>
      <c r="G869" s="22">
        <v>0.00075799999999999999</v>
      </c>
      <c r="H869" s="22">
        <f>$G869*SQRT(Totals!Average_Observations)</f>
        <v>0.012135104169309798</v>
      </c>
      <c r="I869" s="22">
        <f>_xlfn.PERCENTILE.EXC($H$4:$H$2567,1-Totals!VaR_Level)</f>
        <v>-0.34916865136576725</v>
      </c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</row>
    <row r="870">
      <c r="A870" s="21">
        <v>43973</v>
      </c>
      <c r="B870" s="7">
        <v>1.0904</v>
      </c>
      <c r="C870" s="22">
        <v>-0.0087659999999999995</v>
      </c>
      <c r="D870" s="22">
        <f>$C870*SQRT(Totals!Average_Observations)</f>
        <v>-0.14033815718755893</v>
      </c>
      <c r="E870" s="22">
        <f>_xlfn.PERCENTILE.EXC($D$4:$D$2567,1-Totals!VaR_Level)</f>
        <v>-0.39361619197914743</v>
      </c>
      <c r="F870" s="7">
        <v>7.7797000000000001</v>
      </c>
      <c r="G870" s="22">
        <v>-0.0045659999999999997</v>
      </c>
      <c r="H870" s="22">
        <f>$G870*SQRT(Totals!Average_Observations)</f>
        <v>-0.073098793716449256</v>
      </c>
      <c r="I870" s="22">
        <f>_xlfn.PERCENTILE.EXC($H$4:$H$2567,1-Totals!VaR_Level)</f>
        <v>-0.34916865136576725</v>
      </c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</row>
    <row r="871">
      <c r="A871" s="21">
        <v>43972</v>
      </c>
      <c r="B871" s="7">
        <v>1.1000000000000001</v>
      </c>
      <c r="C871" s="22">
        <v>0.0038249999999999998</v>
      </c>
      <c r="D871" s="22">
        <f>$C871*SQRT(Totals!Average_Observations)</f>
        <v>0.061235848875474903</v>
      </c>
      <c r="E871" s="22">
        <f>_xlfn.PERCENTILE.EXC($D$4:$D$2567,1-Totals!VaR_Level)</f>
        <v>-0.39361619197914743</v>
      </c>
      <c r="F871" s="7">
        <v>7.8152999999999997</v>
      </c>
      <c r="G871" s="22">
        <v>0.00445</v>
      </c>
      <c r="H871" s="22">
        <f>$G871*SQRT(Totals!Average_Observations)</f>
        <v>0.071241706534866223</v>
      </c>
      <c r="I871" s="22">
        <f>_xlfn.PERCENTILE.EXC($H$4:$H$2567,1-Totals!VaR_Level)</f>
        <v>-0.34916865136576725</v>
      </c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</row>
    <row r="872">
      <c r="A872" s="21">
        <v>43971</v>
      </c>
      <c r="B872" s="7">
        <v>1.0958000000000001</v>
      </c>
      <c r="C872" s="22">
        <v>0.00072999999999999996</v>
      </c>
      <c r="D872" s="22">
        <f>$C872*SQRT(Totals!Average_Observations)</f>
        <v>0.011686841746169066</v>
      </c>
      <c r="E872" s="22">
        <f>_xlfn.PERCENTILE.EXC($D$4:$D$2567,1-Totals!VaR_Level)</f>
        <v>-0.39361619197914743</v>
      </c>
      <c r="F872" s="7">
        <v>7.7805999999999997</v>
      </c>
      <c r="G872" s="22">
        <v>-0.00012899999999999999</v>
      </c>
      <c r="H872" s="22">
        <f>$G872*SQRT(Totals!Average_Observations)</f>
        <v>-0.0020652090208983691</v>
      </c>
      <c r="I872" s="22">
        <f>_xlfn.PERCENTILE.EXC($H$4:$H$2567,1-Totals!VaR_Level)</f>
        <v>-0.34916865136576725</v>
      </c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</row>
    <row r="873">
      <c r="A873" s="21">
        <v>43970</v>
      </c>
      <c r="B873" s="7">
        <v>1.095</v>
      </c>
      <c r="C873" s="22">
        <v>0.010834999999999999</v>
      </c>
      <c r="D873" s="22">
        <f>$C873*SQRT(Totals!Average_Observations)</f>
        <v>0.17346154838320799</v>
      </c>
      <c r="E873" s="22">
        <f>_xlfn.PERCENTILE.EXC($D$4:$D$2567,1-Totals!VaR_Level)</f>
        <v>-0.39361619197914743</v>
      </c>
      <c r="F873" s="7">
        <v>7.7816000000000001</v>
      </c>
      <c r="G873" s="22">
        <v>0.0096589999999999992</v>
      </c>
      <c r="H873" s="22">
        <f>$G873*SQRT(Totals!Average_Observations)</f>
        <v>0.15463452661129726</v>
      </c>
      <c r="I873" s="22">
        <f>_xlfn.PERCENTILE.EXC($H$4:$H$2567,1-Totals!VaR_Level)</f>
        <v>-0.34916865136576725</v>
      </c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</row>
    <row r="874">
      <c r="A874" s="21">
        <v>43969</v>
      </c>
      <c r="B874" s="7">
        <v>1.0831999999999999</v>
      </c>
      <c r="C874" s="22">
        <v>0.0031440000000000001</v>
      </c>
      <c r="D874" s="22">
        <f>$C874*SQRT(Totals!Average_Observations)</f>
        <v>0.05033346636980212</v>
      </c>
      <c r="E874" s="22">
        <f>_xlfn.PERCENTILE.EXC($D$4:$D$2567,1-Totals!VaR_Level)</f>
        <v>-0.39361619197914743</v>
      </c>
      <c r="F874" s="7">
        <v>7.7068000000000003</v>
      </c>
      <c r="G874" s="22">
        <v>0.0040179999999999999</v>
      </c>
      <c r="H874" s="22">
        <f>$G874*SQRT(Totals!Average_Observations)</f>
        <v>0.064325657720694943</v>
      </c>
      <c r="I874" s="22">
        <f>_xlfn.PERCENTILE.EXC($H$4:$H$2567,1-Totals!VaR_Level)</f>
        <v>-0.34916865136576725</v>
      </c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</row>
    <row r="875">
      <c r="A875" s="21">
        <v>43966</v>
      </c>
      <c r="B875" s="7">
        <v>1.0798000000000001</v>
      </c>
      <c r="C875" s="22">
        <v>0.00055599999999999996</v>
      </c>
      <c r="D875" s="22">
        <f>$C875*SQRT(Totals!Average_Observations)</f>
        <v>0.0089012109737945204</v>
      </c>
      <c r="E875" s="22">
        <f>_xlfn.PERCENTILE.EXC($D$4:$D$2567,1-Totals!VaR_Level)</f>
        <v>-0.39361619197914743</v>
      </c>
      <c r="F875" s="7">
        <v>7.6759000000000004</v>
      </c>
      <c r="G875" s="22">
        <v>0.001356</v>
      </c>
      <c r="H875" s="22">
        <f>$G875*SQRT(Totals!Average_Observations)</f>
        <v>0.021708708777815416</v>
      </c>
      <c r="I875" s="22">
        <f>_xlfn.PERCENTILE.EXC($H$4:$H$2567,1-Totals!VaR_Level)</f>
        <v>-0.34916865136576725</v>
      </c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</row>
    <row r="876">
      <c r="A876" s="21">
        <v>43965</v>
      </c>
      <c r="B876" s="7">
        <v>1.0791999999999999</v>
      </c>
      <c r="C876" s="22">
        <v>-0.0076610000000000003</v>
      </c>
      <c r="D876" s="22">
        <f>$C876*SQRT(Totals!Average_Observations)</f>
        <v>-0.12264780084575509</v>
      </c>
      <c r="E876" s="22">
        <f>_xlfn.PERCENTILE.EXC($D$4:$D$2567,1-Totals!VaR_Level)</f>
        <v>-0.39361619197914743</v>
      </c>
      <c r="F876" s="7">
        <v>7.6654999999999998</v>
      </c>
      <c r="G876" s="22">
        <v>-0.0058139999999999997</v>
      </c>
      <c r="H876" s="22">
        <f>$G876*SQRT(Totals!Average_Observations)</f>
        <v>-0.093078490290721849</v>
      </c>
      <c r="I876" s="22">
        <f>_xlfn.PERCENTILE.EXC($H$4:$H$2567,1-Totals!VaR_Level)</f>
        <v>-0.34916865136576725</v>
      </c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</row>
    <row r="877">
      <c r="A877" s="21">
        <v>43964</v>
      </c>
      <c r="B877" s="7">
        <v>1.0874999999999999</v>
      </c>
      <c r="C877" s="22">
        <v>0.0015640000000000001</v>
      </c>
      <c r="D877" s="22">
        <f>$C877*SQRT(Totals!Average_Observations)</f>
        <v>0.02503865820686085</v>
      </c>
      <c r="E877" s="22">
        <f>_xlfn.PERCENTILE.EXC($D$4:$D$2567,1-Totals!VaR_Level)</f>
        <v>-0.39361619197914743</v>
      </c>
      <c r="F877" s="7">
        <v>7.7102000000000004</v>
      </c>
      <c r="G877" s="22">
        <v>0.0021940000000000002</v>
      </c>
      <c r="H877" s="22">
        <f>$G877*SQRT(Totals!Average_Observations)</f>
        <v>0.035124562727527307</v>
      </c>
      <c r="I877" s="22">
        <f>_xlfn.PERCENTILE.EXC($H$4:$H$2567,1-Totals!VaR_Level)</f>
        <v>-0.34916865136576725</v>
      </c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</row>
    <row r="878">
      <c r="A878" s="21">
        <v>43963</v>
      </c>
      <c r="B878" s="7">
        <v>1.0858000000000001</v>
      </c>
      <c r="C878" s="22">
        <v>0.0031359999999999999</v>
      </c>
      <c r="D878" s="22">
        <f>$C878*SQRT(Totals!Average_Observations)</f>
        <v>0.050205391391761903</v>
      </c>
      <c r="E878" s="22">
        <f>_xlfn.PERCENTILE.EXC($D$4:$D$2567,1-Totals!VaR_Level)</f>
        <v>-0.39361619197914743</v>
      </c>
      <c r="F878" s="7">
        <v>7.6932999999999998</v>
      </c>
      <c r="G878" s="22">
        <v>0.001952</v>
      </c>
      <c r="H878" s="22">
        <f>$G878*SQRT(Totals!Average_Observations)</f>
        <v>0.031250294641810984</v>
      </c>
      <c r="I878" s="22">
        <f>_xlfn.PERCENTILE.EXC($H$4:$H$2567,1-Totals!VaR_Level)</f>
        <v>-0.34916865136576725</v>
      </c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</row>
    <row r="879">
      <c r="A879" s="21">
        <v>43962</v>
      </c>
      <c r="B879" s="7">
        <v>1.0824</v>
      </c>
      <c r="C879" s="22">
        <v>-0.0017539999999999999</v>
      </c>
      <c r="D879" s="22">
        <f>$C879*SQRT(Totals!Average_Observations)</f>
        <v>-0.02808043893531581</v>
      </c>
      <c r="E879" s="22">
        <f>_xlfn.PERCENTILE.EXC($D$4:$D$2567,1-Totals!VaR_Level)</f>
        <v>-0.39361619197914743</v>
      </c>
      <c r="F879" s="7">
        <v>7.6783000000000001</v>
      </c>
      <c r="G879" s="22">
        <v>0.000834</v>
      </c>
      <c r="H879" s="22">
        <f>$G879*SQRT(Totals!Average_Observations)</f>
        <v>0.013351816460691782</v>
      </c>
      <c r="I879" s="22">
        <f>_xlfn.PERCENTILE.EXC($H$4:$H$2567,1-Totals!VaR_Level)</f>
        <v>-0.34916865136576725</v>
      </c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</row>
    <row r="880">
      <c r="A880" s="21">
        <v>43959</v>
      </c>
      <c r="B880" s="7">
        <v>1.0843</v>
      </c>
      <c r="C880" s="22">
        <v>0.0055490000000000001</v>
      </c>
      <c r="D880" s="22">
        <f>$C880*SQRT(Totals!Average_Observations)</f>
        <v>0.088836006643139939</v>
      </c>
      <c r="E880" s="22">
        <f>_xlfn.PERCENTILE.EXC($D$4:$D$2567,1-Totals!VaR_Level)</f>
        <v>-0.39361619197914743</v>
      </c>
      <c r="F880" s="7">
        <v>7.6718999999999999</v>
      </c>
      <c r="G880" s="22">
        <v>0.003813</v>
      </c>
      <c r="H880" s="22">
        <f>$G880*SQRT(Totals!Average_Observations)</f>
        <v>0.061043736408414588</v>
      </c>
      <c r="I880" s="22">
        <f>_xlfn.PERCENTILE.EXC($H$4:$H$2567,1-Totals!VaR_Level)</f>
        <v>-0.34916865136576725</v>
      </c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</row>
    <row r="881">
      <c r="A881" s="21">
        <v>43958</v>
      </c>
      <c r="B881" s="7">
        <v>1.0783</v>
      </c>
      <c r="C881" s="22">
        <v>-0.0022230000000000001</v>
      </c>
      <c r="D881" s="22">
        <f>$C881*SQRT(Totals!Average_Observations)</f>
        <v>-0.035588834522923066</v>
      </c>
      <c r="E881" s="22">
        <f>_xlfn.PERCENTILE.EXC($D$4:$D$2567,1-Totals!VaR_Level)</f>
        <v>-0.39361619197914743</v>
      </c>
      <c r="F881" s="7">
        <v>7.6426999999999996</v>
      </c>
      <c r="G881" s="22">
        <v>-0.0036570000000000001</v>
      </c>
      <c r="H881" s="22">
        <f>$G881*SQRT(Totals!Average_Observations)</f>
        <v>-0.058546274336630517</v>
      </c>
      <c r="I881" s="22">
        <f>_xlfn.PERCENTILE.EXC($H$4:$H$2567,1-Totals!VaR_Level)</f>
        <v>-0.34916865136576725</v>
      </c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</row>
    <row r="882">
      <c r="A882" s="21">
        <v>43957</v>
      </c>
      <c r="B882" s="7">
        <v>1.0807</v>
      </c>
      <c r="C882" s="22">
        <v>-0.003326</v>
      </c>
      <c r="D882" s="22">
        <f>$C882*SQRT(Totals!Average_Observations)</f>
        <v>-0.053247172120216867</v>
      </c>
      <c r="E882" s="22">
        <f>_xlfn.PERCENTILE.EXC($D$4:$D$2567,1-Totals!VaR_Level)</f>
        <v>-0.39361619197914743</v>
      </c>
      <c r="F882" s="7">
        <v>7.6707000000000001</v>
      </c>
      <c r="G882" s="22">
        <v>0.001722</v>
      </c>
      <c r="H882" s="22">
        <f>$G882*SQRT(Totals!Average_Observations)</f>
        <v>0.027568139023154976</v>
      </c>
      <c r="I882" s="22">
        <f>_xlfn.PERCENTILE.EXC($H$4:$H$2567,1-Totals!VaR_Level)</f>
        <v>-0.34916865136576725</v>
      </c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</row>
    <row r="883">
      <c r="A883" s="21">
        <v>43956</v>
      </c>
      <c r="B883" s="7">
        <v>1.0843</v>
      </c>
      <c r="C883" s="22">
        <v>-0.0090889999999999999</v>
      </c>
      <c r="D883" s="22">
        <f>$C883*SQRT(Totals!Average_Observations)</f>
        <v>-0.14550918442593239</v>
      </c>
      <c r="E883" s="22">
        <f>_xlfn.PERCENTILE.EXC($D$4:$D$2567,1-Totals!VaR_Level)</f>
        <v>-0.39361619197914743</v>
      </c>
      <c r="F883" s="7">
        <v>7.6574999999999998</v>
      </c>
      <c r="G883" s="22">
        <v>-0.0091000000000000004</v>
      </c>
      <c r="H883" s="22">
        <f>$G883*SQRT(Totals!Average_Observations)</f>
        <v>-0.14568528752073767</v>
      </c>
      <c r="I883" s="22">
        <f>_xlfn.PERCENTILE.EXC($H$4:$H$2567,1-Totals!VaR_Level)</f>
        <v>-0.34916865136576725</v>
      </c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</row>
    <row r="884">
      <c r="A884" s="21">
        <v>43955</v>
      </c>
      <c r="B884" s="7">
        <v>1.0942000000000001</v>
      </c>
      <c r="C884" s="22">
        <v>0.0060499999999999998</v>
      </c>
      <c r="D884" s="22">
        <f>$C884*SQRT(Totals!Average_Observations)</f>
        <v>0.096856702142908008</v>
      </c>
      <c r="E884" s="22">
        <f>_xlfn.PERCENTILE.EXC($D$4:$D$2567,1-Totals!VaR_Level)</f>
        <v>-0.39361619197914743</v>
      </c>
      <c r="F884" s="7">
        <v>7.7275</v>
      </c>
      <c r="G884" s="22">
        <v>0.0079249999999999998</v>
      </c>
      <c r="H884" s="22">
        <f>$G884*SQRT(Totals!Average_Observations)</f>
        <v>0.12687427512108199</v>
      </c>
      <c r="I884" s="22">
        <f>_xlfn.PERCENTILE.EXC($H$4:$H$2567,1-Totals!VaR_Level)</f>
        <v>-0.34916865136576725</v>
      </c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</row>
    <row r="885">
      <c r="A885" s="21">
        <v>43951</v>
      </c>
      <c r="B885" s="7">
        <v>1.0875999999999999</v>
      </c>
      <c r="C885" s="22">
        <v>0.0031310000000000001</v>
      </c>
      <c r="D885" s="22">
        <f>$C885*SQRT(Totals!Average_Observations)</f>
        <v>0.050125344530486782</v>
      </c>
      <c r="E885" s="22">
        <f>_xlfn.PERCENTILE.EXC($D$4:$D$2567,1-Totals!VaR_Level)</f>
        <v>-0.39361619197914743</v>
      </c>
      <c r="F885" s="7">
        <v>7.6665000000000001</v>
      </c>
      <c r="G885" s="22">
        <v>-0.00075600000000000005</v>
      </c>
      <c r="H885" s="22">
        <f>$G885*SQRT(Totals!Average_Observations)</f>
        <v>-0.012103085424799747</v>
      </c>
      <c r="I885" s="22">
        <f>_xlfn.PERCENTILE.EXC($H$4:$H$2567,1-Totals!VaR_Level)</f>
        <v>-0.34916865136576725</v>
      </c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</row>
    <row r="886">
      <c r="A886" s="21">
        <v>43950</v>
      </c>
      <c r="B886" s="7">
        <v>1.0842000000000001</v>
      </c>
      <c r="C886" s="22">
        <v>-0.0032230000000000002</v>
      </c>
      <c r="D886" s="22">
        <f>$C886*SQRT(Totals!Average_Observations)</f>
        <v>-0.051598206777949185</v>
      </c>
      <c r="E886" s="22">
        <f>_xlfn.PERCENTILE.EXC($D$4:$D$2567,1-Totals!VaR_Level)</f>
        <v>-0.39361619197914743</v>
      </c>
      <c r="F886" s="7">
        <v>7.6722999999999999</v>
      </c>
      <c r="G886" s="22">
        <v>-0.0033050000000000002</v>
      </c>
      <c r="H886" s="22">
        <f>$G886*SQRT(Totals!Average_Observations)</f>
        <v>-0.052910975302861325</v>
      </c>
      <c r="I886" s="22">
        <f>_xlfn.PERCENTILE.EXC($H$4:$H$2567,1-Totals!VaR_Level)</f>
        <v>-0.34916865136576725</v>
      </c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</row>
    <row r="887">
      <c r="A887" s="21">
        <v>43949</v>
      </c>
      <c r="B887" s="7">
        <v>1.0876999999999999</v>
      </c>
      <c r="C887" s="22">
        <v>0.0023010000000000001</v>
      </c>
      <c r="D887" s="22">
        <f>$C887*SQRT(Totals!Average_Observations)</f>
        <v>0.036837565558815101</v>
      </c>
      <c r="E887" s="22">
        <f>_xlfn.PERCENTILE.EXC($D$4:$D$2567,1-Totals!VaR_Level)</f>
        <v>-0.39361619197914743</v>
      </c>
      <c r="F887" s="7">
        <v>7.6977000000000002</v>
      </c>
      <c r="G887" s="22">
        <v>0.001521</v>
      </c>
      <c r="H887" s="22">
        <f>$G887*SQRT(Totals!Average_Observations)</f>
        <v>0.024350255199894727</v>
      </c>
      <c r="I887" s="22">
        <f>_xlfn.PERCENTILE.EXC($H$4:$H$2567,1-Totals!VaR_Level)</f>
        <v>-0.34916865136576725</v>
      </c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</row>
    <row r="888">
      <c r="A888" s="21">
        <v>43948</v>
      </c>
      <c r="B888" s="7">
        <v>1.0851999999999999</v>
      </c>
      <c r="C888" s="22">
        <v>0.004803</v>
      </c>
      <c r="D888" s="22">
        <f>$C888*SQRT(Totals!Average_Observations)</f>
        <v>0.076893014940890445</v>
      </c>
      <c r="E888" s="22">
        <f>_xlfn.PERCENTILE.EXC($D$4:$D$2567,1-Totals!VaR_Level)</f>
        <v>-0.39361619197914743</v>
      </c>
      <c r="F888" s="7">
        <v>7.6859999999999999</v>
      </c>
      <c r="G888" s="22">
        <v>0.0052830000000000004</v>
      </c>
      <c r="H888" s="22">
        <f>$G888*SQRT(Totals!Average_Observations)</f>
        <v>0.084577513623302986</v>
      </c>
      <c r="I888" s="22">
        <f>_xlfn.PERCENTILE.EXC($H$4:$H$2567,1-Totals!VaR_Level)</f>
        <v>-0.34916865136576725</v>
      </c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</row>
    <row r="889">
      <c r="A889" s="21">
        <v>43945</v>
      </c>
      <c r="B889" s="7">
        <v>1.0800000000000001</v>
      </c>
      <c r="C889" s="22">
        <v>0.0025959999999999998</v>
      </c>
      <c r="D889" s="22">
        <f>$C889*SQRT(Totals!Average_Observations)</f>
        <v>0.041560330374047799</v>
      </c>
      <c r="E889" s="22">
        <f>_xlfn.PERCENTILE.EXC($D$4:$D$2567,1-Totals!VaR_Level)</f>
        <v>-0.39361619197914743</v>
      </c>
      <c r="F889" s="7">
        <v>7.6455000000000002</v>
      </c>
      <c r="G889" s="22">
        <v>0.0025669999999999998</v>
      </c>
      <c r="H889" s="22">
        <f>$G889*SQRT(Totals!Average_Observations)</f>
        <v>0.041096058578652041</v>
      </c>
      <c r="I889" s="22">
        <f>_xlfn.PERCENTILE.EXC($H$4:$H$2567,1-Totals!VaR_Level)</f>
        <v>-0.34916865136576725</v>
      </c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</row>
    <row r="890">
      <c r="A890" s="21">
        <v>43944</v>
      </c>
      <c r="B890" s="7">
        <v>1.0771999999999999</v>
      </c>
      <c r="C890" s="22">
        <v>-0.0087799999999999996</v>
      </c>
      <c r="D890" s="22">
        <f>$C890*SQRT(Totals!Average_Observations)</f>
        <v>-0.14056228839912932</v>
      </c>
      <c r="E890" s="22">
        <f>_xlfn.PERCENTILE.EXC($D$4:$D$2567,1-Totals!VaR_Level)</f>
        <v>-0.39361619197914743</v>
      </c>
      <c r="F890" s="7">
        <v>7.6258999999999997</v>
      </c>
      <c r="G890" s="22">
        <v>-0.0092020000000000001</v>
      </c>
      <c r="H890" s="22">
        <f>$G890*SQRT(Totals!Average_Observations)</f>
        <v>-0.14731824349075035</v>
      </c>
      <c r="I890" s="22">
        <f>_xlfn.PERCENTILE.EXC($H$4:$H$2567,1-Totals!VaR_Level)</f>
        <v>-0.34916865136576725</v>
      </c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</row>
    <row r="891">
      <c r="A891" s="21">
        <v>43943</v>
      </c>
      <c r="B891" s="7">
        <v>1.0867</v>
      </c>
      <c r="C891" s="22">
        <v>0.002764</v>
      </c>
      <c r="D891" s="22">
        <f>$C891*SQRT(Totals!Average_Observations)</f>
        <v>0.044249904912892192</v>
      </c>
      <c r="E891" s="22">
        <f>_xlfn.PERCENTILE.EXC($D$4:$D$2567,1-Totals!VaR_Level)</f>
        <v>-0.39361619197914743</v>
      </c>
      <c r="F891" s="7">
        <v>7.6963999999999997</v>
      </c>
      <c r="G891" s="22">
        <v>0.00098799999999999995</v>
      </c>
      <c r="H891" s="22">
        <f>$G891*SQRT(Totals!Average_Observations)</f>
        <v>0.015817259787965804</v>
      </c>
      <c r="I891" s="22">
        <f>_xlfn.PERCENTILE.EXC($H$4:$H$2567,1-Totals!VaR_Level)</f>
        <v>-0.34916865136576725</v>
      </c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</row>
    <row r="892">
      <c r="A892" s="21">
        <v>43942</v>
      </c>
      <c r="B892" s="7">
        <v>1.0837000000000001</v>
      </c>
      <c r="C892" s="22">
        <v>-0.0021199999999999999</v>
      </c>
      <c r="D892" s="22">
        <f>$C892*SQRT(Totals!Average_Observations)</f>
        <v>-0.03393986918065537</v>
      </c>
      <c r="E892" s="22">
        <f>_xlfn.PERCENTILE.EXC($D$4:$D$2567,1-Totals!VaR_Level)</f>
        <v>-0.39361619197914743</v>
      </c>
      <c r="F892" s="7">
        <v>7.6887999999999996</v>
      </c>
      <c r="G892" s="22">
        <v>0.00089800000000000004</v>
      </c>
      <c r="H892" s="22">
        <f>$G892*SQRT(Totals!Average_Observations)</f>
        <v>0.014376416285013455</v>
      </c>
      <c r="I892" s="22">
        <f>_xlfn.PERCENTILE.EXC($H$4:$H$2567,1-Totals!VaR_Level)</f>
        <v>-0.34916865136576725</v>
      </c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</row>
    <row r="893">
      <c r="A893" s="21">
        <v>43941</v>
      </c>
      <c r="B893" s="7">
        <v>1.0860000000000001</v>
      </c>
      <c r="C893" s="22">
        <v>0</v>
      </c>
      <c r="D893" s="22">
        <f>$C893*SQRT(Totals!Average_Observations)</f>
        <v>0</v>
      </c>
      <c r="E893" s="22">
        <f>_xlfn.PERCENTILE.EXC($D$4:$D$2567,1-Totals!VaR_Level)</f>
        <v>-0.39361619197914743</v>
      </c>
      <c r="F893" s="7">
        <v>7.6818999999999997</v>
      </c>
      <c r="G893" s="22">
        <v>-2.5999999999999998E-05</v>
      </c>
      <c r="H893" s="22">
        <f>$G893*SQRT(Totals!Average_Observations)</f>
        <v>-0.00041624367863067906</v>
      </c>
      <c r="I893" s="22">
        <f>_xlfn.PERCENTILE.EXC($H$4:$H$2567,1-Totals!VaR_Level)</f>
        <v>-0.34916865136576725</v>
      </c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</row>
    <row r="894">
      <c r="A894" s="21">
        <v>43938</v>
      </c>
      <c r="B894" s="7">
        <v>1.0860000000000001</v>
      </c>
      <c r="C894" s="22">
        <v>-0.002575</v>
      </c>
      <c r="D894" s="22">
        <f>$C894*SQRT(Totals!Average_Observations)</f>
        <v>-0.041224133556692258</v>
      </c>
      <c r="E894" s="22">
        <f>_xlfn.PERCENTILE.EXC($D$4:$D$2567,1-Totals!VaR_Level)</f>
        <v>-0.39361619197914743</v>
      </c>
      <c r="F894" s="7">
        <v>7.6821000000000002</v>
      </c>
      <c r="G894" s="22">
        <v>-0.0022100000000000002</v>
      </c>
      <c r="H894" s="22">
        <f>$G894*SQRT(Totals!Average_Observations)</f>
        <v>-0.035380712683607721</v>
      </c>
      <c r="I894" s="22">
        <f>_xlfn.PERCENTILE.EXC($H$4:$H$2567,1-Totals!VaR_Level)</f>
        <v>-0.34916865136576725</v>
      </c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</row>
    <row r="895">
      <c r="A895" s="21">
        <v>43937</v>
      </c>
      <c r="B895" s="7">
        <v>1.0888</v>
      </c>
      <c r="C895" s="22">
        <v>-0.001377</v>
      </c>
      <c r="D895" s="22">
        <f>$C895*SQRT(Totals!Average_Observations)</f>
        <v>-0.022044905595170965</v>
      </c>
      <c r="E895" s="22">
        <f>_xlfn.PERCENTILE.EXC($D$4:$D$2567,1-Totals!VaR_Level)</f>
        <v>-0.39361619197914743</v>
      </c>
      <c r="F895" s="7">
        <v>7.6990999999999996</v>
      </c>
      <c r="G895" s="22">
        <v>-9.1000000000000003E-05</v>
      </c>
      <c r="H895" s="22">
        <f>$G895*SQRT(Totals!Average_Observations)</f>
        <v>-0.0014568528752073769</v>
      </c>
      <c r="I895" s="22">
        <f>_xlfn.PERCENTILE.EXC($H$4:$H$2567,1-Totals!VaR_Level)</f>
        <v>-0.34916865136576725</v>
      </c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</row>
    <row r="896">
      <c r="A896" s="21">
        <v>43936</v>
      </c>
      <c r="B896" s="7">
        <v>1.0903000000000001</v>
      </c>
      <c r="C896" s="22">
        <v>-0.0054879999999999998</v>
      </c>
      <c r="D896" s="22">
        <f>$C896*SQRT(Totals!Average_Observations)</f>
        <v>-0.087859434935583333</v>
      </c>
      <c r="E896" s="22">
        <f>_xlfn.PERCENTILE.EXC($D$4:$D$2567,1-Totals!VaR_Level)</f>
        <v>-0.39361619197914743</v>
      </c>
      <c r="F896" s="7">
        <v>7.6997999999999998</v>
      </c>
      <c r="G896" s="22">
        <v>-0.0047679999999999997</v>
      </c>
      <c r="H896" s="22">
        <f>$G896*SQRT(Totals!Average_Observations)</f>
        <v>-0.076332686911964528</v>
      </c>
      <c r="I896" s="22">
        <f>_xlfn.PERCENTILE.EXC($H$4:$H$2567,1-Totals!VaR_Level)</f>
        <v>-0.34916865136576725</v>
      </c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</row>
    <row r="897">
      <c r="A897" s="21">
        <v>43935</v>
      </c>
      <c r="B897" s="7">
        <v>1.0963000000000001</v>
      </c>
      <c r="C897" s="22">
        <v>0.0087950000000000007</v>
      </c>
      <c r="D897" s="22">
        <f>$C897*SQRT(Totals!Average_Observations)</f>
        <v>0.14080242898295473</v>
      </c>
      <c r="E897" s="22">
        <f>_xlfn.PERCENTILE.EXC($D$4:$D$2567,1-Totals!VaR_Level)</f>
        <v>-0.39361619197914743</v>
      </c>
      <c r="F897" s="7">
        <v>7.7366000000000001</v>
      </c>
      <c r="G897" s="22">
        <v>0.0085280000000000009</v>
      </c>
      <c r="H897" s="22">
        <f>$G897*SQRT(Totals!Average_Observations)</f>
        <v>0.13652792659086274</v>
      </c>
      <c r="I897" s="22">
        <f>_xlfn.PERCENTILE.EXC($H$4:$H$2567,1-Totals!VaR_Level)</f>
        <v>-0.34916865136576725</v>
      </c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</row>
    <row r="898">
      <c r="A898" s="21">
        <v>43930</v>
      </c>
      <c r="B898" s="7">
        <v>1.0867</v>
      </c>
      <c r="C898" s="22">
        <v>-0.000368</v>
      </c>
      <c r="D898" s="22">
        <f>$C898*SQRT(Totals!Average_Observations)</f>
        <v>-0.0058914489898496116</v>
      </c>
      <c r="E898" s="22">
        <f>_xlfn.PERCENTILE.EXC($D$4:$D$2567,1-Totals!VaR_Level)</f>
        <v>-0.39361619197914743</v>
      </c>
      <c r="F898" s="7">
        <v>7.6708999999999996</v>
      </c>
      <c r="G898" s="22">
        <v>-0.00142</v>
      </c>
      <c r="H898" s="22">
        <f>$G898*SQRT(Totals!Average_Observations)</f>
        <v>-0.022733308602137087</v>
      </c>
      <c r="I898" s="22">
        <f>_xlfn.PERCENTILE.EXC($H$4:$H$2567,1-Totals!VaR_Level)</f>
        <v>-0.34916865136576725</v>
      </c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</row>
    <row r="899">
      <c r="A899" s="21">
        <v>43929</v>
      </c>
      <c r="B899" s="7">
        <v>1.0871</v>
      </c>
      <c r="C899" s="22">
        <v>-0.001287</v>
      </c>
      <c r="D899" s="22">
        <f>$C899*SQRT(Totals!Average_Observations)</f>
        <v>-0.020604062092218614</v>
      </c>
      <c r="E899" s="22">
        <f>_xlfn.PERCENTILE.EXC($D$4:$D$2567,1-Totals!VaR_Level)</f>
        <v>-0.39361619197914743</v>
      </c>
      <c r="F899" s="7">
        <v>7.6818</v>
      </c>
      <c r="G899" s="22">
        <v>0.00020799999999999999</v>
      </c>
      <c r="H899" s="22">
        <f>$G899*SQRT(Totals!Average_Observations)</f>
        <v>0.0033299494290454324</v>
      </c>
      <c r="I899" s="22">
        <f>_xlfn.PERCENTILE.EXC($H$4:$H$2567,1-Totals!VaR_Level)</f>
        <v>-0.34916865136576725</v>
      </c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</row>
    <row r="900">
      <c r="A900" s="21">
        <v>43928</v>
      </c>
      <c r="B900" s="7">
        <v>1.0885</v>
      </c>
      <c r="C900" s="22">
        <v>0.0086730000000000002</v>
      </c>
      <c r="D900" s="22">
        <f>$C900*SQRT(Totals!Average_Observations)</f>
        <v>0.13884928556784154</v>
      </c>
      <c r="E900" s="22">
        <f>_xlfn.PERCENTILE.EXC($D$4:$D$2567,1-Totals!VaR_Level)</f>
        <v>-0.39361619197914743</v>
      </c>
      <c r="F900" s="7">
        <v>7.6802000000000001</v>
      </c>
      <c r="G900" s="22">
        <v>0.003692</v>
      </c>
      <c r="H900" s="22">
        <f>$G900*SQRT(Totals!Average_Observations)</f>
        <v>0.059106602365556427</v>
      </c>
      <c r="I900" s="22">
        <f>_xlfn.PERCENTILE.EXC($H$4:$H$2567,1-Totals!VaR_Level)</f>
        <v>-0.34916865136576725</v>
      </c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</row>
    <row r="901">
      <c r="A901" s="21">
        <v>43927</v>
      </c>
      <c r="B901" s="7">
        <v>1.0791</v>
      </c>
      <c r="C901" s="22">
        <v>0.00055599999999999996</v>
      </c>
      <c r="D901" s="22">
        <f>$C901*SQRT(Totals!Average_Observations)</f>
        <v>0.0089012109737945204</v>
      </c>
      <c r="E901" s="22">
        <f>_xlfn.PERCENTILE.EXC($D$4:$D$2567,1-Totals!VaR_Level)</f>
        <v>-0.39361619197914743</v>
      </c>
      <c r="F901" s="7">
        <v>7.6519000000000004</v>
      </c>
      <c r="G901" s="22">
        <v>0.000562</v>
      </c>
      <c r="H901" s="22">
        <f>$G901*SQRT(Totals!Average_Observations)</f>
        <v>0.008997267207324678</v>
      </c>
      <c r="I901" s="22">
        <f>_xlfn.PERCENTILE.EXC($H$4:$H$2567,1-Totals!VaR_Level)</f>
        <v>-0.34916865136576725</v>
      </c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</row>
    <row r="902">
      <c r="A902" s="21">
        <v>43924</v>
      </c>
      <c r="B902" s="7">
        <v>1.0785</v>
      </c>
      <c r="C902" s="22">
        <v>-0.011157</v>
      </c>
      <c r="D902" s="22">
        <f>$C902*SQRT(Totals!Average_Observations)</f>
        <v>-0.1786165662493264</v>
      </c>
      <c r="E902" s="22">
        <f>_xlfn.PERCENTILE.EXC($D$4:$D$2567,1-Totals!VaR_Level)</f>
        <v>-0.39361619197914743</v>
      </c>
      <c r="F902" s="7">
        <v>7.6475999999999997</v>
      </c>
      <c r="G902" s="22">
        <v>-0.011842</v>
      </c>
      <c r="H902" s="22">
        <f>$G902*SQRT(Totals!Average_Observations)</f>
        <v>-0.18958298624401929</v>
      </c>
      <c r="I902" s="22">
        <f>_xlfn.PERCENTILE.EXC($H$4:$H$2567,1-Totals!VaR_Level)</f>
        <v>-0.34916865136576725</v>
      </c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</row>
    <row r="903">
      <c r="A903" s="21">
        <v>43923</v>
      </c>
      <c r="B903" s="7">
        <v>1.0906</v>
      </c>
      <c r="C903" s="22">
        <v>-0.0027469999999999999</v>
      </c>
      <c r="D903" s="22">
        <f>$C903*SQRT(Totals!Average_Observations)</f>
        <v>-0.043977745584556742</v>
      </c>
      <c r="E903" s="22">
        <f>_xlfn.PERCENTILE.EXC($D$4:$D$2567,1-Totals!VaR_Level)</f>
        <v>-0.39361619197914743</v>
      </c>
      <c r="F903" s="7">
        <v>7.7386999999999997</v>
      </c>
      <c r="G903" s="22">
        <v>-0.003431</v>
      </c>
      <c r="H903" s="22">
        <f>$G903*SQRT(Totals!Average_Observations)</f>
        <v>-0.054928156206994615</v>
      </c>
      <c r="I903" s="22">
        <f>_xlfn.PERCENTILE.EXC($H$4:$H$2567,1-Totals!VaR_Level)</f>
        <v>-0.34916865136576725</v>
      </c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</row>
    <row r="904">
      <c r="A904" s="21">
        <v>43922</v>
      </c>
      <c r="B904" s="7">
        <v>1.0935999999999999</v>
      </c>
      <c r="C904" s="22">
        <v>-0.0018270000000000001</v>
      </c>
      <c r="D904" s="22">
        <f>$C904*SQRT(Totals!Average_Observations)</f>
        <v>-0.029249123109932721</v>
      </c>
      <c r="E904" s="22">
        <f>_xlfn.PERCENTILE.EXC($D$4:$D$2567,1-Totals!VaR_Level)</f>
        <v>-0.39361619197914743</v>
      </c>
      <c r="F904" s="7">
        <v>7.7652999999999999</v>
      </c>
      <c r="G904" s="22">
        <v>-0.001686</v>
      </c>
      <c r="H904" s="22">
        <f>$G904*SQRT(Totals!Average_Observations)</f>
        <v>-0.026991801621974034</v>
      </c>
      <c r="I904" s="22">
        <f>_xlfn.PERCENTILE.EXC($H$4:$H$2567,1-Totals!VaR_Level)</f>
        <v>-0.34916865136576725</v>
      </c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</row>
    <row r="905">
      <c r="A905" s="21">
        <v>43921</v>
      </c>
      <c r="B905" s="7">
        <v>1.0955999999999999</v>
      </c>
      <c r="C905" s="22">
        <v>-0.0070939999999999996</v>
      </c>
      <c r="D905" s="22">
        <f>$C905*SQRT(Totals!Average_Observations)</f>
        <v>-0.11357048677715528</v>
      </c>
      <c r="E905" s="22">
        <f>_xlfn.PERCENTILE.EXC($D$4:$D$2567,1-Totals!VaR_Level)</f>
        <v>-0.39361619197914743</v>
      </c>
      <c r="F905" s="7">
        <v>7.7784000000000004</v>
      </c>
      <c r="G905" s="22">
        <v>-0.007084</v>
      </c>
      <c r="H905" s="22">
        <f>$G905*SQRT(Totals!Average_Observations)</f>
        <v>-0.11341039305460503</v>
      </c>
      <c r="I905" s="22">
        <f>_xlfn.PERCENTILE.EXC($H$4:$H$2567,1-Totals!VaR_Level)</f>
        <v>-0.34916865136576725</v>
      </c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</row>
    <row r="906">
      <c r="A906" s="21">
        <v>43920</v>
      </c>
      <c r="B906" s="7">
        <v>1.1033999999999999</v>
      </c>
      <c r="C906" s="22">
        <v>0.0051789999999999996</v>
      </c>
      <c r="D906" s="22">
        <f>$C906*SQRT(Totals!Average_Observations)</f>
        <v>0.082912538908780267</v>
      </c>
      <c r="E906" s="22">
        <f>_xlfn.PERCENTILE.EXC($D$4:$D$2567,1-Totals!VaR_Level)</f>
        <v>-0.39361619197914743</v>
      </c>
      <c r="F906" s="7">
        <v>7.8337000000000003</v>
      </c>
      <c r="G906" s="22">
        <v>0.0056709999999999998</v>
      </c>
      <c r="H906" s="22">
        <f>$G906*SQRT(Totals!Average_Observations)</f>
        <v>0.09078915005825311</v>
      </c>
      <c r="I906" s="22">
        <f>_xlfn.PERCENTILE.EXC($H$4:$H$2567,1-Totals!VaR_Level)</f>
        <v>-0.34916865136576725</v>
      </c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</row>
    <row r="907">
      <c r="A907" s="21">
        <v>43917</v>
      </c>
      <c r="B907" s="7">
        <v>1.0976999999999999</v>
      </c>
      <c r="C907" s="22">
        <v>-0.00036400000000000001</v>
      </c>
      <c r="D907" s="22">
        <f>$C907*SQRT(Totals!Average_Observations)</f>
        <v>-0.0058274115008295074</v>
      </c>
      <c r="E907" s="22">
        <f>_xlfn.PERCENTILE.EXC($D$4:$D$2567,1-Totals!VaR_Level)</f>
        <v>-0.39361619197914743</v>
      </c>
      <c r="F907" s="7">
        <v>7.7893999999999997</v>
      </c>
      <c r="G907" s="22">
        <v>0.0028149999999999998</v>
      </c>
      <c r="H907" s="22">
        <f>$G907*SQRT(Totals!Average_Observations)</f>
        <v>0.045066382897898521</v>
      </c>
      <c r="I907" s="22">
        <f>_xlfn.PERCENTILE.EXC($H$4:$H$2567,1-Totals!VaR_Level)</f>
        <v>-0.34916865136576725</v>
      </c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</row>
    <row r="908">
      <c r="A908" s="21">
        <v>43916</v>
      </c>
      <c r="B908" s="7">
        <v>1.0981000000000001</v>
      </c>
      <c r="C908" s="22">
        <v>0.014123</v>
      </c>
      <c r="D908" s="22">
        <f>$C908*SQRT(Totals!Average_Observations)</f>
        <v>0.22610036435773387</v>
      </c>
      <c r="E908" s="22">
        <f>_xlfn.PERCENTILE.EXC($D$4:$D$2567,1-Totals!VaR_Level)</f>
        <v>-0.39361619197914743</v>
      </c>
      <c r="F908" s="7">
        <v>7.7675000000000001</v>
      </c>
      <c r="G908" s="22">
        <v>0.010756</v>
      </c>
      <c r="H908" s="22">
        <f>$G908*SQRT(Totals!Average_Observations)</f>
        <v>0.17219680797506093</v>
      </c>
      <c r="I908" s="22">
        <f>_xlfn.PERCENTILE.EXC($H$4:$H$2567,1-Totals!VaR_Level)</f>
        <v>-0.34916865136576725</v>
      </c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</row>
    <row r="909">
      <c r="A909" s="21">
        <v>43915</v>
      </c>
      <c r="B909" s="7">
        <v>1.0827</v>
      </c>
      <c r="C909" s="22">
        <v>-0.001477</v>
      </c>
      <c r="D909" s="22">
        <f>$C909*SQRT(Totals!Average_Observations)</f>
        <v>-0.023645842820673578</v>
      </c>
      <c r="E909" s="22">
        <f>_xlfn.PERCENTILE.EXC($D$4:$D$2567,1-Totals!VaR_Level)</f>
        <v>-0.39361619197914743</v>
      </c>
      <c r="F909" s="7">
        <v>7.6844000000000001</v>
      </c>
      <c r="G909" s="22">
        <v>0.003846</v>
      </c>
      <c r="H909" s="22">
        <f>$G909*SQRT(Totals!Average_Observations)</f>
        <v>0.061572045692830452</v>
      </c>
      <c r="I909" s="22">
        <f>_xlfn.PERCENTILE.EXC($H$4:$H$2567,1-Totals!VaR_Level)</f>
        <v>-0.34916865136576725</v>
      </c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</row>
    <row r="910">
      <c r="A910" s="21">
        <v>43914</v>
      </c>
      <c r="B910" s="7">
        <v>1.0843</v>
      </c>
      <c r="C910" s="22">
        <v>0.0055490000000000001</v>
      </c>
      <c r="D910" s="22">
        <f>$C910*SQRT(Totals!Average_Observations)</f>
        <v>0.088836006643139939</v>
      </c>
      <c r="E910" s="22">
        <f>_xlfn.PERCENTILE.EXC($D$4:$D$2567,1-Totals!VaR_Level)</f>
        <v>-0.39361619197914743</v>
      </c>
      <c r="F910" s="7">
        <v>7.6548999999999996</v>
      </c>
      <c r="G910" s="22">
        <v>0.0021450000000000002</v>
      </c>
      <c r="H910" s="22">
        <f>$G910*SQRT(Totals!Average_Observations)</f>
        <v>0.03434010348703103</v>
      </c>
      <c r="I910" s="22">
        <f>_xlfn.PERCENTILE.EXC($H$4:$H$2567,1-Totals!VaR_Level)</f>
        <v>-0.34916865136576725</v>
      </c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</row>
    <row r="911">
      <c r="A911" s="21">
        <v>43913</v>
      </c>
      <c r="B911" s="7">
        <v>1.0783</v>
      </c>
      <c r="C911" s="22">
        <v>0.0070730000000000003</v>
      </c>
      <c r="D911" s="22">
        <f>$C911*SQRT(Totals!Average_Observations)</f>
        <v>0.11323428995979974</v>
      </c>
      <c r="E911" s="22">
        <f>_xlfn.PERCENTILE.EXC($D$4:$D$2567,1-Totals!VaR_Level)</f>
        <v>-0.39361619197914743</v>
      </c>
      <c r="F911" s="7">
        <v>7.6384999999999996</v>
      </c>
      <c r="G911" s="22">
        <v>0.0061190000000000003</v>
      </c>
      <c r="H911" s="22">
        <f>$G911*SQRT(Totals!Average_Observations)</f>
        <v>0.097961348828504824</v>
      </c>
      <c r="I911" s="22">
        <f>_xlfn.PERCENTILE.EXC($H$4:$H$2567,1-Totals!VaR_Level)</f>
        <v>-0.34916865136576725</v>
      </c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</row>
    <row r="912">
      <c r="A912" s="21">
        <v>43910</v>
      </c>
      <c r="B912" s="7">
        <v>1.0707</v>
      </c>
      <c r="C912" s="22">
        <v>-0.0087410000000000005</v>
      </c>
      <c r="D912" s="22">
        <f>$C912*SQRT(Totals!Average_Observations)</f>
        <v>-0.13993792288118331</v>
      </c>
      <c r="E912" s="22">
        <f>_xlfn.PERCENTILE.EXC($D$4:$D$2567,1-Totals!VaR_Level)</f>
        <v>-0.39361619197914743</v>
      </c>
      <c r="F912" s="7">
        <v>7.5918999999999999</v>
      </c>
      <c r="G912" s="22">
        <v>-0.012175</v>
      </c>
      <c r="H912" s="22">
        <f>$G912*SQRT(Totals!Average_Observations)</f>
        <v>-0.19491410720494298</v>
      </c>
      <c r="I912" s="22">
        <f>_xlfn.PERCENTILE.EXC($H$4:$H$2567,1-Totals!VaR_Level)</f>
        <v>-0.34916865136576725</v>
      </c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</row>
    <row r="913">
      <c r="A913" s="21">
        <v>43909</v>
      </c>
      <c r="B913" s="7">
        <v>1.0801000000000001</v>
      </c>
      <c r="C913" s="22">
        <v>-0.012238000000000001</v>
      </c>
      <c r="D913" s="22">
        <f>$C913*SQRT(Totals!Average_Observations)</f>
        <v>-0.19592269765700965</v>
      </c>
      <c r="E913" s="22">
        <f>_xlfn.PERCENTILE.EXC($D$4:$D$2567,1-Totals!VaR_Level)</f>
        <v>-0.39361619197914743</v>
      </c>
      <c r="F913" s="7">
        <v>7.6848999999999998</v>
      </c>
      <c r="G913" s="22">
        <v>-0.00098799999999999995</v>
      </c>
      <c r="H913" s="22">
        <f>$G913*SQRT(Totals!Average_Observations)</f>
        <v>-0.015817259787965804</v>
      </c>
      <c r="I913" s="22">
        <f>_xlfn.PERCENTILE.EXC($H$4:$H$2567,1-Totals!VaR_Level)</f>
        <v>-0.34916865136576725</v>
      </c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</row>
    <row r="914">
      <c r="A914" s="21">
        <v>43908</v>
      </c>
      <c r="B914" s="7">
        <v>1.0933999999999999</v>
      </c>
      <c r="C914" s="22">
        <v>-0.0043800000000000002</v>
      </c>
      <c r="D914" s="22">
        <f>$C914*SQRT(Totals!Average_Observations)</f>
        <v>-0.070121050477014404</v>
      </c>
      <c r="E914" s="22">
        <f>_xlfn.PERCENTILE.EXC($D$4:$D$2567,1-Totals!VaR_Level)</f>
        <v>-0.39361619197914743</v>
      </c>
      <c r="F914" s="7">
        <v>7.6924999999999999</v>
      </c>
      <c r="G914" s="22">
        <v>-0.0022079999999999999</v>
      </c>
      <c r="H914" s="22">
        <f>$G914*SQRT(Totals!Average_Observations)</f>
        <v>-0.035348693939097668</v>
      </c>
      <c r="I914" s="22">
        <f>_xlfn.PERCENTILE.EXC($H$4:$H$2567,1-Totals!VaR_Level)</f>
        <v>-0.34916865136576725</v>
      </c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</row>
    <row r="915">
      <c r="A915" s="21">
        <v>43907</v>
      </c>
      <c r="B915" s="7">
        <v>1.0982000000000001</v>
      </c>
      <c r="C915" s="22">
        <v>-0.015810000000000001</v>
      </c>
      <c r="D915" s="22">
        <f>$C915*SQRT(Totals!Average_Observations)</f>
        <v>-0.25310817535196295</v>
      </c>
      <c r="E915" s="22">
        <f>_xlfn.PERCENTILE.EXC($D$4:$D$2567,1-Totals!VaR_Level)</f>
        <v>-0.39361619197914743</v>
      </c>
      <c r="F915" s="7">
        <v>7.7095000000000002</v>
      </c>
      <c r="G915" s="22">
        <v>-0.016160000000000001</v>
      </c>
      <c r="H915" s="22">
        <f>$G915*SQRT(Totals!Average_Observations)</f>
        <v>-0.25871145564122211</v>
      </c>
      <c r="I915" s="22">
        <f>_xlfn.PERCENTILE.EXC($H$4:$H$2567,1-Totals!VaR_Level)</f>
        <v>-0.34916865136576725</v>
      </c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</row>
    <row r="916">
      <c r="A916" s="21">
        <v>43906</v>
      </c>
      <c r="B916" s="7">
        <v>1.1156999999999999</v>
      </c>
      <c r="C916" s="22">
        <v>0.0047619999999999997</v>
      </c>
      <c r="D916" s="22">
        <f>$C916*SQRT(Totals!Average_Observations)</f>
        <v>0.076236630678434378</v>
      </c>
      <c r="E916" s="22">
        <f>_xlfn.PERCENTILE.EXC($D$4:$D$2567,1-Totals!VaR_Level)</f>
        <v>-0.39361619197914743</v>
      </c>
      <c r="F916" s="7">
        <v>7.8350999999999997</v>
      </c>
      <c r="G916" s="22">
        <v>0.0097990000000000004</v>
      </c>
      <c r="H916" s="22">
        <f>$G916*SQRT(Totals!Average_Observations)</f>
        <v>0.15687583872700095</v>
      </c>
      <c r="I916" s="22">
        <f>_xlfn.PERCENTILE.EXC($H$4:$H$2567,1-Totals!VaR_Level)</f>
        <v>-0.34916865136576725</v>
      </c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</row>
    <row r="917">
      <c r="A917" s="21">
        <v>43903</v>
      </c>
      <c r="B917" s="7">
        <v>1.1104000000000001</v>
      </c>
      <c r="C917" s="22">
        <v>-0.012173</v>
      </c>
      <c r="D917" s="22">
        <f>$C917*SQRT(Totals!Average_Observations)</f>
        <v>-0.19488208846043292</v>
      </c>
      <c r="E917" s="22">
        <f>_xlfn.PERCENTILE.EXC($D$4:$D$2567,1-Totals!VaR_Level)</f>
        <v>-0.39361619197914743</v>
      </c>
      <c r="F917" s="7">
        <v>7.7587000000000002</v>
      </c>
      <c r="G917" s="22">
        <v>-0.016490000000000001</v>
      </c>
      <c r="H917" s="22">
        <f>$G917*SQRT(Totals!Average_Observations)</f>
        <v>-0.26399454848538073</v>
      </c>
      <c r="I917" s="22">
        <f>_xlfn.PERCENTILE.EXC($H$4:$H$2567,1-Totals!VaR_Level)</f>
        <v>-0.34916865136576725</v>
      </c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</row>
    <row r="918">
      <c r="A918" s="21">
        <v>43902</v>
      </c>
      <c r="B918" s="7">
        <v>1.1240000000000001</v>
      </c>
      <c r="C918" s="22">
        <v>-0.0085050000000000004</v>
      </c>
      <c r="D918" s="22">
        <f>$C918*SQRT(Totals!Average_Observations)</f>
        <v>-0.13615971102899716</v>
      </c>
      <c r="E918" s="22">
        <f>_xlfn.PERCENTILE.EXC($D$4:$D$2567,1-Totals!VaR_Level)</f>
        <v>-0.39361619197914743</v>
      </c>
      <c r="F918" s="7">
        <v>7.8876999999999997</v>
      </c>
      <c r="G918" s="22">
        <v>0.00096400000000000001</v>
      </c>
      <c r="H918" s="22">
        <f>$G918*SQRT(Totals!Average_Observations)</f>
        <v>0.015433034853845179</v>
      </c>
      <c r="I918" s="22">
        <f>_xlfn.PERCENTILE.EXC($H$4:$H$2567,1-Totals!VaR_Level)</f>
        <v>-0.34916865136576725</v>
      </c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</row>
    <row r="919">
      <c r="A919" s="21">
        <v>43901</v>
      </c>
      <c r="B919" s="7">
        <v>1.1335999999999999</v>
      </c>
      <c r="C919" s="22">
        <v>-0.0047520000000000001</v>
      </c>
      <c r="D919" s="22">
        <f>$C919*SQRT(Totals!Average_Observations)</f>
        <v>-0.076076536955884122</v>
      </c>
      <c r="E919" s="22">
        <f>_xlfn.PERCENTILE.EXC($D$4:$D$2567,1-Totals!VaR_Level)</f>
        <v>-0.39361619197914743</v>
      </c>
      <c r="F919" s="7">
        <v>7.8800999999999997</v>
      </c>
      <c r="G919" s="22">
        <v>-0.0055560000000000002</v>
      </c>
      <c r="H919" s="22">
        <f>$G919*SQRT(Totals!Average_Observations)</f>
        <v>-0.08894807224892512</v>
      </c>
      <c r="I919" s="22">
        <f>_xlfn.PERCENTILE.EXC($H$4:$H$2567,1-Totals!VaR_Level)</f>
        <v>-0.34916865136576725</v>
      </c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</row>
    <row r="920">
      <c r="A920" s="21">
        <v>43900</v>
      </c>
      <c r="B920" s="7">
        <v>1.139</v>
      </c>
      <c r="C920" s="22">
        <v>-0.0057780000000000001</v>
      </c>
      <c r="D920" s="22">
        <f>$C920*SQRT(Totals!Average_Observations)</f>
        <v>-0.092502152889540917</v>
      </c>
      <c r="E920" s="22">
        <f>_xlfn.PERCENTILE.EXC($D$4:$D$2567,1-Totals!VaR_Level)</f>
        <v>-0.39361619197914743</v>
      </c>
      <c r="F920" s="7">
        <v>7.9240000000000004</v>
      </c>
      <c r="G920" s="22">
        <v>-0.0045329999999999997</v>
      </c>
      <c r="H920" s="22">
        <f>$G920*SQRT(Totals!Average_Observations)</f>
        <v>-0.072570484432033386</v>
      </c>
      <c r="I920" s="22">
        <f>_xlfn.PERCENTILE.EXC($H$4:$H$2567,1-Totals!VaR_Level)</f>
        <v>-0.34916865136576725</v>
      </c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</row>
    <row r="921">
      <c r="A921" s="21">
        <v>43899</v>
      </c>
      <c r="B921" s="7">
        <v>1.1456</v>
      </c>
      <c r="C921" s="22">
        <v>0.010529999999999999</v>
      </c>
      <c r="D921" s="22">
        <f>$C921*SQRT(Totals!Average_Observations)</f>
        <v>0.16857868984542501</v>
      </c>
      <c r="E921" s="22">
        <f>_xlfn.PERCENTILE.EXC($D$4:$D$2567,1-Totals!VaR_Level)</f>
        <v>-0.39361619197914743</v>
      </c>
      <c r="F921" s="7">
        <v>7.96</v>
      </c>
      <c r="G921" s="22">
        <v>0.013775000000000001</v>
      </c>
      <c r="H921" s="22">
        <f>$G921*SQRT(Totals!Average_Observations)</f>
        <v>0.2205291028129848</v>
      </c>
      <c r="I921" s="22">
        <f>_xlfn.PERCENTILE.EXC($H$4:$H$2567,1-Totals!VaR_Level)</f>
        <v>-0.34916865136576725</v>
      </c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</row>
    <row r="922">
      <c r="A922" s="21">
        <v>43896</v>
      </c>
      <c r="B922" s="7">
        <v>1.1335999999999999</v>
      </c>
      <c r="C922" s="22">
        <v>0.013231</v>
      </c>
      <c r="D922" s="22">
        <f>$C922*SQRT(Totals!Average_Observations)</f>
        <v>0.21182000430625056</v>
      </c>
      <c r="E922" s="22">
        <f>_xlfn.PERCENTILE.EXC($D$4:$D$2567,1-Totals!VaR_Level)</f>
        <v>-0.39361619197914743</v>
      </c>
      <c r="F922" s="7">
        <v>7.8510999999999997</v>
      </c>
      <c r="G922" s="22">
        <v>0.011942</v>
      </c>
      <c r="H922" s="22">
        <f>$G922*SQRT(Totals!Average_Observations)</f>
        <v>0.1911839234695219</v>
      </c>
      <c r="I922" s="22">
        <f>_xlfn.PERCENTILE.EXC($H$4:$H$2567,1-Totals!VaR_Level)</f>
        <v>-0.34916865136576725</v>
      </c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</row>
    <row r="923">
      <c r="A923" s="21">
        <v>43895</v>
      </c>
      <c r="B923" s="7">
        <v>1.1187</v>
      </c>
      <c r="C923" s="22">
        <v>0.0055579999999999996</v>
      </c>
      <c r="D923" s="22">
        <f>$C923*SQRT(Totals!Average_Observations)</f>
        <v>0.088980090993435165</v>
      </c>
      <c r="E923" s="22">
        <f>_xlfn.PERCENTILE.EXC($D$4:$D$2567,1-Totals!VaR_Level)</f>
        <v>-0.39361619197914743</v>
      </c>
      <c r="F923" s="7">
        <v>7.7579000000000002</v>
      </c>
      <c r="G923" s="22">
        <v>0.0073099999999999997</v>
      </c>
      <c r="H923" s="22">
        <f>$G923*SQRT(Totals!Average_Observations)</f>
        <v>0.11702851118424092</v>
      </c>
      <c r="I923" s="22">
        <f>_xlfn.PERCENTILE.EXC($H$4:$H$2567,1-Totals!VaR_Level)</f>
        <v>-0.34916865136576725</v>
      </c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</row>
    <row r="924">
      <c r="A924" s="21">
        <v>43894</v>
      </c>
      <c r="B924" s="7">
        <v>1.1125</v>
      </c>
      <c r="C924" s="22">
        <v>0.00071900000000000002</v>
      </c>
      <c r="D924" s="22">
        <f>$C924*SQRT(Totals!Average_Observations)</f>
        <v>0.01151073865136378</v>
      </c>
      <c r="E924" s="22">
        <f>_xlfn.PERCENTILE.EXC($D$4:$D$2567,1-Totals!VaR_Level)</f>
        <v>-0.39361619197914743</v>
      </c>
      <c r="F924" s="7">
        <v>7.7013999999999996</v>
      </c>
      <c r="G924" s="22">
        <v>-0.0072189999999999997</v>
      </c>
      <c r="H924" s="22">
        <f>$G924*SQRT(Totals!Average_Observations)</f>
        <v>-0.11557165830903354</v>
      </c>
      <c r="I924" s="22">
        <f>_xlfn.PERCENTILE.EXC($H$4:$H$2567,1-Totals!VaR_Level)</f>
        <v>-0.34916865136576725</v>
      </c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</row>
    <row r="925">
      <c r="A925" s="21">
        <v>43893</v>
      </c>
      <c r="B925" s="7">
        <v>1.1116999999999999</v>
      </c>
      <c r="C925" s="22">
        <v>-0.00044999999999999999</v>
      </c>
      <c r="D925" s="22">
        <f>$C925*SQRT(Totals!Average_Observations)</f>
        <v>-0.0072042175147617529</v>
      </c>
      <c r="E925" s="22">
        <f>_xlfn.PERCENTILE.EXC($D$4:$D$2567,1-Totals!VaR_Level)</f>
        <v>-0.39361619197914743</v>
      </c>
      <c r="F925" s="7">
        <v>7.7572000000000001</v>
      </c>
      <c r="G925" s="22">
        <v>0.0013290000000000001</v>
      </c>
      <c r="H925" s="22">
        <f>$G925*SQRT(Totals!Average_Observations)</f>
        <v>0.021276455726929714</v>
      </c>
      <c r="I925" s="22">
        <f>_xlfn.PERCENTILE.EXC($H$4:$H$2567,1-Totals!VaR_Level)</f>
        <v>-0.34916865136576725</v>
      </c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</row>
    <row r="926">
      <c r="A926" s="21">
        <v>43892</v>
      </c>
      <c r="B926" s="7">
        <v>1.1122000000000001</v>
      </c>
      <c r="C926" s="22">
        <v>0.013122999999999999</v>
      </c>
      <c r="D926" s="22">
        <f>$C926*SQRT(Totals!Average_Observations)</f>
        <v>0.21009099210270774</v>
      </c>
      <c r="E926" s="22">
        <f>_xlfn.PERCENTILE.EXC($D$4:$D$2567,1-Totals!VaR_Level)</f>
        <v>-0.39361619197914743</v>
      </c>
      <c r="F926" s="7">
        <v>7.7469000000000001</v>
      </c>
      <c r="G926" s="22">
        <v>0.010472</v>
      </c>
      <c r="H926" s="22">
        <f>$G926*SQRT(Totals!Average_Observations)</f>
        <v>0.16765014625463351</v>
      </c>
      <c r="I926" s="22">
        <f>_xlfn.PERCENTILE.EXC($H$4:$H$2567,1-Totals!VaR_Level)</f>
        <v>-0.34916865136576725</v>
      </c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</row>
    <row r="927">
      <c r="A927" s="21">
        <v>43889</v>
      </c>
      <c r="B927" s="7">
        <v>1.0976999999999999</v>
      </c>
      <c r="C927" s="22">
        <v>0.0011850000000000001</v>
      </c>
      <c r="D927" s="22">
        <f>$C927*SQRT(Totals!Average_Observations)</f>
        <v>0.018971106122205952</v>
      </c>
      <c r="E927" s="22">
        <f>_xlfn.PERCENTILE.EXC($D$4:$D$2567,1-Totals!VaR_Level)</f>
        <v>-0.39361619197914743</v>
      </c>
      <c r="F927" s="7">
        <v>7.6661999999999999</v>
      </c>
      <c r="G927" s="22">
        <v>-0.0019680000000000001</v>
      </c>
      <c r="H927" s="22">
        <f>$G927*SQRT(Totals!Average_Observations)</f>
        <v>-0.031506444597891405</v>
      </c>
      <c r="I927" s="22">
        <f>_xlfn.PERCENTILE.EXC($H$4:$H$2567,1-Totals!VaR_Level)</f>
        <v>-0.34916865136576725</v>
      </c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</row>
    <row r="928">
      <c r="A928" s="21">
        <v>43888</v>
      </c>
      <c r="B928" s="7">
        <v>1.0964</v>
      </c>
      <c r="C928" s="22">
        <v>0.0081510000000000003</v>
      </c>
      <c r="D928" s="22">
        <f>$C928*SQRT(Totals!Average_Observations)</f>
        <v>0.1304923932507179</v>
      </c>
      <c r="E928" s="22">
        <f>_xlfn.PERCENTILE.EXC($D$4:$D$2567,1-Totals!VaR_Level)</f>
        <v>-0.39361619197914743</v>
      </c>
      <c r="F928" s="7">
        <v>7.6813000000000002</v>
      </c>
      <c r="G928" s="22">
        <v>0.0063210000000000002</v>
      </c>
      <c r="H928" s="22">
        <f>$G928*SQRT(Totals!Average_Observations)</f>
        <v>0.1011952420240201</v>
      </c>
      <c r="I928" s="22">
        <f>_xlfn.PERCENTILE.EXC($H$4:$H$2567,1-Totals!VaR_Level)</f>
        <v>-0.34916865136576725</v>
      </c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</row>
    <row r="929">
      <c r="A929" s="21">
        <v>43887</v>
      </c>
      <c r="B929" s="7">
        <v>1.0874999999999999</v>
      </c>
      <c r="C929" s="22">
        <v>0.0032239999999999999</v>
      </c>
      <c r="D929" s="22">
        <f>$C929*SQRT(Totals!Average_Observations)</f>
        <v>0.051614216150204201</v>
      </c>
      <c r="E929" s="22">
        <f>_xlfn.PERCENTILE.EXC($D$4:$D$2567,1-Totals!VaR_Level)</f>
        <v>-0.39361619197914743</v>
      </c>
      <c r="F929" s="7">
        <v>7.6329000000000002</v>
      </c>
      <c r="G929" s="22">
        <v>0.003728</v>
      </c>
      <c r="H929" s="22">
        <f>$G929*SQRT(Totals!Average_Observations)</f>
        <v>0.059682939766737372</v>
      </c>
      <c r="I929" s="22">
        <f>_xlfn.PERCENTILE.EXC($H$4:$H$2567,1-Totals!VaR_Level)</f>
        <v>-0.34916865136576725</v>
      </c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</row>
    <row r="930">
      <c r="A930" s="21">
        <v>43886</v>
      </c>
      <c r="B930" s="7">
        <v>1.0840000000000001</v>
      </c>
      <c r="C930" s="22">
        <v>0.002032</v>
      </c>
      <c r="D930" s="22">
        <f>$C930*SQRT(Totals!Average_Observations)</f>
        <v>0.032531044422213072</v>
      </c>
      <c r="E930" s="22">
        <f>_xlfn.PERCENTILE.EXC($D$4:$D$2567,1-Totals!VaR_Level)</f>
        <v>-0.39361619197914743</v>
      </c>
      <c r="F930" s="7">
        <v>7.6044999999999998</v>
      </c>
      <c r="G930" s="22">
        <v>-0.00074899999999999999</v>
      </c>
      <c r="H930" s="22">
        <f>$G930*SQRT(Totals!Average_Observations)</f>
        <v>-0.011991019819014563</v>
      </c>
      <c r="I930" s="22">
        <f>_xlfn.PERCENTILE.EXC($H$4:$H$2567,1-Totals!VaR_Level)</f>
        <v>-0.34916865136576725</v>
      </c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</row>
    <row r="931">
      <c r="A931" s="21">
        <v>43885</v>
      </c>
      <c r="B931" s="7">
        <v>1.0818000000000001</v>
      </c>
      <c r="C931" s="22">
        <v>0.001573</v>
      </c>
      <c r="D931" s="22">
        <f>$C931*SQRT(Totals!Average_Observations)</f>
        <v>0.025182742557156083</v>
      </c>
      <c r="E931" s="22">
        <f>_xlfn.PERCENTILE.EXC($D$4:$D$2567,1-Totals!VaR_Level)</f>
        <v>-0.39361619197914743</v>
      </c>
      <c r="F931" s="7">
        <v>7.6101999999999999</v>
      </c>
      <c r="G931" s="22">
        <v>0.002065</v>
      </c>
      <c r="H931" s="22">
        <f>$G931*SQRT(Totals!Average_Observations)</f>
        <v>0.033059353706628936</v>
      </c>
      <c r="I931" s="22">
        <f>_xlfn.PERCENTILE.EXC($H$4:$H$2567,1-Totals!VaR_Level)</f>
        <v>-0.34916865136576725</v>
      </c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</row>
    <row r="932">
      <c r="A932" s="21">
        <v>43882</v>
      </c>
      <c r="B932" s="7">
        <v>1.0801000000000001</v>
      </c>
      <c r="C932" s="22">
        <v>0.0010189999999999999</v>
      </c>
      <c r="D932" s="22">
        <f>$C932*SQRT(Totals!Average_Observations)</f>
        <v>0.016313550327871615</v>
      </c>
      <c r="E932" s="22">
        <f>_xlfn.PERCENTILE.EXC($D$4:$D$2567,1-Totals!VaR_Level)</f>
        <v>-0.39361619197914743</v>
      </c>
      <c r="F932" s="7">
        <v>7.5945</v>
      </c>
      <c r="G932" s="22">
        <v>0.0020830000000000002</v>
      </c>
      <c r="H932" s="22">
        <f>$G932*SQRT(Totals!Average_Observations)</f>
        <v>0.033347522407219408</v>
      </c>
      <c r="I932" s="22">
        <f>_xlfn.PERCENTILE.EXC($H$4:$H$2567,1-Totals!VaR_Level)</f>
        <v>-0.34916865136576725</v>
      </c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</row>
    <row r="933">
      <c r="A933" s="21">
        <v>43881</v>
      </c>
      <c r="B933" s="7">
        <v>1.079</v>
      </c>
      <c r="C933" s="22">
        <v>-0.00092599999999999996</v>
      </c>
      <c r="D933" s="22">
        <f>$C933*SQRT(Totals!Average_Observations)</f>
        <v>-0.014824678708154186</v>
      </c>
      <c r="E933" s="22">
        <f>_xlfn.PERCENTILE.EXC($D$4:$D$2567,1-Totals!VaR_Level)</f>
        <v>-0.39361619197914743</v>
      </c>
      <c r="F933" s="7">
        <v>7.5787000000000004</v>
      </c>
      <c r="G933" s="22">
        <v>0.0032910000000000001</v>
      </c>
      <c r="H933" s="22">
        <f>$G933*SQRT(Totals!Average_Observations)</f>
        <v>0.052686844091290957</v>
      </c>
      <c r="I933" s="22">
        <f>_xlfn.PERCENTILE.EXC($H$4:$H$2567,1-Totals!VaR_Level)</f>
        <v>-0.34916865136576725</v>
      </c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</row>
    <row r="934">
      <c r="A934" s="21">
        <v>43880</v>
      </c>
      <c r="B934" s="7">
        <v>1.0800000000000001</v>
      </c>
      <c r="C934" s="22">
        <v>-0.00148</v>
      </c>
      <c r="D934" s="22">
        <f>$C934*SQRT(Totals!Average_Observations)</f>
        <v>-0.023693870937438653</v>
      </c>
      <c r="E934" s="22">
        <f>_xlfn.PERCENTILE.EXC($D$4:$D$2567,1-Totals!VaR_Level)</f>
        <v>-0.39361619197914743</v>
      </c>
      <c r="F934" s="7">
        <v>7.5537999999999998</v>
      </c>
      <c r="G934" s="22">
        <v>-0.002565</v>
      </c>
      <c r="H934" s="22">
        <f>$G934*SQRT(Totals!Average_Observations)</f>
        <v>-0.041064039834141995</v>
      </c>
      <c r="I934" s="22">
        <f>_xlfn.PERCENTILE.EXC($H$4:$H$2567,1-Totals!VaR_Level)</f>
        <v>-0.34916865136576725</v>
      </c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</row>
    <row r="935">
      <c r="A935" s="21">
        <v>43879</v>
      </c>
      <c r="B935" s="7">
        <v>1.0815999999999999</v>
      </c>
      <c r="C935" s="22">
        <v>-0.0017550000000000001</v>
      </c>
      <c r="D935" s="22">
        <f>$C935*SQRT(Totals!Average_Observations)</f>
        <v>-0.02809644830757084</v>
      </c>
      <c r="E935" s="22">
        <f>_xlfn.PERCENTILE.EXC($D$4:$D$2567,1-Totals!VaR_Level)</f>
        <v>-0.39361619197914743</v>
      </c>
      <c r="F935" s="7">
        <v>7.5731999999999999</v>
      </c>
      <c r="G935" s="22">
        <v>0.0011490000000000001</v>
      </c>
      <c r="H935" s="22">
        <f>$G935*SQRT(Totals!Average_Observations)</f>
        <v>0.018394768721025009</v>
      </c>
      <c r="I935" s="22">
        <f>_xlfn.PERCENTILE.EXC($H$4:$H$2567,1-Totals!VaR_Level)</f>
        <v>-0.34916865136576725</v>
      </c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</row>
    <row r="936">
      <c r="A936" s="21">
        <v>43878</v>
      </c>
      <c r="B936" s="7">
        <v>1.0834999999999999</v>
      </c>
      <c r="C936" s="22">
        <v>-0.00064599999999999998</v>
      </c>
      <c r="D936" s="22">
        <f>$C936*SQRT(Totals!Average_Observations)</f>
        <v>-0.010342054476746873</v>
      </c>
      <c r="E936" s="22">
        <f>_xlfn.PERCENTILE.EXC($D$4:$D$2567,1-Totals!VaR_Level)</f>
        <v>-0.39361619197914743</v>
      </c>
      <c r="F936" s="7">
        <v>7.5644999999999998</v>
      </c>
      <c r="G936" s="22">
        <v>-0.00148</v>
      </c>
      <c r="H936" s="22">
        <f>$G936*SQRT(Totals!Average_Observations)</f>
        <v>-0.023693870937438653</v>
      </c>
      <c r="I936" s="22">
        <f>_xlfn.PERCENTILE.EXC($H$4:$H$2567,1-Totals!VaR_Level)</f>
        <v>-0.34916865136576725</v>
      </c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</row>
    <row r="937">
      <c r="A937" s="21">
        <v>43875</v>
      </c>
      <c r="B937" s="7">
        <v>1.0842000000000001</v>
      </c>
      <c r="C937" s="22">
        <v>-0.0023029999999999999</v>
      </c>
      <c r="D937" s="22">
        <f>$C937*SQRT(Totals!Average_Observations)</f>
        <v>-0.036869584303325147</v>
      </c>
      <c r="E937" s="22">
        <f>_xlfn.PERCENTILE.EXC($D$4:$D$2567,1-Totals!VaR_Level)</f>
        <v>-0.39361619197914743</v>
      </c>
      <c r="F937" s="7">
        <v>7.5757000000000003</v>
      </c>
      <c r="G937" s="22">
        <v>-0.0017539999999999999</v>
      </c>
      <c r="H937" s="22">
        <f>$G937*SQRT(Totals!Average_Observations)</f>
        <v>-0.02808043893531581</v>
      </c>
      <c r="I937" s="22">
        <f>_xlfn.PERCENTILE.EXC($H$4:$H$2567,1-Totals!VaR_Level)</f>
        <v>-0.34916865136576725</v>
      </c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</row>
    <row r="938">
      <c r="A938" s="21">
        <v>43874</v>
      </c>
      <c r="B938" s="7">
        <v>1.0867</v>
      </c>
      <c r="C938" s="22">
        <v>-0.0043160000000000004</v>
      </c>
      <c r="D938" s="22">
        <f>$C938*SQRT(Totals!Average_Observations)</f>
        <v>-0.069096450652692737</v>
      </c>
      <c r="E938" s="22">
        <f>_xlfn.PERCENTILE.EXC($D$4:$D$2567,1-Totals!VaR_Level)</f>
        <v>-0.39361619197914743</v>
      </c>
      <c r="F938" s="7">
        <v>7.5890000000000004</v>
      </c>
      <c r="G938" s="22">
        <v>-0.002408</v>
      </c>
      <c r="H938" s="22">
        <f>$G938*SQRT(Totals!Average_Observations)</f>
        <v>-0.038550568390102895</v>
      </c>
      <c r="I938" s="22">
        <f>_xlfn.PERCENTILE.EXC($H$4:$H$2567,1-Totals!VaR_Level)</f>
        <v>-0.34916865136576725</v>
      </c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</row>
    <row r="939">
      <c r="A939" s="21">
        <v>43873</v>
      </c>
      <c r="B939" s="7">
        <v>1.0913999999999999</v>
      </c>
      <c r="C939" s="22">
        <v>0.0011919999999999999</v>
      </c>
      <c r="D939" s="22">
        <f>$C939*SQRT(Totals!Average_Observations)</f>
        <v>0.019083171727991132</v>
      </c>
      <c r="E939" s="22">
        <f>_xlfn.PERCENTILE.EXC($D$4:$D$2567,1-Totals!VaR_Level)</f>
        <v>-0.39361619197914743</v>
      </c>
      <c r="F939" s="7">
        <v>7.6073000000000004</v>
      </c>
      <c r="G939" s="22">
        <v>0.00063100000000000005</v>
      </c>
      <c r="H939" s="22">
        <f>$G939*SQRT(Totals!Average_Observations)</f>
        <v>0.010101913892921482</v>
      </c>
      <c r="I939" s="22">
        <f>_xlfn.PERCENTILE.EXC($H$4:$H$2567,1-Totals!VaR_Level)</f>
        <v>-0.34916865136576725</v>
      </c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</row>
    <row r="940">
      <c r="A940" s="21">
        <v>43872</v>
      </c>
      <c r="B940" s="7">
        <v>1.0901000000000001</v>
      </c>
      <c r="C940" s="22">
        <v>-0.0045760000000000002</v>
      </c>
      <c r="D940" s="22">
        <f>$C940*SQRT(Totals!Average_Observations)</f>
        <v>-0.073258887438999526</v>
      </c>
      <c r="E940" s="22">
        <f>_xlfn.PERCENTILE.EXC($D$4:$D$2567,1-Totals!VaR_Level)</f>
        <v>-0.39361619197914743</v>
      </c>
      <c r="F940" s="7">
        <v>7.6025</v>
      </c>
      <c r="G940" s="22">
        <v>-0.005849</v>
      </c>
      <c r="H940" s="22">
        <f>$G940*SQRT(Totals!Average_Observations)</f>
        <v>-0.093638818319647765</v>
      </c>
      <c r="I940" s="22">
        <f>_xlfn.PERCENTILE.EXC($H$4:$H$2567,1-Totals!VaR_Level)</f>
        <v>-0.34916865136576725</v>
      </c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</row>
    <row r="941">
      <c r="A941" s="21">
        <v>43871</v>
      </c>
      <c r="B941" s="7">
        <v>1.0951</v>
      </c>
      <c r="C941" s="22">
        <v>-0.001642</v>
      </c>
      <c r="D941" s="22">
        <f>$C941*SQRT(Totals!Average_Observations)</f>
        <v>-0.026287389242752885</v>
      </c>
      <c r="E941" s="22">
        <f>_xlfn.PERCENTILE.EXC($D$4:$D$2567,1-Totals!VaR_Level)</f>
        <v>-0.39361619197914743</v>
      </c>
      <c r="F941" s="7">
        <v>7.6471</v>
      </c>
      <c r="G941" s="22">
        <v>-0.0031340000000000001</v>
      </c>
      <c r="H941" s="22">
        <f>$G941*SQRT(Totals!Average_Observations)</f>
        <v>-0.050173372647251857</v>
      </c>
      <c r="I941" s="22">
        <f>_xlfn.PERCENTILE.EXC($H$4:$H$2567,1-Totals!VaR_Level)</f>
        <v>-0.34916865136576725</v>
      </c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</row>
    <row r="942">
      <c r="A942" s="21">
        <v>43868</v>
      </c>
      <c r="B942" s="7">
        <v>1.0969</v>
      </c>
      <c r="C942" s="22">
        <v>-0.0030950000000000001</v>
      </c>
      <c r="D942" s="22">
        <f>$C942*SQRT(Totals!Average_Observations)</f>
        <v>-0.049549007129305836</v>
      </c>
      <c r="E942" s="22">
        <f>_xlfn.PERCENTILE.EXC($D$4:$D$2567,1-Totals!VaR_Level)</f>
        <v>-0.39361619197914743</v>
      </c>
      <c r="F942" s="7">
        <v>7.6711</v>
      </c>
      <c r="G942" s="22">
        <v>0.00045600000000000003</v>
      </c>
      <c r="H942" s="22">
        <f>$G942*SQRT(Totals!Average_Observations)</f>
        <v>0.0073002737482919106</v>
      </c>
      <c r="I942" s="22">
        <f>_xlfn.PERCENTILE.EXC($H$4:$H$2567,1-Totals!VaR_Level)</f>
        <v>-0.34916865136576725</v>
      </c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</row>
    <row r="943">
      <c r="A943" s="21">
        <v>43867</v>
      </c>
      <c r="B943" s="7">
        <v>1.1003000000000001</v>
      </c>
      <c r="C943" s="22">
        <v>-0.0018159999999999999</v>
      </c>
      <c r="D943" s="22">
        <f>$C943*SQRT(Totals!Average_Observations)</f>
        <v>-0.029073020015127429</v>
      </c>
      <c r="E943" s="22">
        <f>_xlfn.PERCENTILE.EXC($D$4:$D$2567,1-Totals!VaR_Level)</f>
        <v>-0.39361619197914743</v>
      </c>
      <c r="F943" s="7">
        <v>7.6676000000000002</v>
      </c>
      <c r="G943" s="22">
        <v>-0.0023709999999999998</v>
      </c>
      <c r="H943" s="22">
        <f>$G943*SQRT(Totals!Average_Observations)</f>
        <v>-0.037958221616666926</v>
      </c>
      <c r="I943" s="22">
        <f>_xlfn.PERCENTILE.EXC($H$4:$H$2567,1-Totals!VaR_Level)</f>
        <v>-0.34916865136576725</v>
      </c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</row>
    <row r="944">
      <c r="A944" s="21">
        <v>43866</v>
      </c>
      <c r="B944" s="7">
        <v>1.1023000000000001</v>
      </c>
      <c r="C944" s="22">
        <v>-0.0022650000000000001</v>
      </c>
      <c r="D944" s="22">
        <f>$C944*SQRT(Totals!Average_Observations)</f>
        <v>-0.036261228157634162</v>
      </c>
      <c r="E944" s="22">
        <f>_xlfn.PERCENTILE.EXC($D$4:$D$2567,1-Totals!VaR_Level)</f>
        <v>-0.39361619197914743</v>
      </c>
      <c r="F944" s="7">
        <v>7.6858000000000004</v>
      </c>
      <c r="G944" s="22">
        <v>-0.0057089999999999997</v>
      </c>
      <c r="H944" s="22">
        <f>$G944*SQRT(Totals!Average_Observations)</f>
        <v>-0.091397506203944101</v>
      </c>
      <c r="I944" s="22">
        <f>_xlfn.PERCENTILE.EXC($H$4:$H$2567,1-Totals!VaR_Level)</f>
        <v>-0.34916865136576725</v>
      </c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</row>
    <row r="945">
      <c r="A945" s="21">
        <v>43865</v>
      </c>
      <c r="B945" s="7">
        <v>1.1048</v>
      </c>
      <c r="C945" s="22">
        <v>-0.0016280000000000001</v>
      </c>
      <c r="D945" s="22">
        <f>$C945*SQRT(Totals!Average_Observations)</f>
        <v>-0.026063258031182521</v>
      </c>
      <c r="E945" s="22">
        <f>_xlfn.PERCENTILE.EXC($D$4:$D$2567,1-Totals!VaR_Level)</f>
        <v>-0.39361619197914743</v>
      </c>
      <c r="F945" s="7">
        <v>7.7298</v>
      </c>
      <c r="G945" s="22">
        <v>-0.0049430000000000003</v>
      </c>
      <c r="H945" s="22">
        <f>$G945*SQRT(Totals!Average_Observations)</f>
        <v>-0.079134327056594109</v>
      </c>
      <c r="I945" s="22">
        <f>_xlfn.PERCENTILE.EXC($H$4:$H$2567,1-Totals!VaR_Level)</f>
        <v>-0.34916865136576725</v>
      </c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</row>
    <row r="946">
      <c r="A946" s="21">
        <v>43864</v>
      </c>
      <c r="B946" s="7">
        <v>1.1066</v>
      </c>
      <c r="C946" s="22">
        <v>0.001266</v>
      </c>
      <c r="D946" s="22">
        <f>$C946*SQRT(Totals!Average_Observations)</f>
        <v>0.020267865274863066</v>
      </c>
      <c r="E946" s="22">
        <f>_xlfn.PERCENTILE.EXC($D$4:$D$2567,1-Totals!VaR_Level)</f>
        <v>-0.39361619197914743</v>
      </c>
      <c r="F946" s="7">
        <v>7.7680999999999996</v>
      </c>
      <c r="G946" s="22">
        <v>0.013178000000000001</v>
      </c>
      <c r="H946" s="22">
        <f>$G946*SQRT(Totals!Average_Observations)</f>
        <v>0.21097150757673419</v>
      </c>
      <c r="I946" s="22">
        <f>_xlfn.PERCENTILE.EXC($H$4:$H$2567,1-Totals!VaR_Level)</f>
        <v>-0.34916865136576725</v>
      </c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</row>
    <row r="947">
      <c r="A947" s="21">
        <v>43861</v>
      </c>
      <c r="B947" s="7">
        <v>1.1052</v>
      </c>
      <c r="C947" s="22">
        <v>0.0020830000000000002</v>
      </c>
      <c r="D947" s="22">
        <f>$C947*SQRT(Totals!Average_Observations)</f>
        <v>0.033347522407219408</v>
      </c>
      <c r="E947" s="22">
        <f>_xlfn.PERCENTILE.EXC($D$4:$D$2567,1-Totals!VaR_Level)</f>
        <v>-0.39361619197914743</v>
      </c>
      <c r="F947" s="7">
        <v>7.6664000000000003</v>
      </c>
      <c r="G947" s="22">
        <v>0.0020890000000000001</v>
      </c>
      <c r="H947" s="22">
        <f>$G947*SQRT(Totals!Average_Observations)</f>
        <v>0.033443578640749566</v>
      </c>
      <c r="I947" s="22">
        <f>_xlfn.PERCENTILE.EXC($H$4:$H$2567,1-Totals!VaR_Level)</f>
        <v>-0.34916865136576725</v>
      </c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</row>
    <row r="948">
      <c r="A948" s="21">
        <v>43860</v>
      </c>
      <c r="B948" s="7">
        <v>1.1029</v>
      </c>
      <c r="C948" s="22">
        <v>0.002542</v>
      </c>
      <c r="D948" s="22">
        <f>$C948*SQRT(Totals!Average_Observations)</f>
        <v>0.040695824272276394</v>
      </c>
      <c r="E948" s="22">
        <f>_xlfn.PERCENTILE.EXC($D$4:$D$2567,1-Totals!VaR_Level)</f>
        <v>-0.39361619197914743</v>
      </c>
      <c r="F948" s="7">
        <v>7.6504000000000003</v>
      </c>
      <c r="G948" s="22">
        <v>0.002539</v>
      </c>
      <c r="H948" s="22">
        <f>$G948*SQRT(Totals!Average_Observations)</f>
        <v>0.040647796155511312</v>
      </c>
      <c r="I948" s="22">
        <f>_xlfn.PERCENTILE.EXC($H$4:$H$2567,1-Totals!VaR_Level)</f>
        <v>-0.34916865136576725</v>
      </c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</row>
    <row r="949">
      <c r="A949" s="21">
        <v>43859</v>
      </c>
      <c r="B949" s="7">
        <v>1.1001000000000001</v>
      </c>
      <c r="C949" s="22">
        <v>-0.00036400000000000001</v>
      </c>
      <c r="D949" s="22">
        <f>$C949*SQRT(Totals!Average_Observations)</f>
        <v>-0.0058274115008295074</v>
      </c>
      <c r="E949" s="22">
        <f>_xlfn.PERCENTILE.EXC($D$4:$D$2567,1-Totals!VaR_Level)</f>
        <v>-0.39361619197914743</v>
      </c>
      <c r="F949" s="7">
        <v>7.6310000000000002</v>
      </c>
      <c r="G949" s="22">
        <v>-0.00036699999999999998</v>
      </c>
      <c r="H949" s="22">
        <f>$G949*SQRT(Totals!Average_Observations)</f>
        <v>-0.0058754396175945854</v>
      </c>
      <c r="I949" s="22">
        <f>_xlfn.PERCENTILE.EXC($H$4:$H$2567,1-Totals!VaR_Level)</f>
        <v>-0.34916865136576725</v>
      </c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</row>
    <row r="950">
      <c r="A950" s="21">
        <v>43858</v>
      </c>
      <c r="B950" s="7">
        <v>1.1005</v>
      </c>
      <c r="C950" s="22">
        <v>-0.0018159999999999999</v>
      </c>
      <c r="D950" s="22">
        <f>$C950*SQRT(Totals!Average_Observations)</f>
        <v>-0.029073020015127429</v>
      </c>
      <c r="E950" s="22">
        <f>_xlfn.PERCENTILE.EXC($D$4:$D$2567,1-Totals!VaR_Level)</f>
        <v>-0.39361619197914743</v>
      </c>
      <c r="F950" s="7">
        <v>7.6337999999999999</v>
      </c>
      <c r="G950" s="22">
        <v>-0.0018190000000000001</v>
      </c>
      <c r="H950" s="22">
        <f>$G950*SQRT(Totals!Average_Observations)</f>
        <v>-0.029121048131892511</v>
      </c>
      <c r="I950" s="22">
        <f>_xlfn.PERCENTILE.EXC($H$4:$H$2567,1-Totals!VaR_Level)</f>
        <v>-0.34916865136576725</v>
      </c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</row>
    <row r="951">
      <c r="A951" s="21">
        <v>43857</v>
      </c>
      <c r="B951" s="7">
        <v>1.1025</v>
      </c>
      <c r="C951" s="22">
        <v>-0.00090700000000000004</v>
      </c>
      <c r="D951" s="22">
        <f>$C951*SQRT(Totals!Average_Observations)</f>
        <v>-0.01452050063530869</v>
      </c>
      <c r="E951" s="22">
        <f>_xlfn.PERCENTILE.EXC($D$4:$D$2567,1-Totals!VaR_Level)</f>
        <v>-0.39361619197914743</v>
      </c>
      <c r="F951" s="7">
        <v>7.6477000000000004</v>
      </c>
      <c r="G951" s="22">
        <v>-0.00041800000000000002</v>
      </c>
      <c r="H951" s="22">
        <f>$G951*SQRT(Totals!Average_Observations)</f>
        <v>-0.0066919176026009174</v>
      </c>
      <c r="I951" s="22">
        <f>_xlfn.PERCENTILE.EXC($H$4:$H$2567,1-Totals!VaR_Level)</f>
        <v>-0.34916865136576725</v>
      </c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</row>
    <row r="952">
      <c r="A952" s="21">
        <v>43854</v>
      </c>
      <c r="B952" s="7">
        <v>1.1034999999999999</v>
      </c>
      <c r="C952" s="22">
        <v>-0.0050619999999999997</v>
      </c>
      <c r="D952" s="22">
        <f>$C952*SQRT(Totals!Average_Observations)</f>
        <v>-0.081039442354942204</v>
      </c>
      <c r="E952" s="22">
        <f>_xlfn.PERCENTILE.EXC($D$4:$D$2567,1-Totals!VaR_Level)</f>
        <v>-0.39361619197914743</v>
      </c>
      <c r="F952" s="7">
        <v>7.6509</v>
      </c>
      <c r="G952" s="22">
        <v>-0.005058</v>
      </c>
      <c r="H952" s="22">
        <f>$G952*SQRT(Totals!Average_Observations)</f>
        <v>-0.080975404865922113</v>
      </c>
      <c r="I952" s="22">
        <f>_xlfn.PERCENTILE.EXC($H$4:$H$2567,1-Totals!VaR_Level)</f>
        <v>-0.34916865136576725</v>
      </c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</row>
    <row r="953">
      <c r="A953" s="21">
        <v>43853</v>
      </c>
      <c r="B953" s="7">
        <v>1.1091</v>
      </c>
      <c r="C953" s="22">
        <v>0.00027099999999999997</v>
      </c>
      <c r="D953" s="22">
        <f>$C953*SQRT(Totals!Average_Observations)</f>
        <v>0.004338539881112078</v>
      </c>
      <c r="E953" s="22">
        <f>_xlfn.PERCENTILE.EXC($D$4:$D$2567,1-Totals!VaR_Level)</f>
        <v>-0.39361619197914743</v>
      </c>
      <c r="F953" s="7">
        <v>7.6897000000000002</v>
      </c>
      <c r="G953" s="22">
        <v>0.0047840000000000001</v>
      </c>
      <c r="H953" s="22">
        <f>$G953*SQRT(Totals!Average_Observations)</f>
        <v>0.076588836868044949</v>
      </c>
      <c r="I953" s="22">
        <f>_xlfn.PERCENTILE.EXC($H$4:$H$2567,1-Totals!VaR_Level)</f>
        <v>-0.34916865136576725</v>
      </c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</row>
    <row r="954">
      <c r="A954" s="21">
        <v>43852</v>
      </c>
      <c r="B954" s="7">
        <v>1.1088</v>
      </c>
      <c r="C954" s="22">
        <v>-0.0024320000000000001</v>
      </c>
      <c r="D954" s="22">
        <f>$C954*SQRT(Totals!Average_Observations)</f>
        <v>-0.038934793324223525</v>
      </c>
      <c r="E954" s="22">
        <f>_xlfn.PERCENTILE.EXC($D$4:$D$2567,1-Totals!VaR_Level)</f>
        <v>-0.39361619197914743</v>
      </c>
      <c r="F954" s="7">
        <v>7.6529999999999996</v>
      </c>
      <c r="G954" s="22">
        <v>-0.0026359999999999999</v>
      </c>
      <c r="H954" s="22">
        <f>$G954*SQRT(Totals!Average_Observations)</f>
        <v>-0.042200705264248843</v>
      </c>
      <c r="I954" s="22">
        <f>_xlfn.PERCENTILE.EXC($H$4:$H$2567,1-Totals!VaR_Level)</f>
        <v>-0.34916865136576725</v>
      </c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</row>
    <row r="955">
      <c r="A955" s="21">
        <v>43851</v>
      </c>
      <c r="B955" s="7">
        <v>1.1114999999999999</v>
      </c>
      <c r="C955" s="22">
        <v>0.0027030000000000001</v>
      </c>
      <c r="D955" s="22">
        <f>$C955*SQRT(Totals!Average_Observations)</f>
        <v>0.0432733332053356</v>
      </c>
      <c r="E955" s="22">
        <f>_xlfn.PERCENTILE.EXC($D$4:$D$2567,1-Totals!VaR_Level)</f>
        <v>-0.39361619197914743</v>
      </c>
      <c r="F955" s="7">
        <v>7.6731999999999996</v>
      </c>
      <c r="G955" s="22">
        <v>0.0081130000000000004</v>
      </c>
      <c r="H955" s="22">
        <f>$G955*SQRT(Totals!Average_Observations)</f>
        <v>0.12988403710502691</v>
      </c>
      <c r="I955" s="22">
        <f>_xlfn.PERCENTILE.EXC($H$4:$H$2567,1-Totals!VaR_Level)</f>
        <v>-0.34916865136576725</v>
      </c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</row>
    <row r="956">
      <c r="A956" s="21">
        <v>43850</v>
      </c>
      <c r="B956" s="7">
        <v>1.1085</v>
      </c>
      <c r="C956" s="22">
        <v>-0.0020730000000000002</v>
      </c>
      <c r="D956" s="22">
        <f>$C956*SQRT(Totals!Average_Observations)</f>
        <v>-0.033187428684669146</v>
      </c>
      <c r="E956" s="22">
        <f>_xlfn.PERCENTILE.EXC($D$4:$D$2567,1-Totals!VaR_Level)</f>
        <v>-0.39361619197914743</v>
      </c>
      <c r="F956" s="7">
        <v>7.6112000000000002</v>
      </c>
      <c r="G956" s="22">
        <v>-0.00097199999999999999</v>
      </c>
      <c r="H956" s="22">
        <f>$G956*SQRT(Totals!Average_Observations)</f>
        <v>-0.015561109831885387</v>
      </c>
      <c r="I956" s="22">
        <f>_xlfn.PERCENTILE.EXC($H$4:$H$2567,1-Totals!VaR_Level)</f>
        <v>-0.34916865136576725</v>
      </c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</row>
    <row r="957">
      <c r="A957" s="21">
        <v>43847</v>
      </c>
      <c r="B957" s="7">
        <v>1.1108</v>
      </c>
      <c r="C957" s="22">
        <v>-0.0054770000000000001</v>
      </c>
      <c r="D957" s="22">
        <f>$C957*SQRT(Totals!Average_Observations)</f>
        <v>-0.087683331840778048</v>
      </c>
      <c r="E957" s="22">
        <f>_xlfn.PERCENTILE.EXC($D$4:$D$2567,1-Totals!VaR_Level)</f>
        <v>-0.39361619197914743</v>
      </c>
      <c r="F957" s="7">
        <v>7.6185999999999998</v>
      </c>
      <c r="G957" s="22">
        <v>-0.0085089999999999992</v>
      </c>
      <c r="H957" s="22">
        <f>$G957*SQRT(Totals!Average_Observations)</f>
        <v>-0.13622374851801722</v>
      </c>
      <c r="I957" s="22">
        <f>_xlfn.PERCENTILE.EXC($H$4:$H$2567,1-Totals!VaR_Level)</f>
        <v>-0.34916865136576725</v>
      </c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</row>
    <row r="958">
      <c r="A958" s="21">
        <v>43846</v>
      </c>
      <c r="B958" s="7">
        <v>1.1169</v>
      </c>
      <c r="C958" s="22">
        <v>0.0024199999999999998</v>
      </c>
      <c r="D958" s="22">
        <f>$C958*SQRT(Totals!Average_Observations)</f>
        <v>0.038742680857163203</v>
      </c>
      <c r="E958" s="22">
        <f>_xlfn.PERCENTILE.EXC($D$4:$D$2567,1-Totals!VaR_Level)</f>
        <v>-0.39361619197914743</v>
      </c>
      <c r="F958" s="7">
        <v>7.6837</v>
      </c>
      <c r="G958" s="22">
        <v>0.0011850000000000001</v>
      </c>
      <c r="H958" s="22">
        <f>$G958*SQRT(Totals!Average_Observations)</f>
        <v>0.018971106122205952</v>
      </c>
      <c r="I958" s="22">
        <f>_xlfn.PERCENTILE.EXC($H$4:$H$2567,1-Totals!VaR_Level)</f>
        <v>-0.34916865136576725</v>
      </c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</row>
    <row r="959">
      <c r="A959" s="21">
        <v>43845</v>
      </c>
      <c r="B959" s="7">
        <v>1.1142000000000001</v>
      </c>
      <c r="C959" s="22">
        <v>0.0024260000000000002</v>
      </c>
      <c r="D959" s="22">
        <f>$C959*SQRT(Totals!Average_Observations)</f>
        <v>0.038838737090693368</v>
      </c>
      <c r="E959" s="22">
        <f>_xlfn.PERCENTILE.EXC($D$4:$D$2567,1-Totals!VaR_Level)</f>
        <v>-0.39361619197914743</v>
      </c>
      <c r="F959" s="7">
        <v>7.6745999999999999</v>
      </c>
      <c r="G959" s="22">
        <v>0.0027399999999999998</v>
      </c>
      <c r="H959" s="22">
        <f>$G959*SQRT(Totals!Average_Observations)</f>
        <v>0.043865679978771561</v>
      </c>
      <c r="I959" s="22">
        <f>_xlfn.PERCENTILE.EXC($H$4:$H$2567,1-Totals!VaR_Level)</f>
        <v>-0.34916865136576725</v>
      </c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</row>
    <row r="960">
      <c r="A960" s="21">
        <v>43844</v>
      </c>
      <c r="B960" s="7">
        <v>1.1114999999999999</v>
      </c>
      <c r="C960" s="22">
        <v>-0.00098900000000000008</v>
      </c>
      <c r="D960" s="22">
        <f>$C960*SQRT(Totals!Average_Observations)</f>
        <v>-0.015833269160220834</v>
      </c>
      <c r="E960" s="22">
        <f>_xlfn.PERCENTILE.EXC($D$4:$D$2567,1-Totals!VaR_Level)</f>
        <v>-0.39361619197914743</v>
      </c>
      <c r="F960" s="7">
        <v>7.6536</v>
      </c>
      <c r="G960" s="22">
        <v>-0.002101</v>
      </c>
      <c r="H960" s="22">
        <f>$G960*SQRT(Totals!Average_Observations)</f>
        <v>-0.033635691107809874</v>
      </c>
      <c r="I960" s="22">
        <f>_xlfn.PERCENTILE.EXC($H$4:$H$2567,1-Totals!VaR_Level)</f>
        <v>-0.34916865136576725</v>
      </c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</row>
    <row r="961">
      <c r="A961" s="21">
        <v>43843</v>
      </c>
      <c r="B961" s="7">
        <v>1.1126</v>
      </c>
      <c r="C961" s="22">
        <v>0.0031510000000000002</v>
      </c>
      <c r="D961" s="22">
        <f>$C961*SQRT(Totals!Average_Observations)</f>
        <v>0.0504455319755873</v>
      </c>
      <c r="E961" s="22">
        <f>_xlfn.PERCENTILE.EXC($D$4:$D$2567,1-Totals!VaR_Level)</f>
        <v>-0.39361619197914743</v>
      </c>
      <c r="F961" s="7">
        <v>7.6696999999999997</v>
      </c>
      <c r="G961" s="22">
        <v>-0.00098999999999999999</v>
      </c>
      <c r="H961" s="22">
        <f>$G961*SQRT(Totals!Average_Observations)</f>
        <v>-0.015849278532475856</v>
      </c>
      <c r="I961" s="22">
        <f>_xlfn.PERCENTILE.EXC($H$4:$H$2567,1-Totals!VaR_Level)</f>
        <v>-0.34916865136576725</v>
      </c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</row>
    <row r="962">
      <c r="A962" s="21">
        <v>43840</v>
      </c>
      <c r="B962" s="7">
        <v>1.1091</v>
      </c>
      <c r="C962" s="22">
        <v>-0.001712</v>
      </c>
      <c r="D962" s="22">
        <f>$C962*SQRT(Totals!Average_Observations)</f>
        <v>-0.027408045300604714</v>
      </c>
      <c r="E962" s="22">
        <f>_xlfn.PERCENTILE.EXC($D$4:$D$2567,1-Totals!VaR_Level)</f>
        <v>-0.39361619197914743</v>
      </c>
      <c r="F962" s="7">
        <v>7.6772999999999998</v>
      </c>
      <c r="G962" s="22">
        <v>-0.0030950000000000001</v>
      </c>
      <c r="H962" s="22">
        <f>$G962*SQRT(Totals!Average_Observations)</f>
        <v>-0.049549007129305836</v>
      </c>
      <c r="I962" s="22">
        <f>_xlfn.PERCENTILE.EXC($H$4:$H$2567,1-Totals!VaR_Level)</f>
        <v>-0.34916865136576725</v>
      </c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</row>
    <row r="963">
      <c r="A963" s="21">
        <v>43839</v>
      </c>
      <c r="B963" s="7">
        <v>1.111</v>
      </c>
      <c r="C963" s="22">
        <v>-0.00044999999999999999</v>
      </c>
      <c r="D963" s="22">
        <f>$C963*SQRT(Totals!Average_Observations)</f>
        <v>-0.0072042175147617529</v>
      </c>
      <c r="E963" s="22">
        <f>_xlfn.PERCENTILE.EXC($D$4:$D$2567,1-Totals!VaR_Level)</f>
        <v>-0.39361619197914743</v>
      </c>
      <c r="F963" s="7">
        <v>7.7011000000000003</v>
      </c>
      <c r="G963" s="22">
        <v>-0.0022439999999999999</v>
      </c>
      <c r="H963" s="22">
        <f>$G963*SQRT(Totals!Average_Observations)</f>
        <v>-0.035925031340278607</v>
      </c>
      <c r="I963" s="22">
        <f>_xlfn.PERCENTILE.EXC($H$4:$H$2567,1-Totals!VaR_Level)</f>
        <v>-0.34916865136576725</v>
      </c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</row>
    <row r="964">
      <c r="A964" s="21">
        <v>43838</v>
      </c>
      <c r="B964" s="7">
        <v>1.1114999999999999</v>
      </c>
      <c r="C964" s="22">
        <v>-0.0051149999999999998</v>
      </c>
      <c r="D964" s="22">
        <f>$C964*SQRT(Totals!Average_Observations)</f>
        <v>-0.081887939084458586</v>
      </c>
      <c r="E964" s="22">
        <f>_xlfn.PERCENTILE.EXC($D$4:$D$2567,1-Totals!VaR_Level)</f>
        <v>-0.39361619197914743</v>
      </c>
      <c r="F964" s="7">
        <v>7.7183999999999999</v>
      </c>
      <c r="G964" s="22">
        <v>-0.0048849999999999996</v>
      </c>
      <c r="H964" s="22">
        <f>$G964*SQRT(Totals!Average_Observations)</f>
        <v>-0.078205783465802578</v>
      </c>
      <c r="I964" s="22">
        <f>_xlfn.PERCENTILE.EXC($H$4:$H$2567,1-Totals!VaR_Level)</f>
        <v>-0.34916865136576725</v>
      </c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</row>
    <row r="965">
      <c r="A965" s="21">
        <v>43837</v>
      </c>
      <c r="B965" s="7">
        <v>1.1172</v>
      </c>
      <c r="C965" s="22">
        <v>-0.001967</v>
      </c>
      <c r="D965" s="22">
        <f>$C965*SQRT(Totals!Average_Observations)</f>
        <v>-0.031490435225636375</v>
      </c>
      <c r="E965" s="22">
        <f>_xlfn.PERCENTILE.EXC($D$4:$D$2567,1-Totals!VaR_Level)</f>
        <v>-0.39361619197914743</v>
      </c>
      <c r="F965" s="7">
        <v>7.7561999999999998</v>
      </c>
      <c r="G965" s="22">
        <v>-0.0062589999999999998</v>
      </c>
      <c r="H965" s="22">
        <f>$G965*SQRT(Totals!Average_Observations)</f>
        <v>-0.10020266094420847</v>
      </c>
      <c r="I965" s="22">
        <f>_xlfn.PERCENTILE.EXC($H$4:$H$2567,1-Totals!VaR_Level)</f>
        <v>-0.34916865136576725</v>
      </c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</row>
    <row r="966">
      <c r="A966" s="21">
        <v>43836</v>
      </c>
      <c r="B966" s="7">
        <v>1.1194</v>
      </c>
      <c r="C966" s="22">
        <v>0.0042079999999999999</v>
      </c>
      <c r="D966" s="22">
        <f>$C966*SQRT(Totals!Average_Observations)</f>
        <v>0.0673674384491499</v>
      </c>
      <c r="E966" s="22">
        <f>_xlfn.PERCENTILE.EXC($D$4:$D$2567,1-Totals!VaR_Level)</f>
        <v>-0.39361619197914743</v>
      </c>
      <c r="F966" s="7">
        <v>7.8048999999999999</v>
      </c>
      <c r="G966" s="22">
        <v>0.0043270000000000001</v>
      </c>
      <c r="H966" s="22">
        <f>$G966*SQRT(Totals!Average_Observations)</f>
        <v>0.069272553747498022</v>
      </c>
      <c r="I966" s="22">
        <f>_xlfn.PERCENTILE.EXC($H$4:$H$2567,1-Totals!VaR_Level)</f>
        <v>-0.34916865136576725</v>
      </c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</row>
    <row r="967">
      <c r="A967" s="21">
        <v>43833</v>
      </c>
      <c r="B967" s="7">
        <v>1.1147</v>
      </c>
      <c r="C967" s="22">
        <v>-0.0041180000000000001</v>
      </c>
      <c r="D967" s="22">
        <f>$C967*SQRT(Totals!Average_Observations)</f>
        <v>-0.065926594946197556</v>
      </c>
      <c r="E967" s="22">
        <f>_xlfn.PERCENTILE.EXC($D$4:$D$2567,1-Totals!VaR_Level)</f>
        <v>-0.39361619197914743</v>
      </c>
      <c r="F967" s="7">
        <v>7.7712000000000003</v>
      </c>
      <c r="G967" s="22">
        <v>-0.0030070000000000001</v>
      </c>
      <c r="H967" s="22">
        <f>$G967*SQRT(Totals!Average_Observations)</f>
        <v>-0.048140182370863538</v>
      </c>
      <c r="I967" s="22">
        <f>_xlfn.PERCENTILE.EXC($H$4:$H$2567,1-Totals!VaR_Level)</f>
        <v>-0.34916865136576725</v>
      </c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</row>
    <row r="968">
      <c r="A968" s="21">
        <v>43832</v>
      </c>
      <c r="B968" s="7">
        <v>1.1193</v>
      </c>
      <c r="C968" s="22">
        <v>-0.003656</v>
      </c>
      <c r="D968" s="22">
        <f>$C968*SQRT(Totals!Average_Observations)</f>
        <v>-0.058530264964375488</v>
      </c>
      <c r="E968" s="22">
        <f>_xlfn.PERCENTILE.EXC($D$4:$D$2567,1-Totals!VaR_Level)</f>
        <v>-0.39361619197914743</v>
      </c>
      <c r="F968" s="7">
        <v>7.7946</v>
      </c>
      <c r="G968" s="22">
        <v>-0.0033170000000000001</v>
      </c>
      <c r="H968" s="22">
        <f>$G968*SQRT(Totals!Average_Observations)</f>
        <v>-0.053103087769921634</v>
      </c>
      <c r="I968" s="22">
        <f>_xlfn.PERCENTILE.EXC($H$4:$H$2567,1-Totals!VaR_Level)</f>
        <v>-0.34916865136576725</v>
      </c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</row>
    <row r="969">
      <c r="A969" s="21">
        <v>43830</v>
      </c>
      <c r="B969" s="7">
        <v>1.1234</v>
      </c>
      <c r="C969" s="22">
        <v>0.0040140000000000002</v>
      </c>
      <c r="D969" s="22">
        <f>$C969*SQRT(Totals!Average_Observations)</f>
        <v>0.064261620231674838</v>
      </c>
      <c r="E969" s="22">
        <f>_xlfn.PERCENTILE.EXC($D$4:$D$2567,1-Totals!VaR_Level)</f>
        <v>-0.39361619197914743</v>
      </c>
      <c r="F969" s="7">
        <v>7.8205</v>
      </c>
      <c r="G969" s="22">
        <v>0.00038400000000000001</v>
      </c>
      <c r="H969" s="22">
        <f>$G969*SQRT(Totals!Average_Observations)</f>
        <v>0.0061475989459300294</v>
      </c>
      <c r="I969" s="22">
        <f>_xlfn.PERCENTILE.EXC($H$4:$H$2567,1-Totals!VaR_Level)</f>
        <v>-0.34916865136576725</v>
      </c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</row>
    <row r="970">
      <c r="A970" s="21">
        <v>43829</v>
      </c>
      <c r="B970" s="7">
        <v>1.1189</v>
      </c>
      <c r="C970" s="22">
        <v>0.0032230000000000002</v>
      </c>
      <c r="D970" s="22">
        <f>$C970*SQRT(Totals!Average_Observations)</f>
        <v>0.051598206777949185</v>
      </c>
      <c r="E970" s="22">
        <f>_xlfn.PERCENTILE.EXC($D$4:$D$2567,1-Totals!VaR_Level)</f>
        <v>-0.39361619197914743</v>
      </c>
      <c r="F970" s="7">
        <v>7.8174999999999999</v>
      </c>
      <c r="G970" s="22">
        <v>0.001921</v>
      </c>
      <c r="H970" s="22">
        <f>$G970*SQRT(Totals!Average_Observations)</f>
        <v>0.030754004101905173</v>
      </c>
      <c r="I970" s="22">
        <f>_xlfn.PERCENTILE.EXC($H$4:$H$2567,1-Totals!VaR_Level)</f>
        <v>-0.34916865136576725</v>
      </c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</row>
    <row r="971">
      <c r="A971" s="21">
        <v>43826</v>
      </c>
      <c r="B971" s="7">
        <v>1.1153</v>
      </c>
      <c r="C971" s="22">
        <v>0.0065669999999999999</v>
      </c>
      <c r="D971" s="22">
        <f>$C971*SQRT(Totals!Average_Observations)</f>
        <v>0.10513354759875652</v>
      </c>
      <c r="E971" s="22">
        <f>_xlfn.PERCENTILE.EXC($D$4:$D$2567,1-Totals!VaR_Level)</f>
        <v>-0.39361619197914743</v>
      </c>
      <c r="F971" s="7">
        <v>7.8025000000000002</v>
      </c>
      <c r="G971" s="22">
        <v>0.004908</v>
      </c>
      <c r="H971" s="22">
        <f>$G971*SQRT(Totals!Average_Observations)</f>
        <v>0.078573999027668193</v>
      </c>
      <c r="I971" s="22">
        <f>_xlfn.PERCENTILE.EXC($H$4:$H$2567,1-Totals!VaR_Level)</f>
        <v>-0.34916865136576725</v>
      </c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</row>
    <row r="972">
      <c r="A972" s="21">
        <v>43823</v>
      </c>
      <c r="B972" s="7">
        <v>1.1080000000000001</v>
      </c>
      <c r="C972" s="22">
        <v>0.00045100000000000001</v>
      </c>
      <c r="D972" s="22">
        <f>$C972*SQRT(Totals!Average_Observations)</f>
        <v>0.0072202268870167792</v>
      </c>
      <c r="E972" s="22">
        <f>_xlfn.PERCENTILE.EXC($D$4:$D$2567,1-Totals!VaR_Level)</f>
        <v>-0.39361619197914743</v>
      </c>
      <c r="F972" s="7">
        <v>7.7643000000000004</v>
      </c>
      <c r="G972" s="22">
        <v>-0.000116</v>
      </c>
      <c r="H972" s="22">
        <f>$G972*SQRT(Totals!Average_Observations)</f>
        <v>-0.0018570871815830298</v>
      </c>
      <c r="I972" s="22">
        <f>_xlfn.PERCENTILE.EXC($H$4:$H$2567,1-Totals!VaR_Level)</f>
        <v>-0.34916865136576725</v>
      </c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</row>
    <row r="973">
      <c r="A973" s="21">
        <v>43822</v>
      </c>
      <c r="B973" s="7">
        <v>1.1074999999999999</v>
      </c>
      <c r="C973" s="22">
        <v>-0.0019840000000000001</v>
      </c>
      <c r="D973" s="22">
        <f>$C973*SQRT(Totals!Average_Observations)</f>
        <v>-0.031762594553971818</v>
      </c>
      <c r="E973" s="22">
        <f>_xlfn.PERCENTILE.EXC($D$4:$D$2567,1-Totals!VaR_Level)</f>
        <v>-0.39361619197914743</v>
      </c>
      <c r="F973" s="7">
        <v>7.7652000000000001</v>
      </c>
      <c r="G973" s="22">
        <v>-0.001441</v>
      </c>
      <c r="H973" s="22">
        <f>$G973*SQRT(Totals!Average_Observations)</f>
        <v>-0.023069505419492636</v>
      </c>
      <c r="I973" s="22">
        <f>_xlfn.PERCENTILE.EXC($H$4:$H$2567,1-Totals!VaR_Level)</f>
        <v>-0.34916865136576725</v>
      </c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</row>
    <row r="974">
      <c r="A974" s="21">
        <v>43819</v>
      </c>
      <c r="B974" s="7">
        <v>1.1096999999999999</v>
      </c>
      <c r="C974" s="22">
        <v>-0.0018010000000000001</v>
      </c>
      <c r="D974" s="22">
        <f>$C974*SQRT(Totals!Average_Observations)</f>
        <v>-0.028832879431302041</v>
      </c>
      <c r="E974" s="22">
        <f>_xlfn.PERCENTILE.EXC($D$4:$D$2567,1-Totals!VaR_Level)</f>
        <v>-0.39361619197914743</v>
      </c>
      <c r="F974" s="7">
        <v>7.7763999999999998</v>
      </c>
      <c r="G974" s="22">
        <v>-0.0021450000000000002</v>
      </c>
      <c r="H974" s="22">
        <f>$G974*SQRT(Totals!Average_Observations)</f>
        <v>-0.03434010348703103</v>
      </c>
      <c r="I974" s="22">
        <f>_xlfn.PERCENTILE.EXC($H$4:$H$2567,1-Totals!VaR_Level)</f>
        <v>-0.34916865136576725</v>
      </c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</row>
    <row r="975">
      <c r="A975" s="21">
        <v>43818</v>
      </c>
      <c r="B975" s="7">
        <v>1.1116999999999999</v>
      </c>
      <c r="C975" s="22">
        <v>0.00018000000000000001</v>
      </c>
      <c r="D975" s="22">
        <f>$C975*SQRT(Totals!Average_Observations)</f>
        <v>0.0028816870059047016</v>
      </c>
      <c r="E975" s="22">
        <f>_xlfn.PERCENTILE.EXC($D$4:$D$2567,1-Totals!VaR_Level)</f>
        <v>-0.39361619197914743</v>
      </c>
      <c r="F975" s="7">
        <v>7.7930999999999999</v>
      </c>
      <c r="G975" s="22">
        <v>0.0019009999999999999</v>
      </c>
      <c r="H975" s="22">
        <f>$G975*SQRT(Totals!Average_Observations)</f>
        <v>0.030433816656804651</v>
      </c>
      <c r="I975" s="22">
        <f>_xlfn.PERCENTILE.EXC($H$4:$H$2567,1-Totals!VaR_Level)</f>
        <v>-0.34916865136576725</v>
      </c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</row>
    <row r="976">
      <c r="A976" s="21">
        <v>43817</v>
      </c>
      <c r="B976" s="7">
        <v>1.1114999999999999</v>
      </c>
      <c r="C976" s="22">
        <v>-0.0042199999999999998</v>
      </c>
      <c r="D976" s="22">
        <f>$C976*SQRT(Totals!Average_Observations)</f>
        <v>-0.067559550916210215</v>
      </c>
      <c r="E976" s="22">
        <f>_xlfn.PERCENTILE.EXC($D$4:$D$2567,1-Totals!VaR_Level)</f>
        <v>-0.39361619197914743</v>
      </c>
      <c r="F976" s="7">
        <v>7.7782999999999998</v>
      </c>
      <c r="G976" s="22">
        <v>-0.0039389999999999998</v>
      </c>
      <c r="H976" s="22">
        <f>$G976*SQRT(Totals!Average_Observations)</f>
        <v>-0.063060917312547871</v>
      </c>
      <c r="I976" s="22">
        <f>_xlfn.PERCENTILE.EXC($H$4:$H$2567,1-Totals!VaR_Level)</f>
        <v>-0.34916865136576725</v>
      </c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</row>
    <row r="977">
      <c r="A977" s="21">
        <v>43816</v>
      </c>
      <c r="B977" s="7">
        <v>1.1162000000000001</v>
      </c>
      <c r="C977" s="22">
        <v>0.0014339999999999999</v>
      </c>
      <c r="D977" s="22">
        <f>$C977*SQRT(Totals!Average_Observations)</f>
        <v>0.022957439813707452</v>
      </c>
      <c r="E977" s="22">
        <f>_xlfn.PERCENTILE.EXC($D$4:$D$2567,1-Totals!VaR_Level)</f>
        <v>-0.39361619197914743</v>
      </c>
      <c r="F977" s="7">
        <v>7.8090000000000002</v>
      </c>
      <c r="G977" s="22">
        <v>0.00083299999999999997</v>
      </c>
      <c r="H977" s="22">
        <f>$G977*SQRT(Totals!Average_Observations)</f>
        <v>0.013335807088436756</v>
      </c>
      <c r="I977" s="22">
        <f>_xlfn.PERCENTILE.EXC($H$4:$H$2567,1-Totals!VaR_Level)</f>
        <v>-0.34916865136576725</v>
      </c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</row>
    <row r="978">
      <c r="A978" s="21">
        <v>43815</v>
      </c>
      <c r="B978" s="7">
        <v>1.1146</v>
      </c>
      <c r="C978" s="22">
        <v>-0.0025089999999999999</v>
      </c>
      <c r="D978" s="22">
        <f>$C978*SQRT(Totals!Average_Observations)</f>
        <v>-0.040167514987860531</v>
      </c>
      <c r="E978" s="22">
        <f>_xlfn.PERCENTILE.EXC($D$4:$D$2567,1-Totals!VaR_Level)</f>
        <v>-0.39361619197914743</v>
      </c>
      <c r="F978" s="7">
        <v>7.8025000000000002</v>
      </c>
      <c r="G978" s="22">
        <v>0.001603</v>
      </c>
      <c r="H978" s="22">
        <f>$G978*SQRT(Totals!Average_Observations)</f>
        <v>0.025663023724806867</v>
      </c>
      <c r="I978" s="22">
        <f>_xlfn.PERCENTILE.EXC($H$4:$H$2567,1-Totals!VaR_Level)</f>
        <v>-0.34916865136576725</v>
      </c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</row>
    <row r="979">
      <c r="A979" s="21">
        <v>43812</v>
      </c>
      <c r="B979" s="7">
        <v>1.1174</v>
      </c>
      <c r="C979" s="22">
        <v>0.0033170000000000001</v>
      </c>
      <c r="D979" s="22">
        <f>$C979*SQRT(Totals!Average_Observations)</f>
        <v>0.053103087769921634</v>
      </c>
      <c r="E979" s="22">
        <f>_xlfn.PERCENTILE.EXC($D$4:$D$2567,1-Totals!VaR_Level)</f>
        <v>-0.39361619197914743</v>
      </c>
      <c r="F979" s="7">
        <v>7.79</v>
      </c>
      <c r="G979" s="22">
        <v>-0.0060660000000000002</v>
      </c>
      <c r="H979" s="22">
        <f>$G979*SQRT(Totals!Average_Observations)</f>
        <v>-0.097112852098988442</v>
      </c>
      <c r="I979" s="22">
        <f>_xlfn.PERCENTILE.EXC($H$4:$H$2567,1-Totals!VaR_Level)</f>
        <v>-0.34916865136576725</v>
      </c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</row>
    <row r="980">
      <c r="A980" s="21">
        <v>43811</v>
      </c>
      <c r="B980" s="7">
        <v>1.1136999999999999</v>
      </c>
      <c r="C980" s="22">
        <v>0.0055830000000000003</v>
      </c>
      <c r="D980" s="22">
        <f>$C980*SQRT(Totals!Average_Observations)</f>
        <v>0.089380325299810826</v>
      </c>
      <c r="E980" s="22">
        <f>_xlfn.PERCENTILE.EXC($D$4:$D$2567,1-Totals!VaR_Level)</f>
        <v>-0.39361619197914743</v>
      </c>
      <c r="F980" s="7">
        <v>7.8373999999999997</v>
      </c>
      <c r="G980" s="22">
        <v>0.0052960000000000004</v>
      </c>
      <c r="H980" s="22">
        <f>$G980*SQRT(Totals!Average_Observations)</f>
        <v>0.084785635462618331</v>
      </c>
      <c r="I980" s="22">
        <f>_xlfn.PERCENTILE.EXC($H$4:$H$2567,1-Totals!VaR_Level)</f>
        <v>-0.34916865136576725</v>
      </c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</row>
    <row r="981">
      <c r="A981" s="21">
        <v>43810</v>
      </c>
      <c r="B981" s="7">
        <v>1.1074999999999999</v>
      </c>
      <c r="C981" s="22">
        <v>-0.00018100000000000001</v>
      </c>
      <c r="D981" s="22">
        <f>$C981*SQRT(Totals!Average_Observations)</f>
        <v>-0.0028976963781597274</v>
      </c>
      <c r="E981" s="22">
        <f>_xlfn.PERCENTILE.EXC($D$4:$D$2567,1-Totals!VaR_Level)</f>
        <v>-0.39361619197914743</v>
      </c>
      <c r="F981" s="7">
        <v>7.7960000000000003</v>
      </c>
      <c r="G981" s="22">
        <v>-0.000103</v>
      </c>
      <c r="H981" s="22">
        <f>$G981*SQRT(Totals!Average_Observations)</f>
        <v>-0.0016489653422676902</v>
      </c>
      <c r="I981" s="22">
        <f>_xlfn.PERCENTILE.EXC($H$4:$H$2567,1-Totals!VaR_Level)</f>
        <v>-0.34916865136576725</v>
      </c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</row>
    <row r="982">
      <c r="A982" s="21">
        <v>43809</v>
      </c>
      <c r="B982" s="7">
        <v>1.1076999999999999</v>
      </c>
      <c r="C982" s="22">
        <v>0.00018100000000000001</v>
      </c>
      <c r="D982" s="22">
        <f>$C982*SQRT(Totals!Average_Observations)</f>
        <v>0.0028976963781597274</v>
      </c>
      <c r="E982" s="22">
        <f>_xlfn.PERCENTILE.EXC($D$4:$D$2567,1-Totals!VaR_Level)</f>
        <v>-0.39361619197914743</v>
      </c>
      <c r="F982" s="7">
        <v>7.7968000000000002</v>
      </c>
      <c r="G982" s="22">
        <v>0.000103</v>
      </c>
      <c r="H982" s="22">
        <f>$G982*SQRT(Totals!Average_Observations)</f>
        <v>0.0016489653422676902</v>
      </c>
      <c r="I982" s="22">
        <f>_xlfn.PERCENTILE.EXC($H$4:$H$2567,1-Totals!VaR_Level)</f>
        <v>-0.34916865136576725</v>
      </c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</row>
    <row r="983">
      <c r="A983" s="21">
        <v>43808</v>
      </c>
      <c r="B983" s="7">
        <v>1.1074999999999999</v>
      </c>
      <c r="C983" s="22">
        <v>-0.001714</v>
      </c>
      <c r="D983" s="22">
        <f>$C983*SQRT(Totals!Average_Observations)</f>
        <v>-0.027440064045114766</v>
      </c>
      <c r="E983" s="22">
        <f>_xlfn.PERCENTILE.EXC($D$4:$D$2567,1-Totals!VaR_Level)</f>
        <v>-0.39361619197914743</v>
      </c>
      <c r="F983" s="7">
        <v>7.7960000000000003</v>
      </c>
      <c r="G983" s="22">
        <v>-0.00042299999999999998</v>
      </c>
      <c r="H983" s="22">
        <f>$G983*SQRT(Totals!Average_Observations)</f>
        <v>-0.0067719644638760479</v>
      </c>
      <c r="I983" s="22">
        <f>_xlfn.PERCENTILE.EXC($H$4:$H$2567,1-Totals!VaR_Level)</f>
        <v>-0.34916865136576725</v>
      </c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</row>
    <row r="984">
      <c r="A984" s="21">
        <v>43805</v>
      </c>
      <c r="B984" s="7">
        <v>1.1093999999999999</v>
      </c>
      <c r="C984" s="22">
        <v>0</v>
      </c>
      <c r="D984" s="22">
        <f>$C984*SQRT(Totals!Average_Observations)</f>
        <v>0</v>
      </c>
      <c r="E984" s="22">
        <f>_xlfn.PERCENTILE.EXC($D$4:$D$2567,1-Totals!VaR_Level)</f>
        <v>-0.39361619197914743</v>
      </c>
      <c r="F984" s="7">
        <v>7.7992999999999997</v>
      </c>
      <c r="G984" s="22">
        <v>-0.001691</v>
      </c>
      <c r="H984" s="22">
        <f>$G984*SQRT(Totals!Average_Observations)</f>
        <v>-0.027071848483249165</v>
      </c>
      <c r="I984" s="22">
        <f>_xlfn.PERCENTILE.EXC($H$4:$H$2567,1-Totals!VaR_Level)</f>
        <v>-0.34916865136576725</v>
      </c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</row>
    <row r="985">
      <c r="A985" s="21">
        <v>43804</v>
      </c>
      <c r="B985" s="7">
        <v>1.1093999999999999</v>
      </c>
      <c r="C985" s="22">
        <v>0.0011720000000000001</v>
      </c>
      <c r="D985" s="22">
        <f>$C985*SQRT(Totals!Average_Observations)</f>
        <v>0.018762984282890614</v>
      </c>
      <c r="E985" s="22">
        <f>_xlfn.PERCENTILE.EXC($D$4:$D$2567,1-Totals!VaR_Level)</f>
        <v>-0.39361619197914743</v>
      </c>
      <c r="F985" s="7">
        <v>7.8125</v>
      </c>
      <c r="G985" s="22">
        <v>-0.00030699999999999998</v>
      </c>
      <c r="H985" s="22">
        <f>$G985*SQRT(Totals!Average_Observations)</f>
        <v>-0.0049148772822930177</v>
      </c>
      <c r="I985" s="22">
        <f>_xlfn.PERCENTILE.EXC($H$4:$H$2567,1-Totals!VaR_Level)</f>
        <v>-0.34916865136576725</v>
      </c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</row>
    <row r="986">
      <c r="A986" s="21">
        <v>43803</v>
      </c>
      <c r="B986" s="7">
        <v>1.1081000000000001</v>
      </c>
      <c r="C986" s="22">
        <v>0.00090300000000000005</v>
      </c>
      <c r="D986" s="22">
        <f>$C986*SQRT(Totals!Average_Observations)</f>
        <v>0.014456463146288586</v>
      </c>
      <c r="E986" s="22">
        <f>_xlfn.PERCENTILE.EXC($D$4:$D$2567,1-Totals!VaR_Level)</f>
        <v>-0.39361619197914743</v>
      </c>
      <c r="F986" s="7">
        <v>7.8148999999999997</v>
      </c>
      <c r="G986" s="22">
        <v>0.000115</v>
      </c>
      <c r="H986" s="22">
        <f>$G986*SQRT(Totals!Average_Observations)</f>
        <v>0.0018410778093280037</v>
      </c>
      <c r="I986" s="22">
        <f>_xlfn.PERCENTILE.EXC($H$4:$H$2567,1-Totals!VaR_Level)</f>
        <v>-0.34916865136576725</v>
      </c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</row>
    <row r="987">
      <c r="A987" s="21">
        <v>43802</v>
      </c>
      <c r="B987" s="7">
        <v>1.1071</v>
      </c>
      <c r="C987" s="22">
        <v>0.0043449999999999999</v>
      </c>
      <c r="D987" s="22">
        <f>$C987*SQRT(Totals!Average_Observations)</f>
        <v>0.069560722448088488</v>
      </c>
      <c r="E987" s="22">
        <f>_xlfn.PERCENTILE.EXC($D$4:$D$2567,1-Totals!VaR_Level)</f>
        <v>-0.39361619197914743</v>
      </c>
      <c r="F987" s="7">
        <v>7.8140000000000001</v>
      </c>
      <c r="G987" s="22">
        <v>0.006613</v>
      </c>
      <c r="H987" s="22">
        <f>$G987*SQRT(Totals!Average_Observations)</f>
        <v>0.10586997872248773</v>
      </c>
      <c r="I987" s="22">
        <f>_xlfn.PERCENTILE.EXC($H$4:$H$2567,1-Totals!VaR_Level)</f>
        <v>-0.34916865136576725</v>
      </c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</row>
    <row r="988">
      <c r="A988" s="21">
        <v>43801</v>
      </c>
      <c r="B988" s="7">
        <v>1.1023000000000001</v>
      </c>
      <c r="C988" s="22">
        <v>0.0037260000000000001</v>
      </c>
      <c r="D988" s="22">
        <f>$C988*SQRT(Totals!Average_Observations)</f>
        <v>0.05965092102222732</v>
      </c>
      <c r="E988" s="22">
        <f>_xlfn.PERCENTILE.EXC($D$4:$D$2567,1-Totals!VaR_Level)</f>
        <v>-0.39361619197914743</v>
      </c>
      <c r="F988" s="7">
        <v>7.7625000000000002</v>
      </c>
      <c r="G988" s="22">
        <v>0.0058529999999999997</v>
      </c>
      <c r="H988" s="22">
        <f>$G988*SQRT(Totals!Average_Observations)</f>
        <v>0.09370285580866787</v>
      </c>
      <c r="I988" s="22">
        <f>_xlfn.PERCENTILE.EXC($H$4:$H$2567,1-Totals!VaR_Level)</f>
        <v>-0.34916865136576725</v>
      </c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</row>
    <row r="989">
      <c r="A989" s="21">
        <v>43798</v>
      </c>
      <c r="B989" s="7">
        <v>1.0982000000000001</v>
      </c>
      <c r="C989" s="22">
        <v>-0.0020920000000000001</v>
      </c>
      <c r="D989" s="22">
        <f>$C989*SQRT(Totals!Average_Observations)</f>
        <v>-0.033491606757514641</v>
      </c>
      <c r="E989" s="22">
        <f>_xlfn.PERCENTILE.EXC($D$4:$D$2567,1-Totals!VaR_Level)</f>
        <v>-0.39361619197914743</v>
      </c>
      <c r="F989" s="7">
        <v>7.7172000000000001</v>
      </c>
      <c r="G989" s="22">
        <v>-0.0031570000000000001</v>
      </c>
      <c r="H989" s="22">
        <f>$G989*SQRT(Totals!Average_Observations)</f>
        <v>-0.050541588209117458</v>
      </c>
      <c r="I989" s="22">
        <f>_xlfn.PERCENTILE.EXC($H$4:$H$2567,1-Totals!VaR_Level)</f>
        <v>-0.34916865136576725</v>
      </c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</row>
    <row r="990">
      <c r="A990" s="21">
        <v>43797</v>
      </c>
      <c r="B990" s="7">
        <v>1.1005</v>
      </c>
      <c r="C990" s="22">
        <v>-0.00036299999999999999</v>
      </c>
      <c r="D990" s="22">
        <f>$C990*SQRT(Totals!Average_Observations)</f>
        <v>-0.0058114021285744812</v>
      </c>
      <c r="E990" s="22">
        <f>_xlfn.PERCENTILE.EXC($D$4:$D$2567,1-Totals!VaR_Level)</f>
        <v>-0.39361619197914743</v>
      </c>
      <c r="F990" s="7">
        <v>7.7416</v>
      </c>
      <c r="G990" s="22">
        <v>0.00081400000000000005</v>
      </c>
      <c r="H990" s="22">
        <f>$G990*SQRT(Totals!Average_Observations)</f>
        <v>0.01303162901559126</v>
      </c>
      <c r="I990" s="22">
        <f>_xlfn.PERCENTILE.EXC($H$4:$H$2567,1-Totals!VaR_Level)</f>
        <v>-0.34916865136576725</v>
      </c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</row>
    <row r="991">
      <c r="A991" s="21">
        <v>43796</v>
      </c>
      <c r="B991" s="7">
        <v>1.1009</v>
      </c>
      <c r="C991" s="22">
        <v>-0.0009990000000000001</v>
      </c>
      <c r="D991" s="22">
        <f>$C991*SQRT(Totals!Average_Observations)</f>
        <v>-0.015993362882771093</v>
      </c>
      <c r="E991" s="22">
        <f>_xlfn.PERCENTILE.EXC($D$4:$D$2567,1-Totals!VaR_Level)</f>
        <v>-0.39361619197914743</v>
      </c>
      <c r="F991" s="7">
        <v>7.7352999999999996</v>
      </c>
      <c r="G991" s="22">
        <v>-0.002879</v>
      </c>
      <c r="H991" s="22">
        <f>$G991*SQRT(Totals!Average_Observations)</f>
        <v>-0.046090982722220196</v>
      </c>
      <c r="I991" s="22">
        <f>_xlfn.PERCENTILE.EXC($H$4:$H$2567,1-Totals!VaR_Level)</f>
        <v>-0.34916865136576725</v>
      </c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</row>
    <row r="992">
      <c r="A992" s="21">
        <v>43795</v>
      </c>
      <c r="B992" s="7">
        <v>1.1020000000000001</v>
      </c>
      <c r="C992" s="22">
        <v>0.00109</v>
      </c>
      <c r="D992" s="22">
        <f>$C992*SQRT(Totals!Average_Observations)</f>
        <v>0.01745021575797847</v>
      </c>
      <c r="E992" s="22">
        <f>_xlfn.PERCENTILE.EXC($D$4:$D$2567,1-Totals!VaR_Level)</f>
        <v>-0.39361619197914743</v>
      </c>
      <c r="F992" s="7">
        <v>7.7576000000000001</v>
      </c>
      <c r="G992" s="22">
        <v>0.0015740000000000001</v>
      </c>
      <c r="H992" s="22">
        <f>$G992*SQRT(Totals!Average_Observations)</f>
        <v>0.025198751929411112</v>
      </c>
      <c r="I992" s="22">
        <f>_xlfn.PERCENTILE.EXC($H$4:$H$2567,1-Totals!VaR_Level)</f>
        <v>-0.34916865136576725</v>
      </c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</row>
    <row r="993">
      <c r="A993" s="21">
        <v>43794</v>
      </c>
      <c r="B993" s="7">
        <v>1.1008</v>
      </c>
      <c r="C993" s="22">
        <v>-0.0045319999999999996</v>
      </c>
      <c r="D993" s="22">
        <f>$C993*SQRT(Totals!Average_Observations)</f>
        <v>-0.072554475059778356</v>
      </c>
      <c r="E993" s="22">
        <f>_xlfn.PERCENTILE.EXC($D$4:$D$2567,1-Totals!VaR_Level)</f>
        <v>-0.39361619197914743</v>
      </c>
      <c r="F993" s="7">
        <v>7.7454000000000001</v>
      </c>
      <c r="G993" s="22">
        <v>-0.0048939999999999999</v>
      </c>
      <c r="H993" s="22">
        <f>$G993*SQRT(Totals!Average_Observations)</f>
        <v>-0.078349867816097818</v>
      </c>
      <c r="I993" s="22">
        <f>_xlfn.PERCENTILE.EXC($H$4:$H$2567,1-Totals!VaR_Level)</f>
        <v>-0.34916865136576725</v>
      </c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</row>
    <row r="994">
      <c r="A994" s="21">
        <v>43791</v>
      </c>
      <c r="B994" s="7">
        <v>1.1057999999999999</v>
      </c>
      <c r="C994" s="22">
        <v>-0.00298</v>
      </c>
      <c r="D994" s="22">
        <f>$C994*SQRT(Totals!Average_Observations)</f>
        <v>-0.047707929319977832</v>
      </c>
      <c r="E994" s="22">
        <f>_xlfn.PERCENTILE.EXC($D$4:$D$2567,1-Totals!VaR_Level)</f>
        <v>-0.39361619197914743</v>
      </c>
      <c r="F994" s="7">
        <v>7.7834000000000003</v>
      </c>
      <c r="G994" s="22">
        <v>-0.001271</v>
      </c>
      <c r="H994" s="22">
        <f>$G994*SQRT(Totals!Average_Observations)</f>
        <v>-0.020347912136138197</v>
      </c>
      <c r="I994" s="22">
        <f>_xlfn.PERCENTILE.EXC($H$4:$H$2567,1-Totals!VaR_Level)</f>
        <v>-0.34916865136576725</v>
      </c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</row>
    <row r="995">
      <c r="A995" s="21">
        <v>43790</v>
      </c>
      <c r="B995" s="7">
        <v>1.1091</v>
      </c>
      <c r="C995" s="22">
        <v>0.0028890000000000001</v>
      </c>
      <c r="D995" s="22">
        <f>$C995*SQRT(Totals!Average_Observations)</f>
        <v>0.046251076444770459</v>
      </c>
      <c r="E995" s="22">
        <f>_xlfn.PERCENTILE.EXC($D$4:$D$2567,1-Totals!VaR_Level)</f>
        <v>-0.39361619197914743</v>
      </c>
      <c r="F995" s="7">
        <v>7.7933000000000003</v>
      </c>
      <c r="G995" s="22">
        <v>0.0018879999999999999</v>
      </c>
      <c r="H995" s="22">
        <f>$G995*SQRT(Totals!Average_Observations)</f>
        <v>0.03022569481748931</v>
      </c>
      <c r="I995" s="22">
        <f>_xlfn.PERCENTILE.EXC($H$4:$H$2567,1-Totals!VaR_Level)</f>
        <v>-0.34916865136576725</v>
      </c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</row>
    <row r="996">
      <c r="A996" s="21">
        <v>43789</v>
      </c>
      <c r="B996" s="7">
        <v>1.1059000000000001</v>
      </c>
      <c r="C996" s="22">
        <v>-0.0016260000000000001</v>
      </c>
      <c r="D996" s="22">
        <f>$C996*SQRT(Totals!Average_Observations)</f>
        <v>-0.026031239286672468</v>
      </c>
      <c r="E996" s="22">
        <f>_xlfn.PERCENTILE.EXC($D$4:$D$2567,1-Totals!VaR_Level)</f>
        <v>-0.39361619197914743</v>
      </c>
      <c r="F996" s="7">
        <v>7.7786</v>
      </c>
      <c r="G996" s="22">
        <v>-0.000553</v>
      </c>
      <c r="H996" s="22">
        <f>$G996*SQRT(Totals!Average_Observations)</f>
        <v>-0.0088531828570294433</v>
      </c>
      <c r="I996" s="22">
        <f>_xlfn.PERCENTILE.EXC($H$4:$H$2567,1-Totals!VaR_Level)</f>
        <v>-0.34916865136576725</v>
      </c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</row>
    <row r="997">
      <c r="A997" s="21">
        <v>43788</v>
      </c>
      <c r="B997" s="7">
        <v>1.1076999999999999</v>
      </c>
      <c r="C997" s="22">
        <v>0.0014450000000000001</v>
      </c>
      <c r="D997" s="22">
        <f>$C997*SQRT(Totals!Average_Observations)</f>
        <v>0.023133542908512744</v>
      </c>
      <c r="E997" s="22">
        <f>_xlfn.PERCENTILE.EXC($D$4:$D$2567,1-Totals!VaR_Level)</f>
        <v>-0.39361619197914743</v>
      </c>
      <c r="F997" s="7">
        <v>7.7828999999999997</v>
      </c>
      <c r="G997" s="22">
        <v>0.0025730000000000002</v>
      </c>
      <c r="H997" s="22">
        <f>$G997*SQRT(Totals!Average_Observations)</f>
        <v>0.041192114812182205</v>
      </c>
      <c r="I997" s="22">
        <f>_xlfn.PERCENTILE.EXC($H$4:$H$2567,1-Totals!VaR_Level)</f>
        <v>-0.34916865136576725</v>
      </c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</row>
    <row r="998">
      <c r="A998" s="21">
        <v>43787</v>
      </c>
      <c r="B998" s="7">
        <v>1.1061000000000001</v>
      </c>
      <c r="C998" s="22">
        <v>0.002444</v>
      </c>
      <c r="D998" s="22">
        <f>$C998*SQRT(Totals!Average_Observations)</f>
        <v>0.039126905791283834</v>
      </c>
      <c r="E998" s="22">
        <f>_xlfn.PERCENTILE.EXC($D$4:$D$2567,1-Totals!VaR_Level)</f>
        <v>-0.39361619197914743</v>
      </c>
      <c r="F998" s="7">
        <v>7.7629000000000001</v>
      </c>
      <c r="G998" s="22">
        <v>0.0036909999999999998</v>
      </c>
      <c r="H998" s="22">
        <f>$G998*SQRT(Totals!Average_Observations)</f>
        <v>0.059090592993301404</v>
      </c>
      <c r="I998" s="22">
        <f>_xlfn.PERCENTILE.EXC($H$4:$H$2567,1-Totals!VaR_Level)</f>
        <v>-0.34916865136576725</v>
      </c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</row>
    <row r="999">
      <c r="A999" s="21">
        <v>43784</v>
      </c>
      <c r="B999" s="7">
        <v>1.1033999999999999</v>
      </c>
      <c r="C999" s="22">
        <v>0.003359</v>
      </c>
      <c r="D999" s="22">
        <f>$C999*SQRT(Totals!Average_Observations)</f>
        <v>0.05377548140463273</v>
      </c>
      <c r="E999" s="22">
        <f>_xlfn.PERCENTILE.EXC($D$4:$D$2567,1-Totals!VaR_Level)</f>
        <v>-0.39361619197914743</v>
      </c>
      <c r="F999" s="7">
        <v>7.7343000000000002</v>
      </c>
      <c r="G999" s="22">
        <v>0.0017210000000000001</v>
      </c>
      <c r="H999" s="22">
        <f>$G999*SQRT(Totals!Average_Observations)</f>
        <v>0.02755212965089995</v>
      </c>
      <c r="I999" s="22">
        <f>_xlfn.PERCENTILE.EXC($H$4:$H$2567,1-Totals!VaR_Level)</f>
        <v>-0.34916865136576725</v>
      </c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</row>
    <row r="1000">
      <c r="A1000" s="21">
        <v>43783</v>
      </c>
      <c r="B1000" s="7">
        <v>1.0996999999999999</v>
      </c>
      <c r="C1000" s="22">
        <v>-0.00081800000000000004</v>
      </c>
      <c r="D1000" s="22">
        <f>$C1000*SQRT(Totals!Average_Observations)</f>
        <v>-0.013095666504611365</v>
      </c>
      <c r="E1000" s="22">
        <f>_xlfn.PERCENTILE.EXC($D$4:$D$2567,1-Totals!VaR_Level)</f>
        <v>-0.39361619197914743</v>
      </c>
      <c r="F1000" s="7">
        <v>7.7210000000000001</v>
      </c>
      <c r="G1000" s="22">
        <v>-0.000919</v>
      </c>
      <c r="H1000" s="22">
        <f>$G1000*SQRT(Totals!Average_Observations)</f>
        <v>-0.014712613102369003</v>
      </c>
      <c r="I1000" s="22">
        <f>_xlfn.PERCENTILE.EXC($H$4:$H$2567,1-Totals!VaR_Level)</f>
        <v>-0.34916865136576725</v>
      </c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</row>
    <row r="1001">
      <c r="A1001" s="21">
        <v>43782</v>
      </c>
      <c r="B1001" s="7">
        <v>1.1006</v>
      </c>
      <c r="C1001" s="22">
        <v>-0.00081700000000000002</v>
      </c>
      <c r="D1001" s="22">
        <f>$C1001*SQRT(Totals!Average_Observations)</f>
        <v>-0.013079657132356339</v>
      </c>
      <c r="E1001" s="22">
        <f>_xlfn.PERCENTILE.EXC($D$4:$D$2567,1-Totals!VaR_Level)</f>
        <v>-0.39361619197914743</v>
      </c>
      <c r="F1001" s="7">
        <v>7.7281000000000004</v>
      </c>
      <c r="G1001" s="22">
        <v>0.001217</v>
      </c>
      <c r="H1001" s="22">
        <f>$G1001*SQRT(Totals!Average_Observations)</f>
        <v>0.019483406034366785</v>
      </c>
      <c r="I1001" s="22">
        <f>_xlfn.PERCENTILE.EXC($H$4:$H$2567,1-Totals!VaR_Level)</f>
        <v>-0.34916865136576725</v>
      </c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</row>
    <row r="1002">
      <c r="A1002" s="21">
        <v>43781</v>
      </c>
      <c r="B1002" s="7">
        <v>1.1014999999999999</v>
      </c>
      <c r="C1002" s="22">
        <v>-0.0023579999999999999</v>
      </c>
      <c r="D1002" s="22">
        <f>$C1002*SQRT(Totals!Average_Observations)</f>
        <v>-0.037750099777351588</v>
      </c>
      <c r="E1002" s="22">
        <f>_xlfn.PERCENTILE.EXC($D$4:$D$2567,1-Totals!VaR_Level)</f>
        <v>-0.39361619197914743</v>
      </c>
      <c r="F1002" s="7">
        <v>7.7187000000000001</v>
      </c>
      <c r="G1002" s="22">
        <v>-0.002807</v>
      </c>
      <c r="H1002" s="22">
        <f>$G1002*SQRT(Totals!Average_Observations)</f>
        <v>-0.044938307919858318</v>
      </c>
      <c r="I1002" s="22">
        <f>_xlfn.PERCENTILE.EXC($H$4:$H$2567,1-Totals!VaR_Level)</f>
        <v>-0.34916865136576725</v>
      </c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</row>
    <row r="1003">
      <c r="A1003" s="21">
        <v>43780</v>
      </c>
      <c r="B1003" s="7">
        <v>1.1041000000000001</v>
      </c>
      <c r="C1003" s="22">
        <v>0.00063400000000000001</v>
      </c>
      <c r="D1003" s="22">
        <f>$C1003*SQRT(Totals!Average_Observations)</f>
        <v>0.010149942009686559</v>
      </c>
      <c r="E1003" s="22">
        <f>_xlfn.PERCENTILE.EXC($D$4:$D$2567,1-Totals!VaR_Level)</f>
        <v>-0.39361619197914743</v>
      </c>
      <c r="F1003" s="7">
        <v>7.7404000000000002</v>
      </c>
      <c r="G1003" s="22">
        <v>0.003741</v>
      </c>
      <c r="H1003" s="22">
        <f>$G1003*SQRT(Totals!Average_Observations)</f>
        <v>0.05989106160605271</v>
      </c>
      <c r="I1003" s="22">
        <f>_xlfn.PERCENTILE.EXC($H$4:$H$2567,1-Totals!VaR_Level)</f>
        <v>-0.34916865136576725</v>
      </c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</row>
    <row r="1004">
      <c r="A1004" s="21">
        <v>43777</v>
      </c>
      <c r="B1004" s="7">
        <v>1.1033999999999999</v>
      </c>
      <c r="C1004" s="22">
        <v>-0.0038890000000000001</v>
      </c>
      <c r="D1004" s="22">
        <f>$C1004*SQRT(Totals!Average_Observations)</f>
        <v>-0.062260448699796578</v>
      </c>
      <c r="E1004" s="22">
        <f>_xlfn.PERCENTILE.EXC($D$4:$D$2567,1-Totals!VaR_Level)</f>
        <v>-0.39361619197914743</v>
      </c>
      <c r="F1004" s="7">
        <v>7.7115</v>
      </c>
      <c r="G1004" s="22">
        <v>-0.0020209999999999998</v>
      </c>
      <c r="H1004" s="22">
        <f>$G1004*SQRT(Totals!Average_Observations)</f>
        <v>-0.03235494132740778</v>
      </c>
      <c r="I1004" s="22">
        <f>_xlfn.PERCENTILE.EXC($H$4:$H$2567,1-Totals!VaR_Level)</f>
        <v>-0.34916865136576725</v>
      </c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</row>
    <row r="1005">
      <c r="A1005" s="21">
        <v>43776</v>
      </c>
      <c r="B1005" s="7">
        <v>1.1076999999999999</v>
      </c>
      <c r="C1005" s="22">
        <v>-0.001173</v>
      </c>
      <c r="D1005" s="22">
        <f>$C1005*SQRT(Totals!Average_Observations)</f>
        <v>-0.018778993655145636</v>
      </c>
      <c r="E1005" s="22">
        <f>_xlfn.PERCENTILE.EXC($D$4:$D$2567,1-Totals!VaR_Level)</f>
        <v>-0.39361619197914743</v>
      </c>
      <c r="F1005" s="7">
        <v>7.7271000000000001</v>
      </c>
      <c r="G1005" s="22">
        <v>-0.0043</v>
      </c>
      <c r="H1005" s="22">
        <f>$G1005*SQRT(Totals!Average_Observations)</f>
        <v>-0.068840300696612303</v>
      </c>
      <c r="I1005" s="22">
        <f>_xlfn.PERCENTILE.EXC($H$4:$H$2567,1-Totals!VaR_Level)</f>
        <v>-0.34916865136576725</v>
      </c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</row>
    <row r="1006">
      <c r="A1006" s="21">
        <v>43775</v>
      </c>
      <c r="B1006" s="7">
        <v>1.109</v>
      </c>
      <c r="C1006" s="22">
        <v>-0.001712</v>
      </c>
      <c r="D1006" s="22">
        <f>$C1006*SQRT(Totals!Average_Observations)</f>
        <v>-0.027408045300604714</v>
      </c>
      <c r="E1006" s="22">
        <f>_xlfn.PERCENTILE.EXC($D$4:$D$2567,1-Totals!VaR_Level)</f>
        <v>-0.39361619197914743</v>
      </c>
      <c r="F1006" s="7">
        <v>7.7603999999999997</v>
      </c>
      <c r="G1006" s="22">
        <v>-0.0016739999999999999</v>
      </c>
      <c r="H1006" s="22">
        <f>$G1006*SQRT(Totals!Average_Observations)</f>
        <v>-0.026799689154913722</v>
      </c>
      <c r="I1006" s="22">
        <f>_xlfn.PERCENTILE.EXC($H$4:$H$2567,1-Totals!VaR_Level)</f>
        <v>-0.34916865136576725</v>
      </c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</row>
    <row r="1007">
      <c r="A1007" s="21">
        <v>43774</v>
      </c>
      <c r="B1007" s="7">
        <v>1.1109</v>
      </c>
      <c r="C1007" s="22">
        <v>-0.0044010000000000004</v>
      </c>
      <c r="D1007" s="22">
        <f>$C1007*SQRT(Totals!Average_Observations)</f>
        <v>-0.07045724729436996</v>
      </c>
      <c r="E1007" s="22">
        <f>_xlfn.PERCENTILE.EXC($D$4:$D$2567,1-Totals!VaR_Level)</f>
        <v>-0.39361619197914743</v>
      </c>
      <c r="F1007" s="7">
        <v>7.7733999999999996</v>
      </c>
      <c r="G1007" s="22">
        <v>-0.0088500000000000002</v>
      </c>
      <c r="H1007" s="22">
        <f>$G1007*SQRT(Totals!Average_Observations)</f>
        <v>-0.14168294445698115</v>
      </c>
      <c r="I1007" s="22">
        <f>_xlfn.PERCENTILE.EXC($H$4:$H$2567,1-Totals!VaR_Level)</f>
        <v>-0.34916865136576725</v>
      </c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</row>
    <row r="1008">
      <c r="A1008" s="21">
        <v>43773</v>
      </c>
      <c r="B1008" s="7">
        <v>1.1157999999999999</v>
      </c>
      <c r="C1008" s="22">
        <v>0.001704</v>
      </c>
      <c r="D1008" s="22">
        <f>$C1008*SQRT(Totals!Average_Observations)</f>
        <v>0.027279970322564507</v>
      </c>
      <c r="E1008" s="22">
        <f>_xlfn.PERCENTILE.EXC($D$4:$D$2567,1-Totals!VaR_Level)</f>
        <v>-0.39361619197914743</v>
      </c>
      <c r="F1008" s="7">
        <v>7.8425000000000002</v>
      </c>
      <c r="G1008" s="22">
        <v>-0.00019100000000000001</v>
      </c>
      <c r="H1008" s="22">
        <f>$G1008*SQRT(Totals!Average_Observations)</f>
        <v>-0.0030577901007099889</v>
      </c>
      <c r="I1008" s="22">
        <f>_xlfn.PERCENTILE.EXC($H$4:$H$2567,1-Totals!VaR_Level)</f>
        <v>-0.34916865136576725</v>
      </c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</row>
    <row r="1009">
      <c r="A1009" s="21">
        <v>43770</v>
      </c>
      <c r="B1009" s="7">
        <v>1.1138999999999999</v>
      </c>
      <c r="C1009" s="22">
        <v>-0.001346</v>
      </c>
      <c r="D1009" s="22">
        <f>$C1009*SQRT(Totals!Average_Observations)</f>
        <v>-0.021548615055265154</v>
      </c>
      <c r="E1009" s="22">
        <f>_xlfn.PERCENTILE.EXC($D$4:$D$2567,1-Totals!VaR_Level)</f>
        <v>-0.39361619197914743</v>
      </c>
      <c r="F1009" s="7">
        <v>7.8440000000000003</v>
      </c>
      <c r="G1009" s="22">
        <v>-0.001274</v>
      </c>
      <c r="H1009" s="22">
        <f>$G1009*SQRT(Totals!Average_Observations)</f>
        <v>-0.020395940252903273</v>
      </c>
      <c r="I1009" s="22">
        <f>_xlfn.PERCENTILE.EXC($H$4:$H$2567,1-Totals!VaR_Level)</f>
        <v>-0.34916865136576725</v>
      </c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</row>
    <row r="1010">
      <c r="A1010" s="21">
        <v>43769</v>
      </c>
      <c r="B1010" s="7">
        <v>1.1154</v>
      </c>
      <c r="C1010" s="22">
        <v>0.004313</v>
      </c>
      <c r="D1010" s="22">
        <f>$C1010*SQRT(Totals!Average_Observations)</f>
        <v>0.069048422535927648</v>
      </c>
      <c r="E1010" s="22">
        <f>_xlfn.PERCENTILE.EXC($D$4:$D$2567,1-Totals!VaR_Level)</f>
        <v>-0.39361619197914743</v>
      </c>
      <c r="F1010" s="7">
        <v>7.8540000000000001</v>
      </c>
      <c r="G1010" s="22">
        <v>0.0021540000000000001</v>
      </c>
      <c r="H1010" s="22">
        <f>$G1010*SQRT(Totals!Average_Observations)</f>
        <v>0.034484187837326263</v>
      </c>
      <c r="I1010" s="22">
        <f>_xlfn.PERCENTILE.EXC($H$4:$H$2567,1-Totals!VaR_Level)</f>
        <v>-0.34916865136576725</v>
      </c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</row>
    <row r="1011">
      <c r="A1011" s="21">
        <v>43768</v>
      </c>
      <c r="B1011" s="7">
        <v>1.1106</v>
      </c>
      <c r="C1011" s="22">
        <v>0.00099099999999999991</v>
      </c>
      <c r="D1011" s="22">
        <f>$C1011*SQRT(Totals!Average_Observations)</f>
        <v>0.015865287904730883</v>
      </c>
      <c r="E1011" s="22">
        <f>_xlfn.PERCENTILE.EXC($D$4:$D$2567,1-Totals!VaR_Level)</f>
        <v>-0.39361619197914743</v>
      </c>
      <c r="F1011" s="7">
        <v>7.8371000000000004</v>
      </c>
      <c r="G1011" s="22">
        <v>-0.00026800000000000001</v>
      </c>
      <c r="H1011" s="22">
        <f>$G1011*SQRT(Totals!Average_Observations)</f>
        <v>-0.0042905117643470001</v>
      </c>
      <c r="I1011" s="22">
        <f>_xlfn.PERCENTILE.EXC($H$4:$H$2567,1-Totals!VaR_Level)</f>
        <v>-0.34916865136576725</v>
      </c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</row>
    <row r="1012">
      <c r="A1012" s="21">
        <v>43767</v>
      </c>
      <c r="B1012" s="7">
        <v>1.1094999999999999</v>
      </c>
      <c r="C1012" s="22">
        <v>0.00072099999999999996</v>
      </c>
      <c r="D1012" s="22">
        <f>$C1012*SQRT(Totals!Average_Observations)</f>
        <v>0.011542757395873831</v>
      </c>
      <c r="E1012" s="22">
        <f>_xlfn.PERCENTILE.EXC($D$4:$D$2567,1-Totals!VaR_Level)</f>
        <v>-0.39361619197914743</v>
      </c>
      <c r="F1012" s="7">
        <v>7.8391999999999999</v>
      </c>
      <c r="G1012" s="22">
        <v>0.00033199999999999999</v>
      </c>
      <c r="H1012" s="22">
        <f>$G1012*SQRT(Totals!Average_Observations)</f>
        <v>0.0053151115886686711</v>
      </c>
      <c r="I1012" s="22">
        <f>_xlfn.PERCENTILE.EXC($H$4:$H$2567,1-Totals!VaR_Level)</f>
        <v>-0.34916865136576725</v>
      </c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</row>
    <row r="1013">
      <c r="A1013" s="21">
        <v>43766</v>
      </c>
      <c r="B1013" s="7">
        <v>1.1087</v>
      </c>
      <c r="C1013" s="22">
        <v>-0.001802</v>
      </c>
      <c r="D1013" s="22">
        <f>$C1013*SQRT(Totals!Average_Observations)</f>
        <v>-0.028848888803557064</v>
      </c>
      <c r="E1013" s="22">
        <f>_xlfn.PERCENTILE.EXC($D$4:$D$2567,1-Totals!VaR_Level)</f>
        <v>-0.39361619197914743</v>
      </c>
      <c r="F1013" s="7">
        <v>7.8365999999999998</v>
      </c>
      <c r="G1013" s="22">
        <v>-0.0020140000000000002</v>
      </c>
      <c r="H1013" s="22">
        <f>$G1013*SQRT(Totals!Average_Observations)</f>
        <v>-0.032242875721622606</v>
      </c>
      <c r="I1013" s="22">
        <f>_xlfn.PERCENTILE.EXC($H$4:$H$2567,1-Totals!VaR_Level)</f>
        <v>-0.34916865136576725</v>
      </c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</row>
    <row r="1014">
      <c r="A1014" s="21">
        <v>43763</v>
      </c>
      <c r="B1014" s="7">
        <v>1.1107</v>
      </c>
      <c r="C1014" s="22">
        <v>-0.0018890000000000001</v>
      </c>
      <c r="D1014" s="22">
        <f>$C1014*SQRT(Totals!Average_Observations)</f>
        <v>-0.030241704189744339</v>
      </c>
      <c r="E1014" s="22">
        <f>_xlfn.PERCENTILE.EXC($D$4:$D$2567,1-Totals!VaR_Level)</f>
        <v>-0.39361619197914743</v>
      </c>
      <c r="F1014" s="7">
        <v>7.8524000000000003</v>
      </c>
      <c r="G1014" s="22">
        <v>-0.0022899999999999999</v>
      </c>
      <c r="H1014" s="22">
        <f>$G1014*SQRT(Totals!Average_Observations)</f>
        <v>-0.036661462464009809</v>
      </c>
      <c r="I1014" s="22">
        <f>_xlfn.PERCENTILE.EXC($H$4:$H$2567,1-Totals!VaR_Level)</f>
        <v>-0.34916865136576725</v>
      </c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</row>
    <row r="1015">
      <c r="A1015" s="21">
        <v>43762</v>
      </c>
      <c r="B1015" s="7">
        <v>1.1128</v>
      </c>
      <c r="C1015" s="22">
        <v>0.00044900000000000002</v>
      </c>
      <c r="D1015" s="22">
        <f>$C1015*SQRT(Totals!Average_Observations)</f>
        <v>0.0071882081425067275</v>
      </c>
      <c r="E1015" s="22">
        <f>_xlfn.PERCENTILE.EXC($D$4:$D$2567,1-Totals!VaR_Level)</f>
        <v>-0.39361619197914743</v>
      </c>
      <c r="F1015" s="7">
        <v>7.8704000000000001</v>
      </c>
      <c r="G1015" s="22">
        <v>0.00025399999999999999</v>
      </c>
      <c r="H1015" s="22">
        <f>$G1015*SQRT(Totals!Average_Observations)</f>
        <v>0.004066380552776634</v>
      </c>
      <c r="I1015" s="22">
        <f>_xlfn.PERCENTILE.EXC($H$4:$H$2567,1-Totals!VaR_Level)</f>
        <v>-0.34916865136576725</v>
      </c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</row>
    <row r="1016">
      <c r="A1016" s="21">
        <v>43761</v>
      </c>
      <c r="B1016" s="7">
        <v>1.1123000000000001</v>
      </c>
      <c r="C1016" s="22">
        <v>-0.000629</v>
      </c>
      <c r="D1016" s="22">
        <f>$C1016*SQRT(Totals!Average_Observations)</f>
        <v>-0.010069895148411428</v>
      </c>
      <c r="E1016" s="22">
        <f>_xlfn.PERCENTILE.EXC($D$4:$D$2567,1-Totals!VaR_Level)</f>
        <v>-0.39361619197914743</v>
      </c>
      <c r="F1016" s="7">
        <v>7.8684000000000003</v>
      </c>
      <c r="G1016" s="22">
        <v>-0.00141</v>
      </c>
      <c r="H1016" s="22">
        <f>$G1016*SQRT(Totals!Average_Observations)</f>
        <v>-0.022573214879586828</v>
      </c>
      <c r="I1016" s="22">
        <f>_xlfn.PERCENTILE.EXC($H$4:$H$2567,1-Totals!VaR_Level)</f>
        <v>-0.34916865136576725</v>
      </c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</row>
    <row r="1017">
      <c r="A1017" s="21">
        <v>43760</v>
      </c>
      <c r="B1017" s="7">
        <v>1.113</v>
      </c>
      <c r="C1017" s="22">
        <v>-0.0038560000000000001</v>
      </c>
      <c r="D1017" s="22">
        <f>$C1017*SQRT(Totals!Average_Observations)</f>
        <v>-0.061732139415380714</v>
      </c>
      <c r="E1017" s="22">
        <f>_xlfn.PERCENTILE.EXC($D$4:$D$2567,1-Totals!VaR_Level)</f>
        <v>-0.39361619197914743</v>
      </c>
      <c r="F1017" s="7">
        <v>7.8795000000000002</v>
      </c>
      <c r="G1017" s="22">
        <v>-0.0029150000000000001</v>
      </c>
      <c r="H1017" s="22">
        <f>$G1017*SQRT(Totals!Average_Observations)</f>
        <v>-0.046667320123401135</v>
      </c>
      <c r="I1017" s="22">
        <f>_xlfn.PERCENTILE.EXC($H$4:$H$2567,1-Totals!VaR_Level)</f>
        <v>-0.34916865136576725</v>
      </c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</row>
    <row r="1018">
      <c r="A1018" s="21">
        <v>43759</v>
      </c>
      <c r="B1018" s="7">
        <v>1.1173</v>
      </c>
      <c r="C1018" s="22">
        <v>0.0025990000000000002</v>
      </c>
      <c r="D1018" s="22">
        <f>$C1018*SQRT(Totals!Average_Observations)</f>
        <v>0.041608358490812881</v>
      </c>
      <c r="E1018" s="22">
        <f>_xlfn.PERCENTILE.EXC($D$4:$D$2567,1-Totals!VaR_Level)</f>
        <v>-0.39361619197914743</v>
      </c>
      <c r="F1018" s="7">
        <v>7.9024999999999999</v>
      </c>
      <c r="G1018" s="22">
        <v>0.0010640000000000001</v>
      </c>
      <c r="H1018" s="22">
        <f>$G1018*SQRT(Totals!Average_Observations)</f>
        <v>0.01703397207934779</v>
      </c>
      <c r="I1018" s="22">
        <f>_xlfn.PERCENTILE.EXC($H$4:$H$2567,1-Totals!VaR_Level)</f>
        <v>-0.34916865136576725</v>
      </c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</row>
    <row r="1019">
      <c r="A1019" s="21">
        <v>43756</v>
      </c>
      <c r="B1019" s="7">
        <v>1.1144000000000001</v>
      </c>
      <c r="C1019" s="22">
        <v>0.0027859999999999998</v>
      </c>
      <c r="D1019" s="22">
        <f>$C1019*SQRT(Totals!Average_Observations)</f>
        <v>0.044602111102502763</v>
      </c>
      <c r="E1019" s="22">
        <f>_xlfn.PERCENTILE.EXC($D$4:$D$2567,1-Totals!VaR_Level)</f>
        <v>-0.39361619197914743</v>
      </c>
      <c r="F1019" s="7">
        <v>7.8940999999999999</v>
      </c>
      <c r="G1019" s="22">
        <v>0.003604</v>
      </c>
      <c r="H1019" s="22">
        <f>$G1019*SQRT(Totals!Average_Observations)</f>
        <v>0.057697777607114129</v>
      </c>
      <c r="I1019" s="22">
        <f>_xlfn.PERCENTILE.EXC($H$4:$H$2567,1-Totals!VaR_Level)</f>
        <v>-0.34916865136576725</v>
      </c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</row>
    <row r="1020">
      <c r="A1020" s="21">
        <v>43755</v>
      </c>
      <c r="B1020" s="7">
        <v>1.1113</v>
      </c>
      <c r="C1020" s="22">
        <v>0.0079500000000000005</v>
      </c>
      <c r="D1020" s="22">
        <f>$C1020*SQRT(Totals!Average_Observations)</f>
        <v>0.12727450942745766</v>
      </c>
      <c r="E1020" s="22">
        <f>_xlfn.PERCENTILE.EXC($D$4:$D$2567,1-Totals!VaR_Level)</f>
        <v>-0.39361619197914743</v>
      </c>
      <c r="F1020" s="7">
        <v>7.8657000000000004</v>
      </c>
      <c r="G1020" s="22">
        <v>0.0049319999999999998</v>
      </c>
      <c r="H1020" s="22">
        <f>$G1020*SQRT(Totals!Average_Observations)</f>
        <v>0.078958223961788809</v>
      </c>
      <c r="I1020" s="22">
        <f>_xlfn.PERCENTILE.EXC($H$4:$H$2567,1-Totals!VaR_Level)</f>
        <v>-0.34916865136576725</v>
      </c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</row>
    <row r="1021">
      <c r="A1021" s="21">
        <v>43754</v>
      </c>
      <c r="B1021" s="7">
        <v>1.1025</v>
      </c>
      <c r="C1021" s="22">
        <v>0.001634</v>
      </c>
      <c r="D1021" s="22">
        <f>$C1021*SQRT(Totals!Average_Observations)</f>
        <v>0.026159314264712678</v>
      </c>
      <c r="E1021" s="22">
        <f>_xlfn.PERCENTILE.EXC($D$4:$D$2567,1-Totals!VaR_Level)</f>
        <v>-0.39361619197914743</v>
      </c>
      <c r="F1021" s="7">
        <v>7.827</v>
      </c>
      <c r="G1021" s="22">
        <v>0.0041869999999999997</v>
      </c>
      <c r="H1021" s="22">
        <f>$G1021*SQRT(Totals!Average_Observations)</f>
        <v>0.067031241631794358</v>
      </c>
      <c r="I1021" s="22">
        <f>_xlfn.PERCENTILE.EXC($H$4:$H$2567,1-Totals!VaR_Level)</f>
        <v>-0.34916865136576725</v>
      </c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</row>
    <row r="1022">
      <c r="A1022" s="21">
        <v>43753</v>
      </c>
      <c r="B1022" s="7">
        <v>1.1007</v>
      </c>
      <c r="C1022" s="22">
        <v>-0.0021779999999999998</v>
      </c>
      <c r="D1022" s="22">
        <f>$C1022*SQRT(Totals!Average_Observations)</f>
        <v>-0.03486841277144688</v>
      </c>
      <c r="E1022" s="22">
        <f>_xlfn.PERCENTILE.EXC($D$4:$D$2567,1-Totals!VaR_Level)</f>
        <v>-0.39361619197914743</v>
      </c>
      <c r="F1022" s="7">
        <v>7.7942999999999998</v>
      </c>
      <c r="G1022" s="22">
        <v>-0.00057700000000000004</v>
      </c>
      <c r="H1022" s="22">
        <f>$G1022*SQRT(Totals!Average_Observations)</f>
        <v>-0.0092374077911500704</v>
      </c>
      <c r="I1022" s="22">
        <f>_xlfn.PERCENTILE.EXC($H$4:$H$2567,1-Totals!VaR_Level)</f>
        <v>-0.34916865136576725</v>
      </c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</row>
    <row r="1023">
      <c r="A1023" s="21">
        <v>43752</v>
      </c>
      <c r="B1023" s="7">
        <v>1.1031</v>
      </c>
      <c r="C1023" s="22">
        <v>-0.0010870000000000001</v>
      </c>
      <c r="D1023" s="22">
        <f>$C1023*SQRT(Totals!Average_Observations)</f>
        <v>-0.017402187641213391</v>
      </c>
      <c r="E1023" s="22">
        <f>_xlfn.PERCENTILE.EXC($D$4:$D$2567,1-Totals!VaR_Level)</f>
        <v>-0.39361619197914743</v>
      </c>
      <c r="F1023" s="7">
        <v>7.7988</v>
      </c>
      <c r="G1023" s="22">
        <v>-0.0054860000000000004</v>
      </c>
      <c r="H1023" s="22">
        <f>$G1023*SQRT(Totals!Average_Observations)</f>
        <v>-0.087827416191073288</v>
      </c>
      <c r="I1023" s="22">
        <f>_xlfn.PERCENTILE.EXC($H$4:$H$2567,1-Totals!VaR_Level)</f>
        <v>-0.34916865136576725</v>
      </c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</row>
    <row r="1024">
      <c r="A1024" s="21">
        <v>43749</v>
      </c>
      <c r="B1024" s="7">
        <v>1.1043000000000001</v>
      </c>
      <c r="C1024" s="22">
        <v>0.001178</v>
      </c>
      <c r="D1024" s="22">
        <f>$C1024*SQRT(Totals!Average_Observations)</f>
        <v>0.018859040516420768</v>
      </c>
      <c r="E1024" s="22">
        <f>_xlfn.PERCENTILE.EXC($D$4:$D$2567,1-Totals!VaR_Level)</f>
        <v>-0.39361619197914743</v>
      </c>
      <c r="F1024" s="7">
        <v>7.8417000000000003</v>
      </c>
      <c r="G1024" s="22">
        <v>-0.0019109999999999999</v>
      </c>
      <c r="H1024" s="22">
        <f>$G1024*SQRT(Totals!Average_Observations)</f>
        <v>-0.030593910379354911</v>
      </c>
      <c r="I1024" s="22">
        <f>_xlfn.PERCENTILE.EXC($H$4:$H$2567,1-Totals!VaR_Level)</f>
        <v>-0.34916865136576725</v>
      </c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</row>
    <row r="1025">
      <c r="A1025" s="21">
        <v>43748</v>
      </c>
      <c r="B1025" s="7">
        <v>1.103</v>
      </c>
      <c r="C1025" s="22">
        <v>0.0044520000000000002</v>
      </c>
      <c r="D1025" s="22">
        <f>$C1025*SQRT(Totals!Average_Observations)</f>
        <v>0.071273725279376282</v>
      </c>
      <c r="E1025" s="22">
        <f>_xlfn.PERCENTILE.EXC($D$4:$D$2567,1-Totals!VaR_Level)</f>
        <v>-0.39361619197914743</v>
      </c>
      <c r="F1025" s="7">
        <v>7.8567</v>
      </c>
      <c r="G1025" s="22">
        <v>0.0038509999999999998</v>
      </c>
      <c r="H1025" s="22">
        <f>$G1025*SQRT(Totals!Average_Observations)</f>
        <v>0.061652092554105579</v>
      </c>
      <c r="I1025" s="22">
        <f>_xlfn.PERCENTILE.EXC($H$4:$H$2567,1-Totals!VaR_Level)</f>
        <v>-0.34916865136576725</v>
      </c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</row>
    <row r="1026">
      <c r="A1026" s="21">
        <v>43747</v>
      </c>
      <c r="B1026" s="7">
        <v>1.0981000000000001</v>
      </c>
      <c r="C1026" s="22">
        <v>-0.000455</v>
      </c>
      <c r="D1026" s="22">
        <f>$C1026*SQRT(Totals!Average_Observations)</f>
        <v>-0.0072842643760368843</v>
      </c>
      <c r="E1026" s="22">
        <f>_xlfn.PERCENTILE.EXC($D$4:$D$2567,1-Totals!VaR_Level)</f>
        <v>-0.39361619197914743</v>
      </c>
      <c r="F1026" s="7">
        <v>7.8265000000000002</v>
      </c>
      <c r="G1026" s="22">
        <v>-0.0026670000000000001</v>
      </c>
      <c r="H1026" s="22">
        <f>$G1026*SQRT(Totals!Average_Observations)</f>
        <v>-0.042696995804154661</v>
      </c>
      <c r="I1026" s="22">
        <f>_xlfn.PERCENTILE.EXC($H$4:$H$2567,1-Totals!VaR_Level)</f>
        <v>-0.34916865136576725</v>
      </c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</row>
    <row r="1027">
      <c r="A1027" s="21">
        <v>43746</v>
      </c>
      <c r="B1027" s="7">
        <v>1.0986</v>
      </c>
      <c r="C1027" s="22">
        <v>-0.00063699999999999998</v>
      </c>
      <c r="D1027" s="22">
        <f>$C1027*SQRT(Totals!Average_Observations)</f>
        <v>-0.010197970126451636</v>
      </c>
      <c r="E1027" s="22">
        <f>_xlfn.PERCENTILE.EXC($D$4:$D$2567,1-Totals!VaR_Level)</f>
        <v>-0.39361619197914743</v>
      </c>
      <c r="F1027" s="7">
        <v>7.8474000000000004</v>
      </c>
      <c r="G1027" s="22">
        <v>-0.0013749999999999999</v>
      </c>
      <c r="H1027" s="22">
        <f>$G1027*SQRT(Totals!Average_Observations)</f>
        <v>-0.022012886850660912</v>
      </c>
      <c r="I1027" s="22">
        <f>_xlfn.PERCENTILE.EXC($H$4:$H$2567,1-Totals!VaR_Level)</f>
        <v>-0.34916865136576725</v>
      </c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</row>
    <row r="1028">
      <c r="A1028" s="21">
        <v>43745</v>
      </c>
      <c r="B1028" s="7">
        <v>1.0992999999999999</v>
      </c>
      <c r="C1028" s="22">
        <v>0.001274</v>
      </c>
      <c r="D1028" s="22">
        <f>$C1028*SQRT(Totals!Average_Observations)</f>
        <v>0.020395940252903273</v>
      </c>
      <c r="E1028" s="22">
        <f>_xlfn.PERCENTILE.EXC($D$4:$D$2567,1-Totals!VaR_Level)</f>
        <v>-0.39361619197914743</v>
      </c>
      <c r="F1028" s="7">
        <v>7.8582000000000001</v>
      </c>
      <c r="G1028" s="22">
        <v>0.0010820000000000001</v>
      </c>
      <c r="H1028" s="22">
        <f>$G1028*SQRT(Totals!Average_Observations)</f>
        <v>0.01732214077993826</v>
      </c>
      <c r="I1028" s="22">
        <f>_xlfn.PERCENTILE.EXC($H$4:$H$2567,1-Totals!VaR_Level)</f>
        <v>-0.34916865136576725</v>
      </c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</row>
    <row r="1029">
      <c r="A1029" s="21">
        <v>43742</v>
      </c>
      <c r="B1029" s="7">
        <v>1.0979000000000001</v>
      </c>
      <c r="C1029" s="22">
        <v>0.0025539999999999998</v>
      </c>
      <c r="D1029" s="22">
        <f>$C1029*SQRT(Totals!Average_Observations)</f>
        <v>0.040887936739336703</v>
      </c>
      <c r="E1029" s="22">
        <f>_xlfn.PERCENTILE.EXC($D$4:$D$2567,1-Totals!VaR_Level)</f>
        <v>-0.39361619197914743</v>
      </c>
      <c r="F1029" s="7">
        <v>7.8497000000000003</v>
      </c>
      <c r="G1029" s="22">
        <v>0.0027430000000000002</v>
      </c>
      <c r="H1029" s="22">
        <f>$G1029*SQRT(Totals!Average_Observations)</f>
        <v>0.043913708095536644</v>
      </c>
      <c r="I1029" s="22">
        <f>_xlfn.PERCENTILE.EXC($H$4:$H$2567,1-Totals!VaR_Level)</f>
        <v>-0.34916865136576725</v>
      </c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</row>
    <row r="1030">
      <c r="A1030" s="21">
        <v>43741</v>
      </c>
      <c r="B1030" s="7">
        <v>1.0951</v>
      </c>
      <c r="C1030" s="22">
        <v>0.0023770000000000002</v>
      </c>
      <c r="D1030" s="22">
        <f>$C1030*SQRT(Totals!Average_Observations)</f>
        <v>0.038054277850197084</v>
      </c>
      <c r="E1030" s="22">
        <f>_xlfn.PERCENTILE.EXC($D$4:$D$2567,1-Totals!VaR_Level)</f>
        <v>-0.39361619197914743</v>
      </c>
      <c r="F1030" s="7">
        <v>7.8281999999999998</v>
      </c>
      <c r="G1030" s="22">
        <v>0.002379</v>
      </c>
      <c r="H1030" s="22">
        <f>$G1030*SQRT(Totals!Average_Observations)</f>
        <v>0.038086296594707136</v>
      </c>
      <c r="I1030" s="22">
        <f>_xlfn.PERCENTILE.EXC($H$4:$H$2567,1-Totals!VaR_Level)</f>
        <v>-0.34916865136576725</v>
      </c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</row>
    <row r="1031">
      <c r="A1031" s="21">
        <v>43740</v>
      </c>
      <c r="B1031" s="7">
        <v>1.0925</v>
      </c>
      <c r="C1031" s="22">
        <v>0.0024740000000000001</v>
      </c>
      <c r="D1031" s="22">
        <f>$C1031*SQRT(Totals!Average_Observations)</f>
        <v>0.039607186958934615</v>
      </c>
      <c r="E1031" s="22">
        <f>_xlfn.PERCENTILE.EXC($D$4:$D$2567,1-Totals!VaR_Level)</f>
        <v>-0.39361619197914743</v>
      </c>
      <c r="F1031" s="7">
        <v>7.8095999999999997</v>
      </c>
      <c r="G1031" s="22">
        <v>0.0024740000000000001</v>
      </c>
      <c r="H1031" s="22">
        <f>$G1031*SQRT(Totals!Average_Observations)</f>
        <v>0.039607186958934615</v>
      </c>
      <c r="I1031" s="22">
        <f>_xlfn.PERCENTILE.EXC($H$4:$H$2567,1-Totals!VaR_Level)</f>
        <v>-0.34916865136576725</v>
      </c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</row>
    <row r="1032">
      <c r="A1032" s="21">
        <v>43739</v>
      </c>
      <c r="B1032" s="7">
        <v>1.0898000000000001</v>
      </c>
      <c r="C1032" s="22">
        <v>0.00082600000000000002</v>
      </c>
      <c r="D1032" s="22">
        <f>$C1032*SQRT(Totals!Average_Observations)</f>
        <v>0.013223741482651574</v>
      </c>
      <c r="E1032" s="22">
        <f>_xlfn.PERCENTILE.EXC($D$4:$D$2567,1-Totals!VaR_Level)</f>
        <v>-0.39361619197914743</v>
      </c>
      <c r="F1032" s="7">
        <v>7.7903000000000002</v>
      </c>
      <c r="G1032" s="22">
        <v>0.001529</v>
      </c>
      <c r="H1032" s="22">
        <f>$G1032*SQRT(Totals!Average_Observations)</f>
        <v>0.024478330177934934</v>
      </c>
      <c r="I1032" s="22">
        <f>_xlfn.PERCENTILE.EXC($H$4:$H$2567,1-Totals!VaR_Level)</f>
        <v>-0.34916865136576725</v>
      </c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</row>
    <row r="1033">
      <c r="A1033" s="21">
        <v>43738</v>
      </c>
      <c r="B1033" s="7">
        <v>1.0889</v>
      </c>
      <c r="C1033" s="22">
        <v>-0.0042160000000000001</v>
      </c>
      <c r="D1033" s="22">
        <f>$C1033*SQRT(Totals!Average_Observations)</f>
        <v>-0.067495513427190124</v>
      </c>
      <c r="E1033" s="22">
        <f>_xlfn.PERCENTILE.EXC($D$4:$D$2567,1-Totals!VaR_Level)</f>
        <v>-0.39361619197914743</v>
      </c>
      <c r="F1033" s="7">
        <v>7.7784000000000004</v>
      </c>
      <c r="G1033" s="22">
        <v>-0.0020929999999999998</v>
      </c>
      <c r="H1033" s="22">
        <f>$G1033*SQRT(Totals!Average_Observations)</f>
        <v>-0.033507616129769664</v>
      </c>
      <c r="I1033" s="22">
        <f>_xlfn.PERCENTILE.EXC($H$4:$H$2567,1-Totals!VaR_Level)</f>
        <v>-0.34916865136576725</v>
      </c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</row>
    <row r="1034">
      <c r="A1034" s="21">
        <v>43735</v>
      </c>
      <c r="B1034" s="7">
        <v>1.0934999999999999</v>
      </c>
      <c r="C1034" s="22">
        <v>-0.00027399999999999999</v>
      </c>
      <c r="D1034" s="22">
        <f>$C1034*SQRT(Totals!Average_Observations)</f>
        <v>-0.004386567997877156</v>
      </c>
      <c r="E1034" s="22">
        <f>_xlfn.PERCENTILE.EXC($D$4:$D$2567,1-Totals!VaR_Level)</f>
        <v>-0.39361619197914743</v>
      </c>
      <c r="F1034" s="7">
        <v>7.7946999999999997</v>
      </c>
      <c r="G1034" s="22">
        <v>-0.00037199999999999999</v>
      </c>
      <c r="H1034" s="22">
        <f>$G1034*SQRT(Totals!Average_Observations)</f>
        <v>-0.0059554864788697159</v>
      </c>
      <c r="I1034" s="22">
        <f>_xlfn.PERCENTILE.EXC($H$4:$H$2567,1-Totals!VaR_Level)</f>
        <v>-0.34916865136576725</v>
      </c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</row>
    <row r="1035">
      <c r="A1035" s="21">
        <v>43734</v>
      </c>
      <c r="B1035" s="7">
        <v>1.0938000000000001</v>
      </c>
      <c r="C1035" s="22">
        <v>-0.0040150000000000003</v>
      </c>
      <c r="D1035" s="22">
        <f>$C1035*SQRT(Totals!Average_Observations)</f>
        <v>-0.064277629603929867</v>
      </c>
      <c r="E1035" s="22">
        <f>_xlfn.PERCENTILE.EXC($D$4:$D$2567,1-Totals!VaR_Level)</f>
        <v>-0.39361619197914743</v>
      </c>
      <c r="F1035" s="7">
        <v>7.7976000000000001</v>
      </c>
      <c r="G1035" s="22">
        <v>-0.0033670000000000002</v>
      </c>
      <c r="H1035" s="22">
        <f>$G1035*SQRT(Totals!Average_Observations)</f>
        <v>-0.053903556382672947</v>
      </c>
      <c r="I1035" s="22">
        <f>_xlfn.PERCENTILE.EXC($H$4:$H$2567,1-Totals!VaR_Level)</f>
        <v>-0.34916865136576725</v>
      </c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</row>
    <row r="1036">
      <c r="A1036" s="21">
        <v>43733</v>
      </c>
      <c r="B1036" s="7">
        <v>1.0982000000000001</v>
      </c>
      <c r="C1036" s="22">
        <v>-0.00191</v>
      </c>
      <c r="D1036" s="22">
        <f>$C1036*SQRT(Totals!Average_Observations)</f>
        <v>-0.030577901007099888</v>
      </c>
      <c r="E1036" s="22">
        <f>_xlfn.PERCENTILE.EXC($D$4:$D$2567,1-Totals!VaR_Level)</f>
        <v>-0.39361619197914743</v>
      </c>
      <c r="F1036" s="7">
        <v>7.8239000000000001</v>
      </c>
      <c r="G1036" s="22">
        <v>0.00051099999999999995</v>
      </c>
      <c r="H1036" s="22">
        <f>$G1036*SQRT(Totals!Average_Observations)</f>
        <v>0.0081807892223183451</v>
      </c>
      <c r="I1036" s="22">
        <f>_xlfn.PERCENTILE.EXC($H$4:$H$2567,1-Totals!VaR_Level)</f>
        <v>-0.34916865136576725</v>
      </c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</row>
    <row r="1037">
      <c r="A1037" s="21">
        <v>43732</v>
      </c>
      <c r="B1037" s="7">
        <v>1.1003000000000001</v>
      </c>
      <c r="C1037" s="22">
        <v>0.001637</v>
      </c>
      <c r="D1037" s="22">
        <f>$C1037*SQRT(Totals!Average_Observations)</f>
        <v>0.026207342381477757</v>
      </c>
      <c r="E1037" s="22">
        <f>_xlfn.PERCENTILE.EXC($D$4:$D$2567,1-Totals!VaR_Level)</f>
        <v>-0.39361619197914743</v>
      </c>
      <c r="F1037" s="7">
        <v>7.8198999999999996</v>
      </c>
      <c r="G1037" s="22">
        <v>-0.001023</v>
      </c>
      <c r="H1037" s="22">
        <f>$G1037*SQRT(Totals!Average_Observations)</f>
        <v>-0.01637758781689172</v>
      </c>
      <c r="I1037" s="22">
        <f>_xlfn.PERCENTILE.EXC($H$4:$H$2567,1-Totals!VaR_Level)</f>
        <v>-0.34916865136576725</v>
      </c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</row>
    <row r="1038">
      <c r="A1038" s="21">
        <v>43731</v>
      </c>
      <c r="B1038" s="7">
        <v>1.0985</v>
      </c>
      <c r="C1038" s="22">
        <v>-0.0040879999999999996</v>
      </c>
      <c r="D1038" s="22">
        <f>$C1038*SQRT(Totals!Average_Observations)</f>
        <v>-0.065446313778546761</v>
      </c>
      <c r="E1038" s="22">
        <f>_xlfn.PERCENTILE.EXC($D$4:$D$2567,1-Totals!VaR_Level)</f>
        <v>-0.39361619197914743</v>
      </c>
      <c r="F1038" s="7">
        <v>7.8278999999999996</v>
      </c>
      <c r="G1038" s="22">
        <v>0.00092000000000000003</v>
      </c>
      <c r="H1038" s="22">
        <f>$G1038*SQRT(Totals!Average_Observations)</f>
        <v>0.01472862247462403</v>
      </c>
      <c r="I1038" s="22">
        <f>_xlfn.PERCENTILE.EXC($H$4:$H$2567,1-Totals!VaR_Level)</f>
        <v>-0.34916865136576725</v>
      </c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</row>
    <row r="1039">
      <c r="A1039" s="21">
        <v>43728</v>
      </c>
      <c r="B1039" s="7">
        <v>1.103</v>
      </c>
      <c r="C1039" s="22">
        <v>-0.003349</v>
      </c>
      <c r="D1039" s="22">
        <f>$C1039*SQRT(Totals!Average_Observations)</f>
        <v>-0.053615387682082467</v>
      </c>
      <c r="E1039" s="22">
        <f>_xlfn.PERCENTILE.EXC($D$4:$D$2567,1-Totals!VaR_Level)</f>
        <v>-0.39361619197914743</v>
      </c>
      <c r="F1039" s="7">
        <v>7.8207000000000004</v>
      </c>
      <c r="G1039" s="22">
        <v>-0.0039690000000000003</v>
      </c>
      <c r="H1039" s="22">
        <f>$G1039*SQRT(Totals!Average_Observations)</f>
        <v>-0.063541198480198666</v>
      </c>
      <c r="I1039" s="22">
        <f>_xlfn.PERCENTILE.EXC($H$4:$H$2567,1-Totals!VaR_Level)</f>
        <v>-0.34916865136576725</v>
      </c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</row>
    <row r="1040">
      <c r="A1040" s="21">
        <v>43727</v>
      </c>
      <c r="B1040" s="7">
        <v>1.1067</v>
      </c>
      <c r="C1040" s="22">
        <v>0.001266</v>
      </c>
      <c r="D1040" s="22">
        <f>$C1040*SQRT(Totals!Average_Observations)</f>
        <v>0.020267865274863066</v>
      </c>
      <c r="E1040" s="22">
        <f>_xlfn.PERCENTILE.EXC($D$4:$D$2567,1-Totals!VaR_Level)</f>
        <v>-0.39361619197914743</v>
      </c>
      <c r="F1040" s="7">
        <v>7.8517999999999999</v>
      </c>
      <c r="G1040" s="22">
        <v>0.0021549999999999998</v>
      </c>
      <c r="H1040" s="22">
        <f>$G1040*SQRT(Totals!Average_Observations)</f>
        <v>0.034500197209581279</v>
      </c>
      <c r="I1040" s="22">
        <f>_xlfn.PERCENTILE.EXC($H$4:$H$2567,1-Totals!VaR_Level)</f>
        <v>-0.34916865136576725</v>
      </c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</row>
    <row r="1041">
      <c r="A1041" s="21">
        <v>43726</v>
      </c>
      <c r="B1041" s="7">
        <v>1.1053</v>
      </c>
      <c r="C1041" s="22">
        <v>0.0024459999999999998</v>
      </c>
      <c r="D1041" s="22">
        <f>$C1041*SQRT(Totals!Average_Observations)</f>
        <v>0.039158924535793886</v>
      </c>
      <c r="E1041" s="22">
        <f>_xlfn.PERCENTILE.EXC($D$4:$D$2567,1-Totals!VaR_Level)</f>
        <v>-0.39361619197914743</v>
      </c>
      <c r="F1041" s="7">
        <v>7.8349000000000002</v>
      </c>
      <c r="G1041" s="22">
        <v>0.0012769999999999999</v>
      </c>
      <c r="H1041" s="22">
        <f>$G1041*SQRT(Totals!Average_Observations)</f>
        <v>0.020443968369668351</v>
      </c>
      <c r="I1041" s="22">
        <f>_xlfn.PERCENTILE.EXC($H$4:$H$2567,1-Totals!VaR_Level)</f>
        <v>-0.34916865136576725</v>
      </c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</row>
    <row r="1042">
      <c r="A1042" s="21">
        <v>43725</v>
      </c>
      <c r="B1042" s="7">
        <v>1.1026</v>
      </c>
      <c r="C1042" s="22">
        <v>-0.00045300000000000001</v>
      </c>
      <c r="D1042" s="22">
        <f>$C1042*SQRT(Totals!Average_Observations)</f>
        <v>-0.0072522456315268317</v>
      </c>
      <c r="E1042" s="22">
        <f>_xlfn.PERCENTILE.EXC($D$4:$D$2567,1-Totals!VaR_Level)</f>
        <v>-0.39361619197914743</v>
      </c>
      <c r="F1042" s="7">
        <v>7.8249000000000004</v>
      </c>
      <c r="G1042" s="22">
        <v>0.0037390000000000001</v>
      </c>
      <c r="H1042" s="22">
        <f>$G1042*SQRT(Totals!Average_Observations)</f>
        <v>0.059859042861542658</v>
      </c>
      <c r="I1042" s="22">
        <f>_xlfn.PERCENTILE.EXC($H$4:$H$2567,1-Totals!VaR_Level)</f>
        <v>-0.34916865136576725</v>
      </c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</row>
    <row r="1043">
      <c r="A1043" s="21">
        <v>43724</v>
      </c>
      <c r="B1043" s="7">
        <v>1.1031</v>
      </c>
      <c r="C1043" s="22">
        <v>-0.005875</v>
      </c>
      <c r="D1043" s="22">
        <f>$C1043*SQRT(Totals!Average_Observations)</f>
        <v>-0.094055061998278441</v>
      </c>
      <c r="E1043" s="22">
        <f>_xlfn.PERCENTILE.EXC($D$4:$D$2567,1-Totals!VaR_Level)</f>
        <v>-0.39361619197914743</v>
      </c>
      <c r="F1043" s="7">
        <v>7.7957000000000001</v>
      </c>
      <c r="G1043" s="22">
        <v>-0.0080739999999999996</v>
      </c>
      <c r="H1043" s="22">
        <f>$G1043*SQRT(Totals!Average_Observations)</f>
        <v>-0.12925967158708088</v>
      </c>
      <c r="I1043" s="22">
        <f>_xlfn.PERCENTILE.EXC($H$4:$H$2567,1-Totals!VaR_Level)</f>
        <v>-0.34916865136576725</v>
      </c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</row>
    <row r="1044">
      <c r="A1044" s="21">
        <v>43721</v>
      </c>
      <c r="B1044" s="7">
        <v>1.1095999999999999</v>
      </c>
      <c r="C1044" s="22">
        <v>0.012059</v>
      </c>
      <c r="D1044" s="22">
        <f>$C1044*SQRT(Totals!Average_Observations)</f>
        <v>0.19305702002335998</v>
      </c>
      <c r="E1044" s="22">
        <f>_xlfn.PERCENTILE.EXC($D$4:$D$2567,1-Totals!VaR_Level)</f>
        <v>-0.39361619197914743</v>
      </c>
      <c r="F1044" s="7">
        <v>7.8589000000000002</v>
      </c>
      <c r="G1044" s="22">
        <v>0.011351</v>
      </c>
      <c r="H1044" s="22">
        <f>$G1044*SQRT(Totals!Average_Observations)</f>
        <v>0.18172238446680147</v>
      </c>
      <c r="I1044" s="22">
        <f>_xlfn.PERCENTILE.EXC($H$4:$H$2567,1-Totals!VaR_Level)</f>
        <v>-0.34916865136576725</v>
      </c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</row>
    <row r="1045">
      <c r="A1045" s="21">
        <v>43720</v>
      </c>
      <c r="B1045" s="7">
        <v>1.0963000000000001</v>
      </c>
      <c r="C1045" s="22">
        <v>-0.0036419999999999998</v>
      </c>
      <c r="D1045" s="22">
        <f>$C1045*SQRT(Totals!Average_Observations)</f>
        <v>-0.05830613375280512</v>
      </c>
      <c r="E1045" s="22">
        <f>_xlfn.PERCENTILE.EXC($D$4:$D$2567,1-Totals!VaR_Level)</f>
        <v>-0.39361619197914743</v>
      </c>
      <c r="F1045" s="7">
        <v>7.7702</v>
      </c>
      <c r="G1045" s="22">
        <v>-0.0077819999999999999</v>
      </c>
      <c r="H1045" s="22">
        <f>$G1045*SQRT(Totals!Average_Observations)</f>
        <v>-0.12458493488861325</v>
      </c>
      <c r="I1045" s="22">
        <f>_xlfn.PERCENTILE.EXC($H$4:$H$2567,1-Totals!VaR_Level)</f>
        <v>-0.34916865136576725</v>
      </c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</row>
    <row r="1046">
      <c r="A1046" s="21">
        <v>43719</v>
      </c>
      <c r="B1046" s="7">
        <v>1.1003000000000001</v>
      </c>
      <c r="C1046" s="22">
        <v>-0.0033570000000000002</v>
      </c>
      <c r="D1046" s="22">
        <f>$C1046*SQRT(Totals!Average_Observations)</f>
        <v>-0.053743462660122684</v>
      </c>
      <c r="E1046" s="22">
        <f>_xlfn.PERCENTILE.EXC($D$4:$D$2567,1-Totals!VaR_Level)</f>
        <v>-0.39361619197914743</v>
      </c>
      <c r="F1046" s="7">
        <v>7.8308999999999998</v>
      </c>
      <c r="G1046" s="22">
        <v>-0.001735</v>
      </c>
      <c r="H1046" s="22">
        <f>$G1046*SQRT(Totals!Average_Observations)</f>
        <v>-0.027776260862470314</v>
      </c>
      <c r="I1046" s="22">
        <f>_xlfn.PERCENTILE.EXC($H$4:$H$2567,1-Totals!VaR_Level)</f>
        <v>-0.34916865136576725</v>
      </c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</row>
    <row r="1047">
      <c r="A1047" s="21">
        <v>43718</v>
      </c>
      <c r="B1047" s="7">
        <v>1.1040000000000001</v>
      </c>
      <c r="C1047" s="22">
        <v>0.00063400000000000001</v>
      </c>
      <c r="D1047" s="22">
        <f>$C1047*SQRT(Totals!Average_Observations)</f>
        <v>0.010149942009686559</v>
      </c>
      <c r="E1047" s="22">
        <f>_xlfn.PERCENTILE.EXC($D$4:$D$2567,1-Totals!VaR_Level)</f>
        <v>-0.39361619197914743</v>
      </c>
      <c r="F1047" s="7">
        <v>7.8445</v>
      </c>
      <c r="G1047" s="22">
        <v>-0.002101</v>
      </c>
      <c r="H1047" s="22">
        <f>$G1047*SQRT(Totals!Average_Observations)</f>
        <v>-0.033635691107809874</v>
      </c>
      <c r="I1047" s="22">
        <f>_xlfn.PERCENTILE.EXC($H$4:$H$2567,1-Totals!VaR_Level)</f>
        <v>-0.34916865136576725</v>
      </c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</row>
    <row r="1048">
      <c r="A1048" s="21">
        <v>43717</v>
      </c>
      <c r="B1048" s="7">
        <v>1.1033</v>
      </c>
      <c r="C1048" s="22">
        <v>0.000544</v>
      </c>
      <c r="D1048" s="22">
        <f>$C1048*SQRT(Totals!Average_Observations)</f>
        <v>0.0087090985067342086</v>
      </c>
      <c r="E1048" s="22">
        <f>_xlfn.PERCENTILE.EXC($D$4:$D$2567,1-Totals!VaR_Level)</f>
        <v>-0.39361619197914743</v>
      </c>
      <c r="F1048" s="7">
        <v>7.8609999999999998</v>
      </c>
      <c r="G1048" s="22">
        <v>0.0021389999999999998</v>
      </c>
      <c r="H1048" s="22">
        <f>$G1048*SQRT(Totals!Average_Observations)</f>
        <v>0.034244047253500866</v>
      </c>
      <c r="I1048" s="22">
        <f>_xlfn.PERCENTILE.EXC($H$4:$H$2567,1-Totals!VaR_Level)</f>
        <v>-0.34916865136576725</v>
      </c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</row>
    <row r="1049">
      <c r="A1049" s="21">
        <v>43714</v>
      </c>
      <c r="B1049" s="7">
        <v>1.1027</v>
      </c>
      <c r="C1049" s="22">
        <v>-0.002807</v>
      </c>
      <c r="D1049" s="22">
        <f>$C1049*SQRT(Totals!Average_Observations)</f>
        <v>-0.044938307919858318</v>
      </c>
      <c r="E1049" s="22">
        <f>_xlfn.PERCENTILE.EXC($D$4:$D$2567,1-Totals!VaR_Level)</f>
        <v>-0.39361619197914743</v>
      </c>
      <c r="F1049" s="7">
        <v>7.8441999999999998</v>
      </c>
      <c r="G1049" s="22">
        <v>-0.007038</v>
      </c>
      <c r="H1049" s="22">
        <f>$G1049*SQRT(Totals!Average_Observations)</f>
        <v>-0.11267396193087383</v>
      </c>
      <c r="I1049" s="22">
        <f>_xlfn.PERCENTILE.EXC($H$4:$H$2567,1-Totals!VaR_Level)</f>
        <v>-0.34916865136576725</v>
      </c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</row>
    <row r="1050">
      <c r="A1050" s="21">
        <v>43713</v>
      </c>
      <c r="B1050" s="7">
        <v>1.1057999999999999</v>
      </c>
      <c r="C1050" s="22">
        <v>0.0036240000000000001</v>
      </c>
      <c r="D1050" s="22">
        <f>$C1050*SQRT(Totals!Average_Observations)</f>
        <v>0.058017965052214654</v>
      </c>
      <c r="E1050" s="22">
        <f>_xlfn.PERCENTILE.EXC($D$4:$D$2567,1-Totals!VaR_Level)</f>
        <v>-0.39361619197914743</v>
      </c>
      <c r="F1050" s="7">
        <v>7.8996000000000004</v>
      </c>
      <c r="G1050" s="22">
        <v>0.0023830000000000001</v>
      </c>
      <c r="H1050" s="22">
        <f>$G1050*SQRT(Totals!Average_Observations)</f>
        <v>0.038150334083727241</v>
      </c>
      <c r="I1050" s="22">
        <f>_xlfn.PERCENTILE.EXC($H$4:$H$2567,1-Totals!VaR_Level)</f>
        <v>-0.34916865136576725</v>
      </c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</row>
    <row r="1051">
      <c r="A1051" s="21">
        <v>43712</v>
      </c>
      <c r="B1051" s="7">
        <v>1.1017999999999999</v>
      </c>
      <c r="C1051" s="22">
        <v>0.0073790000000000001</v>
      </c>
      <c r="D1051" s="22">
        <f>$C1051*SQRT(Totals!Average_Observations)</f>
        <v>0.11813315786983773</v>
      </c>
      <c r="E1051" s="22">
        <f>_xlfn.PERCENTILE.EXC($D$4:$D$2567,1-Totals!VaR_Level)</f>
        <v>-0.39361619197914743</v>
      </c>
      <c r="F1051" s="7">
        <v>7.8807999999999998</v>
      </c>
      <c r="G1051" s="22">
        <v>0.0037499999999999999</v>
      </c>
      <c r="H1051" s="22">
        <f>$G1051*SQRT(Totals!Average_Observations)</f>
        <v>0.060035145956347943</v>
      </c>
      <c r="I1051" s="22">
        <f>_xlfn.PERCENTILE.EXC($H$4:$H$2567,1-Totals!VaR_Level)</f>
        <v>-0.34916865136576725</v>
      </c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</row>
    <row r="1052">
      <c r="A1052" s="21">
        <v>43711</v>
      </c>
      <c r="B1052" s="7">
        <v>1.0936999999999999</v>
      </c>
      <c r="C1052" s="22">
        <v>-0.0028300000000000001</v>
      </c>
      <c r="D1052" s="22">
        <f>$C1052*SQRT(Totals!Average_Observations)</f>
        <v>-0.045306523481723919</v>
      </c>
      <c r="E1052" s="22">
        <f>_xlfn.PERCENTILE.EXC($D$4:$D$2567,1-Totals!VaR_Level)</f>
        <v>-0.39361619197914743</v>
      </c>
      <c r="F1052" s="7">
        <v>7.8513000000000002</v>
      </c>
      <c r="G1052" s="22">
        <v>-0.0018320000000000001</v>
      </c>
      <c r="H1052" s="22">
        <f>$G1052*SQRT(Totals!Average_Observations)</f>
        <v>-0.029329169971207849</v>
      </c>
      <c r="I1052" s="22">
        <f>_xlfn.PERCENTILE.EXC($H$4:$H$2567,1-Totals!VaR_Level)</f>
        <v>-0.34916865136576725</v>
      </c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</row>
    <row r="1053">
      <c r="A1053" s="21">
        <v>43710</v>
      </c>
      <c r="B1053" s="7">
        <v>1.0968</v>
      </c>
      <c r="C1053" s="22">
        <v>-0.0061809999999999999</v>
      </c>
      <c r="D1053" s="22">
        <f>$C1053*SQRT(Totals!Average_Observations)</f>
        <v>-0.098953929908316432</v>
      </c>
      <c r="E1053" s="22">
        <f>_xlfn.PERCENTILE.EXC($D$4:$D$2567,1-Totals!VaR_Level)</f>
        <v>-0.39361619197914743</v>
      </c>
      <c r="F1053" s="7">
        <v>7.8657000000000004</v>
      </c>
      <c r="G1053" s="22">
        <v>-0.003186</v>
      </c>
      <c r="H1053" s="22">
        <f>$G1053*SQRT(Totals!Average_Observations)</f>
        <v>-0.051005860004513216</v>
      </c>
      <c r="I1053" s="22">
        <f>_xlfn.PERCENTILE.EXC($H$4:$H$2567,1-Totals!VaR_Level)</f>
        <v>-0.34916865136576725</v>
      </c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</row>
    <row r="1054">
      <c r="A1054" s="21">
        <v>43707</v>
      </c>
      <c r="B1054" s="7">
        <v>1.1035999999999999</v>
      </c>
      <c r="C1054" s="22">
        <v>-0.0032569999999999999</v>
      </c>
      <c r="D1054" s="22">
        <f>$C1054*SQRT(Totals!Average_Observations)</f>
        <v>-0.052142525434620064</v>
      </c>
      <c r="E1054" s="22">
        <f>_xlfn.PERCENTILE.EXC($D$4:$D$2567,1-Totals!VaR_Level)</f>
        <v>-0.39361619197914743</v>
      </c>
      <c r="F1054" s="7">
        <v>7.8907999999999996</v>
      </c>
      <c r="G1054" s="22">
        <v>-0.0021900000000000001</v>
      </c>
      <c r="H1054" s="22">
        <f>$G1054*SQRT(Totals!Average_Observations)</f>
        <v>-0.035060525238507202</v>
      </c>
      <c r="I1054" s="22">
        <f>_xlfn.PERCENTILE.EXC($H$4:$H$2567,1-Totals!VaR_Level)</f>
        <v>-0.34916865136576725</v>
      </c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</row>
    <row r="1055">
      <c r="A1055" s="21">
        <v>43706</v>
      </c>
      <c r="B1055" s="7">
        <v>1.1072</v>
      </c>
      <c r="C1055" s="22">
        <v>-0.00099299999999999996</v>
      </c>
      <c r="D1055" s="22">
        <f>$C1055*SQRT(Totals!Average_Observations)</f>
        <v>-0.015897306649240935</v>
      </c>
      <c r="E1055" s="22">
        <f>_xlfn.PERCENTILE.EXC($D$4:$D$2567,1-Totals!VaR_Level)</f>
        <v>-0.39361619197914743</v>
      </c>
      <c r="F1055" s="7">
        <v>7.9081000000000001</v>
      </c>
      <c r="G1055" s="22">
        <v>-0.0034840000000000001</v>
      </c>
      <c r="H1055" s="22">
        <f>$G1055*SQRT(Totals!Average_Observations)</f>
        <v>-0.055776652936510997</v>
      </c>
      <c r="I1055" s="22">
        <f>_xlfn.PERCENTILE.EXC($H$4:$H$2567,1-Totals!VaR_Level)</f>
        <v>-0.34916865136576725</v>
      </c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</row>
    <row r="1056">
      <c r="A1056" s="21">
        <v>43705</v>
      </c>
      <c r="B1056" s="7">
        <v>1.1083000000000001</v>
      </c>
      <c r="C1056" s="22">
        <v>-0.0018929999999999999</v>
      </c>
      <c r="D1056" s="22">
        <f>$C1056*SQRT(Totals!Average_Observations)</f>
        <v>-0.030305741678764441</v>
      </c>
      <c r="E1056" s="22">
        <f>_xlfn.PERCENTILE.EXC($D$4:$D$2567,1-Totals!VaR_Level)</f>
        <v>-0.39361619197914743</v>
      </c>
      <c r="F1056" s="7">
        <v>7.9356999999999998</v>
      </c>
      <c r="G1056" s="22">
        <v>-0.002039</v>
      </c>
      <c r="H1056" s="22">
        <f>$G1056*SQRT(Totals!Average_Observations)</f>
        <v>-0.032643110027998253</v>
      </c>
      <c r="I1056" s="22">
        <f>_xlfn.PERCENTILE.EXC($H$4:$H$2567,1-Totals!VaR_Level)</f>
        <v>-0.34916865136576725</v>
      </c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</row>
    <row r="1057">
      <c r="A1057" s="21">
        <v>43704</v>
      </c>
      <c r="B1057" s="7">
        <v>1.1104000000000001</v>
      </c>
      <c r="C1057" s="22">
        <v>-0.00108</v>
      </c>
      <c r="D1057" s="22">
        <f>$C1057*SQRT(Totals!Average_Observations)</f>
        <v>-0.017290122035428207</v>
      </c>
      <c r="E1057" s="22">
        <f>_xlfn.PERCENTILE.EXC($D$4:$D$2567,1-Totals!VaR_Level)</f>
        <v>-0.39361619197914743</v>
      </c>
      <c r="F1057" s="7">
        <v>7.9519000000000002</v>
      </c>
      <c r="G1057" s="22">
        <v>0.001132</v>
      </c>
      <c r="H1057" s="22">
        <f>$G1057*SQRT(Totals!Average_Observations)</f>
        <v>0.018122609392689566</v>
      </c>
      <c r="I1057" s="22">
        <f>_xlfn.PERCENTILE.EXC($H$4:$H$2567,1-Totals!VaR_Level)</f>
        <v>-0.34916865136576725</v>
      </c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</row>
    <row r="1058">
      <c r="A1058" s="21">
        <v>43703</v>
      </c>
      <c r="B1058" s="7">
        <v>1.1115999999999999</v>
      </c>
      <c r="C1058" s="22">
        <v>0.0045989999999999998</v>
      </c>
      <c r="D1058" s="22">
        <f>$C1058*SQRT(Totals!Average_Observations)</f>
        <v>0.073627103000865113</v>
      </c>
      <c r="E1058" s="22">
        <f>_xlfn.PERCENTILE.EXC($D$4:$D$2567,1-Totals!VaR_Level)</f>
        <v>-0.39361619197914743</v>
      </c>
      <c r="F1058" s="7">
        <v>7.9428999999999998</v>
      </c>
      <c r="G1058" s="22">
        <v>0.012541999999999999</v>
      </c>
      <c r="H1058" s="22">
        <f>$G1058*SQRT(Totals!Average_Observations)</f>
        <v>0.20078954682253758</v>
      </c>
      <c r="I1058" s="22">
        <f>_xlfn.PERCENTILE.EXC($H$4:$H$2567,1-Totals!VaR_Level)</f>
        <v>-0.34916865136576725</v>
      </c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</row>
    <row r="1059">
      <c r="A1059" s="21">
        <v>43700</v>
      </c>
      <c r="B1059" s="7">
        <v>1.1065</v>
      </c>
      <c r="C1059" s="22">
        <v>-0.0016249999999999999</v>
      </c>
      <c r="D1059" s="22">
        <f>$C1059*SQRT(Totals!Average_Observations)</f>
        <v>-0.026015229914417442</v>
      </c>
      <c r="E1059" s="22">
        <f>_xlfn.PERCENTILE.EXC($D$4:$D$2567,1-Totals!VaR_Level)</f>
        <v>-0.39361619197914743</v>
      </c>
      <c r="F1059" s="7">
        <v>7.8438999999999997</v>
      </c>
      <c r="G1059" s="22">
        <v>-0.00107</v>
      </c>
      <c r="H1059" s="22">
        <f>$G1059*SQRT(Totals!Average_Observations)</f>
        <v>-0.017130028312877948</v>
      </c>
      <c r="I1059" s="22">
        <f>_xlfn.PERCENTILE.EXC($H$4:$H$2567,1-Totals!VaR_Level)</f>
        <v>-0.34916865136576725</v>
      </c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</row>
    <row r="1060">
      <c r="A1060" s="21">
        <v>43699</v>
      </c>
      <c r="B1060" s="7">
        <v>1.1083000000000001</v>
      </c>
      <c r="C1060" s="22">
        <v>-0.0018929999999999999</v>
      </c>
      <c r="D1060" s="22">
        <f>$C1060*SQRT(Totals!Average_Observations)</f>
        <v>-0.030305741678764441</v>
      </c>
      <c r="E1060" s="22">
        <f>_xlfn.PERCENTILE.EXC($D$4:$D$2567,1-Totals!VaR_Level)</f>
        <v>-0.39361619197914743</v>
      </c>
      <c r="F1060" s="7">
        <v>7.8522999999999996</v>
      </c>
      <c r="G1060" s="22">
        <v>0.001083</v>
      </c>
      <c r="H1060" s="22">
        <f>$G1060*SQRT(Totals!Average_Observations)</f>
        <v>0.017338150152193286</v>
      </c>
      <c r="I1060" s="22">
        <f>_xlfn.PERCENTILE.EXC($H$4:$H$2567,1-Totals!VaR_Level)</f>
        <v>-0.34916865136576725</v>
      </c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</row>
    <row r="1061">
      <c r="A1061" s="21">
        <v>43698</v>
      </c>
      <c r="B1061" s="7">
        <v>1.1104000000000001</v>
      </c>
      <c r="C1061" s="22">
        <v>0.0025249999999999999</v>
      </c>
      <c r="D1061" s="22">
        <f>$C1061*SQRT(Totals!Average_Observations)</f>
        <v>0.040423664943940944</v>
      </c>
      <c r="E1061" s="22">
        <f>_xlfn.PERCENTILE.EXC($D$4:$D$2567,1-Totals!VaR_Level)</f>
        <v>-0.39361619197914743</v>
      </c>
      <c r="F1061" s="7">
        <v>7.8437999999999999</v>
      </c>
      <c r="G1061" s="22">
        <v>0.0032950000000000002</v>
      </c>
      <c r="H1061" s="22">
        <f>$G1061*SQRT(Totals!Average_Observations)</f>
        <v>0.052750881580311063</v>
      </c>
      <c r="I1061" s="22">
        <f>_xlfn.PERCENTILE.EXC($H$4:$H$2567,1-Totals!VaR_Level)</f>
        <v>-0.34916865136576725</v>
      </c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</row>
    <row r="1062">
      <c r="A1062" s="21">
        <v>43697</v>
      </c>
      <c r="B1062" s="7">
        <v>1.1075999999999999</v>
      </c>
      <c r="C1062" s="22">
        <v>-0.0024350000000000001</v>
      </c>
      <c r="D1062" s="22">
        <f>$C1062*SQRT(Totals!Average_Observations)</f>
        <v>-0.038982821440988601</v>
      </c>
      <c r="E1062" s="22">
        <f>_xlfn.PERCENTILE.EXC($D$4:$D$2567,1-Totals!VaR_Level)</f>
        <v>-0.39361619197914743</v>
      </c>
      <c r="F1062" s="7">
        <v>7.8179999999999996</v>
      </c>
      <c r="G1062" s="22">
        <v>-0.001317</v>
      </c>
      <c r="H1062" s="22">
        <f>$G1062*SQRT(Totals!Average_Observations)</f>
        <v>-0.021084343259869399</v>
      </c>
      <c r="I1062" s="22">
        <f>_xlfn.PERCENTILE.EXC($H$4:$H$2567,1-Totals!VaR_Level)</f>
        <v>-0.34916865136576725</v>
      </c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</row>
    <row r="1063">
      <c r="A1063" s="21">
        <v>43696</v>
      </c>
      <c r="B1063" s="7">
        <v>1.1103000000000001</v>
      </c>
      <c r="C1063" s="22">
        <v>0.0024350000000000001</v>
      </c>
      <c r="D1063" s="22">
        <f>$C1063*SQRT(Totals!Average_Observations)</f>
        <v>0.038982821440988601</v>
      </c>
      <c r="E1063" s="22">
        <f>_xlfn.PERCENTILE.EXC($D$4:$D$2567,1-Totals!VaR_Level)</f>
        <v>-0.39361619197914743</v>
      </c>
      <c r="F1063" s="7">
        <v>7.8282999999999996</v>
      </c>
      <c r="G1063" s="22">
        <v>0.0039039999999999999</v>
      </c>
      <c r="H1063" s="22">
        <f>$G1063*SQRT(Totals!Average_Observations)</f>
        <v>0.062500589283621968</v>
      </c>
      <c r="I1063" s="22">
        <f>_xlfn.PERCENTILE.EXC($H$4:$H$2567,1-Totals!VaR_Level)</f>
        <v>-0.34916865136576725</v>
      </c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</row>
    <row r="1064">
      <c r="A1064" s="21">
        <v>43693</v>
      </c>
      <c r="B1064" s="7">
        <v>1.1075999999999999</v>
      </c>
      <c r="C1064" s="22">
        <v>-0.006659</v>
      </c>
      <c r="D1064" s="22">
        <f>$C1064*SQRT(Totals!Average_Observations)</f>
        <v>-0.10660640984621893</v>
      </c>
      <c r="E1064" s="22">
        <f>_xlfn.PERCENTILE.EXC($D$4:$D$2567,1-Totals!VaR_Level)</f>
        <v>-0.39361619197914743</v>
      </c>
      <c r="F1064" s="7">
        <v>7.7977999999999996</v>
      </c>
      <c r="G1064" s="22">
        <v>-0.0061999999999999998</v>
      </c>
      <c r="H1064" s="22">
        <f>$G1064*SQRT(Totals!Average_Observations)</f>
        <v>-0.099258107981161928</v>
      </c>
      <c r="I1064" s="22">
        <f>_xlfn.PERCENTILE.EXC($H$4:$H$2567,1-Totals!VaR_Level)</f>
        <v>-0.34916865136576725</v>
      </c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</row>
    <row r="1065">
      <c r="A1065" s="21">
        <v>43692</v>
      </c>
      <c r="B1065" s="7">
        <v>1.115</v>
      </c>
      <c r="C1065" s="22">
        <v>-0.0034020000000000001</v>
      </c>
      <c r="D1065" s="22">
        <f>$C1065*SQRT(Totals!Average_Observations)</f>
        <v>-0.054463884411598856</v>
      </c>
      <c r="E1065" s="22">
        <f>_xlfn.PERCENTILE.EXC($D$4:$D$2567,1-Totals!VaR_Level)</f>
        <v>-0.39361619197914743</v>
      </c>
      <c r="F1065" s="7">
        <v>7.8463000000000003</v>
      </c>
      <c r="G1065" s="22">
        <v>-0.000803</v>
      </c>
      <c r="H1065" s="22">
        <f>$G1065*SQRT(Totals!Average_Observations)</f>
        <v>-0.012855525920785973</v>
      </c>
      <c r="I1065" s="22">
        <f>_xlfn.PERCENTILE.EXC($H$4:$H$2567,1-Totals!VaR_Level)</f>
        <v>-0.34916865136576725</v>
      </c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</row>
    <row r="1066">
      <c r="A1066" s="21">
        <v>43691</v>
      </c>
      <c r="B1066" s="7">
        <v>1.1188</v>
      </c>
      <c r="C1066" s="22">
        <v>-0.0030339999999999998</v>
      </c>
      <c r="D1066" s="22">
        <f>$C1066*SQRT(Totals!Average_Observations)</f>
        <v>-0.048572435421749237</v>
      </c>
      <c r="E1066" s="22">
        <f>_xlfn.PERCENTILE.EXC($D$4:$D$2567,1-Totals!VaR_Level)</f>
        <v>-0.39361619197914743</v>
      </c>
      <c r="F1066" s="7">
        <v>7.8525999999999998</v>
      </c>
      <c r="G1066" s="22">
        <v>-0.0098460000000000006</v>
      </c>
      <c r="H1066" s="22">
        <f>$G1066*SQRT(Totals!Average_Observations)</f>
        <v>-0.15762827922298717</v>
      </c>
      <c r="I1066" s="22">
        <f>_xlfn.PERCENTILE.EXC($H$4:$H$2567,1-Totals!VaR_Level)</f>
        <v>-0.34916865136576725</v>
      </c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</row>
    <row r="1067">
      <c r="A1067" s="21">
        <v>43690</v>
      </c>
      <c r="B1067" s="7">
        <v>1.1222000000000001</v>
      </c>
      <c r="C1067" s="22">
        <v>0.0024979999999999998</v>
      </c>
      <c r="D1067" s="22">
        <f>$C1067*SQRT(Totals!Average_Observations)</f>
        <v>0.039991411893055238</v>
      </c>
      <c r="E1067" s="22">
        <f>_xlfn.PERCENTILE.EXC($D$4:$D$2567,1-Totals!VaR_Level)</f>
        <v>-0.39361619197914743</v>
      </c>
      <c r="F1067" s="7">
        <v>7.9302999999999999</v>
      </c>
      <c r="G1067" s="22">
        <v>0.0036510000000000002</v>
      </c>
      <c r="H1067" s="22">
        <f>$G1067*SQRT(Totals!Average_Observations)</f>
        <v>0.05845021810310036</v>
      </c>
      <c r="I1067" s="22">
        <f>_xlfn.PERCENTILE.EXC($H$4:$H$2567,1-Totals!VaR_Level)</f>
        <v>-0.34916865136576725</v>
      </c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</row>
    <row r="1068">
      <c r="A1068" s="21">
        <v>43689</v>
      </c>
      <c r="B1068" s="7">
        <v>1.1194</v>
      </c>
      <c r="C1068" s="22">
        <v>-0.000357</v>
      </c>
      <c r="D1068" s="22">
        <f>$C1068*SQRT(Totals!Average_Observations)</f>
        <v>-0.0057153458950443244</v>
      </c>
      <c r="E1068" s="22">
        <f>_xlfn.PERCENTILE.EXC($D$4:$D$2567,1-Totals!VaR_Level)</f>
        <v>-0.39361619197914743</v>
      </c>
      <c r="F1068" s="7">
        <v>7.9013999999999998</v>
      </c>
      <c r="G1068" s="22">
        <v>-0.00031599999999999998</v>
      </c>
      <c r="H1068" s="22">
        <f>$G1068*SQRT(Totals!Average_Observations)</f>
        <v>-0.0050589616325882533</v>
      </c>
      <c r="I1068" s="22">
        <f>_xlfn.PERCENTILE.EXC($H$4:$H$2567,1-Totals!VaR_Level)</f>
        <v>-0.34916865136576725</v>
      </c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</row>
    <row r="1069">
      <c r="A1069" s="21">
        <v>43686</v>
      </c>
      <c r="B1069" s="7">
        <v>1.1197999999999999</v>
      </c>
      <c r="C1069" s="22">
        <v>0.00044700000000000002</v>
      </c>
      <c r="D1069" s="22">
        <f>$C1069*SQRT(Totals!Average_Observations)</f>
        <v>0.007156189397996675</v>
      </c>
      <c r="E1069" s="22">
        <f>_xlfn.PERCENTILE.EXC($D$4:$D$2567,1-Totals!VaR_Level)</f>
        <v>-0.39361619197914743</v>
      </c>
      <c r="F1069" s="7">
        <v>7.9039000000000001</v>
      </c>
      <c r="G1069" s="22">
        <v>0.0021020000000000001</v>
      </c>
      <c r="H1069" s="22">
        <f>$G1069*SQRT(Totals!Average_Observations)</f>
        <v>0.033651700480064904</v>
      </c>
      <c r="I1069" s="22">
        <f>_xlfn.PERCENTILE.EXC($H$4:$H$2567,1-Totals!VaR_Level)</f>
        <v>-0.34916865136576725</v>
      </c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</row>
    <row r="1070">
      <c r="A1070" s="21">
        <v>43685</v>
      </c>
      <c r="B1070" s="7">
        <v>1.1193</v>
      </c>
      <c r="C1070" s="22">
        <v>-0.00080400000000000003</v>
      </c>
      <c r="D1070" s="22">
        <f>$C1070*SQRT(Totals!Average_Observations)</f>
        <v>-0.012871535293040999</v>
      </c>
      <c r="E1070" s="22">
        <f>_xlfn.PERCENTILE.EXC($D$4:$D$2567,1-Totals!VaR_Level)</f>
        <v>-0.39361619197914743</v>
      </c>
      <c r="F1070" s="7">
        <v>7.8872999999999998</v>
      </c>
      <c r="G1070" s="22">
        <v>-0.0010640000000000001</v>
      </c>
      <c r="H1070" s="22">
        <f>$G1070*SQRT(Totals!Average_Observations)</f>
        <v>-0.01703397207934779</v>
      </c>
      <c r="I1070" s="22">
        <f>_xlfn.PERCENTILE.EXC($H$4:$H$2567,1-Totals!VaR_Level)</f>
        <v>-0.34916865136576725</v>
      </c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</row>
    <row r="1071">
      <c r="A1071" s="21">
        <v>43684</v>
      </c>
      <c r="B1071" s="7">
        <v>1.1202000000000001</v>
      </c>
      <c r="C1071" s="22">
        <v>0.0013400000000000001</v>
      </c>
      <c r="D1071" s="22">
        <f>$C1071*SQRT(Totals!Average_Observations)</f>
        <v>0.021452558821735</v>
      </c>
      <c r="E1071" s="22">
        <f>_xlfn.PERCENTILE.EXC($D$4:$D$2567,1-Totals!VaR_Level)</f>
        <v>-0.39361619197914743</v>
      </c>
      <c r="F1071" s="7">
        <v>7.8956999999999997</v>
      </c>
      <c r="G1071" s="22">
        <v>0.0055370000000000003</v>
      </c>
      <c r="H1071" s="22">
        <f>$G1071*SQRT(Totals!Average_Observations)</f>
        <v>0.088643894176079624</v>
      </c>
      <c r="I1071" s="22">
        <f>_xlfn.PERCENTILE.EXC($H$4:$H$2567,1-Totals!VaR_Level)</f>
        <v>-0.34916865136576725</v>
      </c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</row>
    <row r="1072">
      <c r="A1072" s="21">
        <v>43683</v>
      </c>
      <c r="B1072" s="7">
        <v>1.1187</v>
      </c>
      <c r="C1072" s="22">
        <v>0.00044700000000000002</v>
      </c>
      <c r="D1072" s="22">
        <f>$C1072*SQRT(Totals!Average_Observations)</f>
        <v>0.007156189397996675</v>
      </c>
      <c r="E1072" s="22">
        <f>_xlfn.PERCENTILE.EXC($D$4:$D$2567,1-Totals!VaR_Level)</f>
        <v>-0.39361619197914743</v>
      </c>
      <c r="F1072" s="7">
        <v>7.8521000000000001</v>
      </c>
      <c r="G1072" s="22">
        <v>-0.0023410000000000002</v>
      </c>
      <c r="H1072" s="22">
        <f>$G1072*SQRT(Totals!Average_Observations)</f>
        <v>-0.037477940449016145</v>
      </c>
      <c r="I1072" s="22">
        <f>_xlfn.PERCENTILE.EXC($H$4:$H$2567,1-Totals!VaR_Level)</f>
        <v>-0.34916865136576725</v>
      </c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</row>
    <row r="1073">
      <c r="A1073" s="21">
        <v>43682</v>
      </c>
      <c r="B1073" s="7">
        <v>1.1182000000000001</v>
      </c>
      <c r="C1073" s="22">
        <v>0.0068199999999999997</v>
      </c>
      <c r="D1073" s="22">
        <f>$C1073*SQRT(Totals!Average_Observations)</f>
        <v>0.10918391877927812</v>
      </c>
      <c r="E1073" s="22">
        <f>_xlfn.PERCENTILE.EXC($D$4:$D$2567,1-Totals!VaR_Level)</f>
        <v>-0.39361619197914743</v>
      </c>
      <c r="F1073" s="7">
        <v>7.8704999999999998</v>
      </c>
      <c r="G1073" s="22">
        <v>0.021148</v>
      </c>
      <c r="H1073" s="22">
        <f>$G1073*SQRT(Totals!Average_Observations)</f>
        <v>0.33856620444929236</v>
      </c>
      <c r="I1073" s="22">
        <f>_xlfn.PERCENTILE.EXC($H$4:$H$2567,1-Totals!VaR_Level)</f>
        <v>-0.34916865136576725</v>
      </c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</row>
    <row r="1074">
      <c r="A1074" s="21">
        <v>43679</v>
      </c>
      <c r="B1074" s="7">
        <v>1.1106</v>
      </c>
      <c r="C1074" s="22">
        <v>0.0062319999999999997</v>
      </c>
      <c r="D1074" s="22">
        <f>$C1074*SQRT(Totals!Average_Observations)</f>
        <v>0.099770407893322768</v>
      </c>
      <c r="E1074" s="22">
        <f>_xlfn.PERCENTILE.EXC($D$4:$D$2567,1-Totals!VaR_Level)</f>
        <v>-0.39361619197914743</v>
      </c>
      <c r="F1074" s="7">
        <v>7.7058</v>
      </c>
      <c r="G1074" s="22">
        <v>0.011499000000000001</v>
      </c>
      <c r="H1074" s="22">
        <f>$G1074*SQRT(Totals!Average_Observations)</f>
        <v>0.18409177156054535</v>
      </c>
      <c r="I1074" s="22">
        <f>_xlfn.PERCENTILE.EXC($H$4:$H$2567,1-Totals!VaR_Level)</f>
        <v>-0.34916865136576725</v>
      </c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</row>
    <row r="1075">
      <c r="A1075" s="21">
        <v>43678</v>
      </c>
      <c r="B1075" s="7">
        <v>1.1036999999999999</v>
      </c>
      <c r="C1075" s="22">
        <v>-0.010276</v>
      </c>
      <c r="D1075" s="22">
        <f>$C1075*SQRT(Totals!Average_Observations)</f>
        <v>-0.1645123092926484</v>
      </c>
      <c r="E1075" s="22">
        <f>_xlfn.PERCENTILE.EXC($D$4:$D$2567,1-Totals!VaR_Level)</f>
        <v>-0.39361619197914743</v>
      </c>
      <c r="F1075" s="7">
        <v>7.6177000000000001</v>
      </c>
      <c r="G1075" s="22">
        <v>-0.0074029999999999999</v>
      </c>
      <c r="H1075" s="22">
        <f>$G1075*SQRT(Totals!Average_Observations)</f>
        <v>-0.11851738280395835</v>
      </c>
      <c r="I1075" s="22">
        <f>_xlfn.PERCENTILE.EXC($H$4:$H$2567,1-Totals!VaR_Level)</f>
        <v>-0.34916865136576725</v>
      </c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</row>
    <row r="1076">
      <c r="A1076" s="21">
        <v>43677</v>
      </c>
      <c r="B1076" s="7">
        <v>1.1151</v>
      </c>
      <c r="C1076" s="22">
        <v>-0.00026899999999999998</v>
      </c>
      <c r="D1076" s="22">
        <f>$C1076*SQRT(Totals!Average_Observations)</f>
        <v>-0.0043065211366020255</v>
      </c>
      <c r="E1076" s="22">
        <f>_xlfn.PERCENTILE.EXC($D$4:$D$2567,1-Totals!VaR_Level)</f>
        <v>-0.39361619197914743</v>
      </c>
      <c r="F1076" s="7">
        <v>7.6742999999999997</v>
      </c>
      <c r="G1076" s="22">
        <v>-0.00023499999999999999</v>
      </c>
      <c r="H1076" s="22">
        <f>$G1076*SQRT(Totals!Average_Observations)</f>
        <v>-0.0037622024799311379</v>
      </c>
      <c r="I1076" s="22">
        <f>_xlfn.PERCENTILE.EXC($H$4:$H$2567,1-Totals!VaR_Level)</f>
        <v>-0.34916865136576725</v>
      </c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</row>
    <row r="1077">
      <c r="A1077" s="21">
        <v>43676</v>
      </c>
      <c r="B1077" s="7">
        <v>1.1154</v>
      </c>
      <c r="C1077" s="22">
        <v>0.003143</v>
      </c>
      <c r="D1077" s="22">
        <f>$C1077*SQRT(Totals!Average_Observations)</f>
        <v>0.05031745699754709</v>
      </c>
      <c r="E1077" s="22">
        <f>_xlfn.PERCENTILE.EXC($D$4:$D$2567,1-Totals!VaR_Level)</f>
        <v>-0.39361619197914743</v>
      </c>
      <c r="F1077" s="7">
        <v>7.6760999999999999</v>
      </c>
      <c r="G1077" s="22">
        <v>0.0014729999999999999</v>
      </c>
      <c r="H1077" s="22">
        <f>$G1077*SQRT(Totals!Average_Observations)</f>
        <v>0.023581805331653469</v>
      </c>
      <c r="I1077" s="22">
        <f>_xlfn.PERCENTILE.EXC($H$4:$H$2567,1-Totals!VaR_Level)</f>
        <v>-0.34916865136576725</v>
      </c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</row>
    <row r="1078">
      <c r="A1078" s="21">
        <v>43675</v>
      </c>
      <c r="B1078" s="7">
        <v>1.1119000000000001</v>
      </c>
      <c r="C1078" s="22">
        <v>-0.001707</v>
      </c>
      <c r="D1078" s="22">
        <f>$C1078*SQRT(Totals!Average_Observations)</f>
        <v>-0.027327998439329582</v>
      </c>
      <c r="E1078" s="22">
        <f>_xlfn.PERCENTILE.EXC($D$4:$D$2567,1-Totals!VaR_Level)</f>
        <v>-0.39361619197914743</v>
      </c>
      <c r="F1078" s="7">
        <v>7.6647999999999996</v>
      </c>
      <c r="G1078" s="22">
        <v>0.00050900000000000001</v>
      </c>
      <c r="H1078" s="22">
        <f>$G1078*SQRT(Totals!Average_Observations)</f>
        <v>0.0081487704778082943</v>
      </c>
      <c r="I1078" s="22">
        <f>_xlfn.PERCENTILE.EXC($H$4:$H$2567,1-Totals!VaR_Level)</f>
        <v>-0.34916865136576725</v>
      </c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</row>
    <row r="1079">
      <c r="A1079" s="21">
        <v>43672</v>
      </c>
      <c r="B1079" s="7">
        <v>1.1137999999999999</v>
      </c>
      <c r="C1079" s="22">
        <v>0.0020669999999999998</v>
      </c>
      <c r="D1079" s="22">
        <f>$C1079*SQRT(Totals!Average_Observations)</f>
        <v>0.033091372451138981</v>
      </c>
      <c r="E1079" s="22">
        <f>_xlfn.PERCENTILE.EXC($D$4:$D$2567,1-Totals!VaR_Level)</f>
        <v>-0.39361619197914743</v>
      </c>
      <c r="F1079" s="7">
        <v>7.6608999999999998</v>
      </c>
      <c r="G1079" s="22">
        <v>0.002823</v>
      </c>
      <c r="H1079" s="22">
        <f>$G1079*SQRT(Totals!Average_Observations)</f>
        <v>0.045194457875938732</v>
      </c>
      <c r="I1079" s="22">
        <f>_xlfn.PERCENTILE.EXC($H$4:$H$2567,1-Totals!VaR_Level)</f>
        <v>-0.34916865136576725</v>
      </c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</row>
    <row r="1080">
      <c r="A1080" s="21">
        <v>43671</v>
      </c>
      <c r="B1080" s="7">
        <v>1.1114999999999999</v>
      </c>
      <c r="C1080" s="22">
        <v>-0.0022469999999999999</v>
      </c>
      <c r="D1080" s="22">
        <f>$C1080*SQRT(Totals!Average_Observations)</f>
        <v>-0.035973059457043689</v>
      </c>
      <c r="E1080" s="22">
        <f>_xlfn.PERCENTILE.EXC($D$4:$D$2567,1-Totals!VaR_Level)</f>
        <v>-0.39361619197914743</v>
      </c>
      <c r="F1080" s="7">
        <v>7.6393000000000004</v>
      </c>
      <c r="G1080" s="22">
        <v>-0.0025490000000000001</v>
      </c>
      <c r="H1080" s="22">
        <f>$G1080*SQRT(Totals!Average_Observations)</f>
        <v>-0.040807889878061575</v>
      </c>
      <c r="I1080" s="22">
        <f>_xlfn.PERCENTILE.EXC($H$4:$H$2567,1-Totals!VaR_Level)</f>
        <v>-0.34916865136576725</v>
      </c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</row>
    <row r="1081">
      <c r="A1081" s="21">
        <v>43670</v>
      </c>
      <c r="B1081" s="7">
        <v>1.1140000000000001</v>
      </c>
      <c r="C1081" s="22">
        <v>-0.0029580000000000001</v>
      </c>
      <c r="D1081" s="22">
        <f>$C1081*SQRT(Totals!Average_Observations)</f>
        <v>-0.047355723130367261</v>
      </c>
      <c r="E1081" s="22">
        <f>_xlfn.PERCENTILE.EXC($D$4:$D$2567,1-Totals!VaR_Level)</f>
        <v>-0.39361619197914743</v>
      </c>
      <c r="F1081" s="7">
        <v>7.6588000000000003</v>
      </c>
      <c r="G1081" s="22">
        <v>-0.003493</v>
      </c>
      <c r="H1081" s="22">
        <f>$G1081*SQRT(Totals!Average_Observations)</f>
        <v>-0.05592073728680623</v>
      </c>
      <c r="I1081" s="22">
        <f>_xlfn.PERCENTILE.EXC($H$4:$H$2567,1-Totals!VaR_Level)</f>
        <v>-0.34916865136576725</v>
      </c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</row>
    <row r="1082">
      <c r="A1082" s="21">
        <v>43669</v>
      </c>
      <c r="B1082" s="7">
        <v>1.1173</v>
      </c>
      <c r="C1082" s="22">
        <v>-0.0037520000000000001</v>
      </c>
      <c r="D1082" s="22">
        <f>$C1082*SQRT(Totals!Average_Observations)</f>
        <v>-0.060067164700857996</v>
      </c>
      <c r="E1082" s="22">
        <f>_xlfn.PERCENTILE.EXC($D$4:$D$2567,1-Totals!VaR_Level)</f>
        <v>-0.39361619197914743</v>
      </c>
      <c r="F1082" s="7">
        <v>7.6856</v>
      </c>
      <c r="G1082" s="22">
        <v>-0.0040509999999999999</v>
      </c>
      <c r="H1082" s="22">
        <f>$G1082*SQRT(Totals!Average_Observations)</f>
        <v>-0.064853967005110799</v>
      </c>
      <c r="I1082" s="22">
        <f>_xlfn.PERCENTILE.EXC($H$4:$H$2567,1-Totals!VaR_Level)</f>
        <v>-0.34916865136576725</v>
      </c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</row>
    <row r="1083">
      <c r="A1083" s="21">
        <v>43668</v>
      </c>
      <c r="B1083" s="7">
        <v>1.1214999999999999</v>
      </c>
      <c r="C1083" s="22">
        <v>-0.00097999999999999997</v>
      </c>
      <c r="D1083" s="22">
        <f>$C1083*SQRT(Totals!Average_Observations)</f>
        <v>-0.015689184809925597</v>
      </c>
      <c r="E1083" s="22">
        <f>_xlfn.PERCENTILE.EXC($D$4:$D$2567,1-Totals!VaR_Level)</f>
        <v>-0.39361619197914743</v>
      </c>
      <c r="F1083" s="7">
        <v>7.7168000000000001</v>
      </c>
      <c r="G1083" s="22">
        <v>-0.00063500000000000004</v>
      </c>
      <c r="H1083" s="22">
        <f>$G1083*SQRT(Totals!Average_Observations)</f>
        <v>-0.010165951381941586</v>
      </c>
      <c r="I1083" s="22">
        <f>_xlfn.PERCENTILE.EXC($H$4:$H$2567,1-Totals!VaR_Level)</f>
        <v>-0.34916865136576725</v>
      </c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</row>
    <row r="1084">
      <c r="A1084" s="21">
        <v>43665</v>
      </c>
      <c r="B1084" s="7">
        <v>1.1226</v>
      </c>
      <c r="C1084" s="22">
        <v>0.00089099999999999997</v>
      </c>
      <c r="D1084" s="22">
        <f>$C1084*SQRT(Totals!Average_Observations)</f>
        <v>0.014264350679228271</v>
      </c>
      <c r="E1084" s="22">
        <f>_xlfn.PERCENTILE.EXC($D$4:$D$2567,1-Totals!VaR_Level)</f>
        <v>-0.39361619197914743</v>
      </c>
      <c r="F1084" s="7">
        <v>7.7217000000000002</v>
      </c>
      <c r="G1084" s="22">
        <v>0.00063500000000000004</v>
      </c>
      <c r="H1084" s="22">
        <f>$G1084*SQRT(Totals!Average_Observations)</f>
        <v>0.010165951381941586</v>
      </c>
      <c r="I1084" s="22">
        <f>_xlfn.PERCENTILE.EXC($H$4:$H$2567,1-Totals!VaR_Level)</f>
        <v>-0.34916865136576725</v>
      </c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</row>
    <row r="1085">
      <c r="A1085" s="21">
        <v>43664</v>
      </c>
      <c r="B1085" s="7">
        <v>1.1215999999999999</v>
      </c>
      <c r="C1085" s="22">
        <v>8.8999999999999995E-05</v>
      </c>
      <c r="D1085" s="22">
        <f>$C1085*SQRT(Totals!Average_Observations)</f>
        <v>0.0014248341306973245</v>
      </c>
      <c r="E1085" s="22">
        <f>_xlfn.PERCENTILE.EXC($D$4:$D$2567,1-Totals!VaR_Level)</f>
        <v>-0.39361619197914743</v>
      </c>
      <c r="F1085" s="7">
        <v>7.7168000000000001</v>
      </c>
      <c r="G1085" s="22">
        <v>0.00048000000000000001</v>
      </c>
      <c r="H1085" s="22">
        <f>$G1085*SQRT(Totals!Average_Observations)</f>
        <v>0.0076844986824125367</v>
      </c>
      <c r="I1085" s="22">
        <f>_xlfn.PERCENTILE.EXC($H$4:$H$2567,1-Totals!VaR_Level)</f>
        <v>-0.34916865136576725</v>
      </c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</row>
    <row r="1086">
      <c r="A1086" s="21">
        <v>43663</v>
      </c>
      <c r="B1086" s="7">
        <v>1.1214999999999999</v>
      </c>
      <c r="C1086" s="22">
        <v>-0.00071299999999999998</v>
      </c>
      <c r="D1086" s="22">
        <f>$C1086*SQRT(Totals!Average_Observations)</f>
        <v>-0.011414682417833623</v>
      </c>
      <c r="E1086" s="22">
        <f>_xlfn.PERCENTILE.EXC($D$4:$D$2567,1-Totals!VaR_Level)</f>
        <v>-0.39361619197914743</v>
      </c>
      <c r="F1086" s="7">
        <v>7.7130999999999998</v>
      </c>
      <c r="G1086" s="22">
        <v>-0.00072599999999999997</v>
      </c>
      <c r="H1086" s="22">
        <f>$G1086*SQRT(Totals!Average_Observations)</f>
        <v>-0.011622804257148962</v>
      </c>
      <c r="I1086" s="22">
        <f>_xlfn.PERCENTILE.EXC($H$4:$H$2567,1-Totals!VaR_Level)</f>
        <v>-0.34916865136576725</v>
      </c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</row>
    <row r="1087">
      <c r="A1087" s="21">
        <v>43662</v>
      </c>
      <c r="B1087" s="7">
        <v>1.1223000000000001</v>
      </c>
      <c r="C1087" s="22">
        <v>-0.0040899999999999999</v>
      </c>
      <c r="D1087" s="22">
        <f>$C1087*SQRT(Totals!Average_Observations)</f>
        <v>-0.06547833252305682</v>
      </c>
      <c r="E1087" s="22">
        <f>_xlfn.PERCENTILE.EXC($D$4:$D$2567,1-Totals!VaR_Level)</f>
        <v>-0.39361619197914743</v>
      </c>
      <c r="F1087" s="7">
        <v>7.7187000000000001</v>
      </c>
      <c r="G1087" s="22">
        <v>-0.0038400000000000001</v>
      </c>
      <c r="H1087" s="22">
        <f>$G1087*SQRT(Totals!Average_Observations)</f>
        <v>-0.061475989459300294</v>
      </c>
      <c r="I1087" s="22">
        <f>_xlfn.PERCENTILE.EXC($H$4:$H$2567,1-Totals!VaR_Level)</f>
        <v>-0.34916865136576725</v>
      </c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</row>
    <row r="1088">
      <c r="A1088" s="21">
        <v>43661</v>
      </c>
      <c r="B1088" s="7">
        <v>1.1269</v>
      </c>
      <c r="C1088" s="22">
        <v>0.001421</v>
      </c>
      <c r="D1088" s="22">
        <f>$C1088*SQRT(Totals!Average_Observations)</f>
        <v>0.022749317974392114</v>
      </c>
      <c r="E1088" s="22">
        <f>_xlfn.PERCENTILE.EXC($D$4:$D$2567,1-Totals!VaR_Level)</f>
        <v>-0.39361619197914743</v>
      </c>
      <c r="F1088" s="7">
        <v>7.7484000000000002</v>
      </c>
      <c r="G1088" s="22">
        <v>0.00067100000000000005</v>
      </c>
      <c r="H1088" s="22">
        <f>$G1088*SQRT(Totals!Average_Observations)</f>
        <v>0.010742288783122526</v>
      </c>
      <c r="I1088" s="22">
        <f>_xlfn.PERCENTILE.EXC($H$4:$H$2567,1-Totals!VaR_Level)</f>
        <v>-0.34916865136576725</v>
      </c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</row>
    <row r="1089">
      <c r="A1089" s="21">
        <v>43658</v>
      </c>
      <c r="B1089" s="7">
        <v>1.1253</v>
      </c>
      <c r="C1089" s="22">
        <v>-0.0028400000000000001</v>
      </c>
      <c r="D1089" s="22">
        <f>$C1089*SQRT(Totals!Average_Observations)</f>
        <v>-0.045466617204274175</v>
      </c>
      <c r="E1089" s="22">
        <f>_xlfn.PERCENTILE.EXC($D$4:$D$2567,1-Totals!VaR_Level)</f>
        <v>-0.39361619197914743</v>
      </c>
      <c r="F1089" s="7">
        <v>7.7431999999999999</v>
      </c>
      <c r="G1089" s="22">
        <v>-0.00058100000000000003</v>
      </c>
      <c r="H1089" s="22">
        <f>$G1089*SQRT(Totals!Average_Observations)</f>
        <v>-0.0093014452801701755</v>
      </c>
      <c r="I1089" s="22">
        <f>_xlfn.PERCENTILE.EXC($H$4:$H$2567,1-Totals!VaR_Level)</f>
        <v>-0.34916865136576725</v>
      </c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</row>
    <row r="1090">
      <c r="A1090" s="21">
        <v>43657</v>
      </c>
      <c r="B1090" s="7">
        <v>1.1285000000000001</v>
      </c>
      <c r="C1090" s="22">
        <v>0.005777</v>
      </c>
      <c r="D1090" s="22">
        <f>$C1090*SQRT(Totals!Average_Observations)</f>
        <v>0.092486143517285888</v>
      </c>
      <c r="E1090" s="22">
        <f>_xlfn.PERCENTILE.EXC($D$4:$D$2567,1-Totals!VaR_Level)</f>
        <v>-0.39361619197914743</v>
      </c>
      <c r="F1090" s="7">
        <v>7.7477</v>
      </c>
      <c r="G1090" s="22">
        <v>0.0032320000000000001</v>
      </c>
      <c r="H1090" s="22">
        <f>$G1090*SQRT(Totals!Average_Observations)</f>
        <v>0.051742291128244418</v>
      </c>
      <c r="I1090" s="22">
        <f>_xlfn.PERCENTILE.EXC($H$4:$H$2567,1-Totals!VaR_Level)</f>
        <v>-0.34916865136576725</v>
      </c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</row>
    <row r="1091">
      <c r="A1091" s="21">
        <v>43656</v>
      </c>
      <c r="B1091" s="7">
        <v>1.1220000000000001</v>
      </c>
      <c r="C1091" s="22">
        <v>0.001338</v>
      </c>
      <c r="D1091" s="22">
        <f>$C1091*SQRT(Totals!Average_Observations)</f>
        <v>0.021420540077224947</v>
      </c>
      <c r="E1091" s="22">
        <f>_xlfn.PERCENTILE.EXC($D$4:$D$2567,1-Totals!VaR_Level)</f>
        <v>-0.39361619197914743</v>
      </c>
      <c r="F1091" s="7">
        <v>7.7226999999999997</v>
      </c>
      <c r="G1091" s="22">
        <v>0.00093300000000000002</v>
      </c>
      <c r="H1091" s="22">
        <f>$G1091*SQRT(Totals!Average_Observations)</f>
        <v>0.014936744313939369</v>
      </c>
      <c r="I1091" s="22">
        <f>_xlfn.PERCENTILE.EXC($H$4:$H$2567,1-Totals!VaR_Level)</f>
        <v>-0.34916865136576725</v>
      </c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</row>
    <row r="1092">
      <c r="A1092" s="21">
        <v>43655</v>
      </c>
      <c r="B1092" s="7">
        <v>1.1205000000000001</v>
      </c>
      <c r="C1092" s="22">
        <v>-0.000892</v>
      </c>
      <c r="D1092" s="22">
        <f>$C1092*SQRT(Totals!Average_Observations)</f>
        <v>-0.014280360051483297</v>
      </c>
      <c r="E1092" s="22">
        <f>_xlfn.PERCENTILE.EXC($D$4:$D$2567,1-Totals!VaR_Level)</f>
        <v>-0.39361619197914743</v>
      </c>
      <c r="F1092" s="7">
        <v>7.7154999999999996</v>
      </c>
      <c r="G1092" s="22">
        <v>-0.000233</v>
      </c>
      <c r="H1092" s="22">
        <f>$G1092*SQRT(Totals!Average_Observations)</f>
        <v>-0.0037301837354210858</v>
      </c>
      <c r="I1092" s="22">
        <f>_xlfn.PERCENTILE.EXC($H$4:$H$2567,1-Totals!VaR_Level)</f>
        <v>-0.34916865136576725</v>
      </c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</row>
    <row r="1093">
      <c r="A1093" s="21">
        <v>43654</v>
      </c>
      <c r="B1093" s="7">
        <v>1.1214999999999999</v>
      </c>
      <c r="C1093" s="22">
        <v>-0.0040039999999999997</v>
      </c>
      <c r="D1093" s="22">
        <f>$C1093*SQRT(Totals!Average_Observations)</f>
        <v>-0.064101526509124568</v>
      </c>
      <c r="E1093" s="22">
        <f>_xlfn.PERCENTILE.EXC($D$4:$D$2567,1-Totals!VaR_Level)</f>
        <v>-0.39361619197914743</v>
      </c>
      <c r="F1093" s="7">
        <v>7.7172999999999998</v>
      </c>
      <c r="G1093" s="22">
        <v>-0.0032599999999999999</v>
      </c>
      <c r="H1093" s="22">
        <f>$G1093*SQRT(Totals!Average_Observations)</f>
        <v>-0.052190553551385147</v>
      </c>
      <c r="I1093" s="22">
        <f>_xlfn.PERCENTILE.EXC($H$4:$H$2567,1-Totals!VaR_Level)</f>
        <v>-0.34916865136576725</v>
      </c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</row>
    <row r="1094">
      <c r="A1094" s="21">
        <v>43651</v>
      </c>
      <c r="B1094" s="7">
        <v>1.1259999999999999</v>
      </c>
      <c r="C1094" s="22">
        <v>-0.0024840000000000001</v>
      </c>
      <c r="D1094" s="22">
        <f>$C1094*SQRT(Totals!Average_Observations)</f>
        <v>-0.039767280681484878</v>
      </c>
      <c r="E1094" s="22">
        <f>_xlfn.PERCENTILE.EXC($D$4:$D$2567,1-Totals!VaR_Level)</f>
        <v>-0.39361619197914743</v>
      </c>
      <c r="F1094" s="7">
        <v>7.7424999999999997</v>
      </c>
      <c r="G1094" s="22">
        <v>-0.0018320000000000001</v>
      </c>
      <c r="H1094" s="22">
        <f>$G1094*SQRT(Totals!Average_Observations)</f>
        <v>-0.029329169971207849</v>
      </c>
      <c r="I1094" s="22">
        <f>_xlfn.PERCENTILE.EXC($H$4:$H$2567,1-Totals!VaR_Level)</f>
        <v>-0.34916865136576725</v>
      </c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</row>
    <row r="1095">
      <c r="A1095" s="21">
        <v>43650</v>
      </c>
      <c r="B1095" s="7">
        <v>1.1288</v>
      </c>
      <c r="C1095" s="22">
        <v>-0.00044299999999999998</v>
      </c>
      <c r="D1095" s="22">
        <f>$C1095*SQRT(Totals!Average_Observations)</f>
        <v>-0.0070921519089765699</v>
      </c>
      <c r="E1095" s="22">
        <f>_xlfn.PERCENTILE.EXC($D$4:$D$2567,1-Totals!VaR_Level)</f>
        <v>-0.39361619197914743</v>
      </c>
      <c r="F1095" s="7">
        <v>7.7567000000000004</v>
      </c>
      <c r="G1095" s="22">
        <v>-0.0017520000000000001</v>
      </c>
      <c r="H1095" s="22">
        <f>$G1095*SQRT(Totals!Average_Observations)</f>
        <v>-0.028048420190805761</v>
      </c>
      <c r="I1095" s="22">
        <f>_xlfn.PERCENTILE.EXC($H$4:$H$2567,1-Totals!VaR_Level)</f>
        <v>-0.34916865136576725</v>
      </c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</row>
    <row r="1096">
      <c r="A1096" s="21">
        <v>43649</v>
      </c>
      <c r="B1096" s="7">
        <v>1.1293</v>
      </c>
      <c r="C1096" s="22">
        <v>-0.00070799999999999997</v>
      </c>
      <c r="D1096" s="22">
        <f>$C1096*SQRT(Totals!Average_Observations)</f>
        <v>-0.011334635556558491</v>
      </c>
      <c r="E1096" s="22">
        <f>_xlfn.PERCENTILE.EXC($D$4:$D$2567,1-Totals!VaR_Level)</f>
        <v>-0.39361619197914743</v>
      </c>
      <c r="F1096" s="7">
        <v>7.7702999999999998</v>
      </c>
      <c r="G1096" s="22">
        <v>-3.8999999999999999E-05</v>
      </c>
      <c r="H1096" s="22">
        <f>$G1096*SQRT(Totals!Average_Observations)</f>
        <v>-0.00062436551794601864</v>
      </c>
      <c r="I1096" s="22">
        <f>_xlfn.PERCENTILE.EXC($H$4:$H$2567,1-Totals!VaR_Level)</f>
        <v>-0.34916865136576725</v>
      </c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</row>
    <row r="1097">
      <c r="A1097" s="21">
        <v>43648</v>
      </c>
      <c r="B1097" s="7">
        <v>1.1301000000000001</v>
      </c>
      <c r="C1097" s="22">
        <v>-0.0042379999999999996</v>
      </c>
      <c r="D1097" s="22">
        <f>$C1097*SQRT(Totals!Average_Observations)</f>
        <v>-0.067847719616800681</v>
      </c>
      <c r="E1097" s="22">
        <f>_xlfn.PERCENTILE.EXC($D$4:$D$2567,1-Totals!VaR_Level)</f>
        <v>-0.39361619197914743</v>
      </c>
      <c r="F1097" s="7">
        <v>7.7706</v>
      </c>
      <c r="G1097" s="22">
        <v>0.000669</v>
      </c>
      <c r="H1097" s="22">
        <f>$G1097*SQRT(Totals!Average_Observations)</f>
        <v>0.010710270038612474</v>
      </c>
      <c r="I1097" s="22">
        <f>_xlfn.PERCENTILE.EXC($H$4:$H$2567,1-Totals!VaR_Level)</f>
        <v>-0.34916865136576725</v>
      </c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</row>
    <row r="1098">
      <c r="A1098" s="21">
        <v>43647</v>
      </c>
      <c r="B1098" s="7">
        <v>1.1349</v>
      </c>
      <c r="C1098" s="22">
        <v>-0.002728</v>
      </c>
      <c r="D1098" s="22">
        <f>$C1098*SQRT(Totals!Average_Observations)</f>
        <v>-0.043673567511711253</v>
      </c>
      <c r="E1098" s="22">
        <f>_xlfn.PERCENTILE.EXC($D$4:$D$2567,1-Totals!VaR_Level)</f>
        <v>-0.39361619197914743</v>
      </c>
      <c r="F1098" s="7">
        <v>7.7653999999999996</v>
      </c>
      <c r="G1098" s="22">
        <v>-0.0068149999999999999</v>
      </c>
      <c r="H1098" s="22">
        <f>$G1098*SQRT(Totals!Average_Observations)</f>
        <v>-0.109103871918003</v>
      </c>
      <c r="I1098" s="22">
        <f>_xlfn.PERCENTILE.EXC($H$4:$H$2567,1-Totals!VaR_Level)</f>
        <v>-0.34916865136576725</v>
      </c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</row>
    <row r="1099">
      <c r="A1099" s="21">
        <v>43646</v>
      </c>
      <c r="B1099" s="7">
        <v>1.1379999999999999</v>
      </c>
      <c r="C1099" s="22">
        <v>0</v>
      </c>
      <c r="D1099" s="22">
        <f>$C1099*SQRT(Totals!Average_Observations)</f>
        <v>0</v>
      </c>
      <c r="E1099" s="22">
        <f>_xlfn.PERCENTILE.EXC($D$4:$D$2567,1-Totals!VaR_Level)</f>
        <v>-0.39361619197914743</v>
      </c>
      <c r="F1099" s="7">
        <v>7.8185000000000002</v>
      </c>
      <c r="G1099" s="22">
        <v>0</v>
      </c>
      <c r="H1099" s="22">
        <f>$G1099*SQRT(Totals!Average_Observations)</f>
        <v>0</v>
      </c>
      <c r="I1099" s="22">
        <f>_xlfn.PERCENTILE.EXC($H$4:$H$2567,1-Totals!VaR_Level)</f>
        <v>-0.34916865136576725</v>
      </c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</row>
    <row r="1100">
      <c r="A1100" s="21">
        <v>43644</v>
      </c>
      <c r="B1100" s="7">
        <v>1.1379999999999999</v>
      </c>
      <c r="C1100" s="22">
        <v>0.00087900000000000001</v>
      </c>
      <c r="D1100" s="22">
        <f>$C1100*SQRT(Totals!Average_Observations)</f>
        <v>0.014072238212167958</v>
      </c>
      <c r="E1100" s="22">
        <f>_xlfn.PERCENTILE.EXC($D$4:$D$2567,1-Totals!VaR_Level)</f>
        <v>-0.39361619197914743</v>
      </c>
      <c r="F1100" s="7">
        <v>7.8185000000000002</v>
      </c>
      <c r="G1100" s="22">
        <v>-0.00017899999999999999</v>
      </c>
      <c r="H1100" s="22">
        <f>$G1100*SQRT(Totals!Average_Observations)</f>
        <v>-0.0028656776336496749</v>
      </c>
      <c r="I1100" s="22">
        <f>_xlfn.PERCENTILE.EXC($H$4:$H$2567,1-Totals!VaR_Level)</f>
        <v>-0.34916865136576725</v>
      </c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</row>
    <row r="1101">
      <c r="A1101" s="21">
        <v>43643</v>
      </c>
      <c r="B1101" s="7">
        <v>1.137</v>
      </c>
      <c r="C1101" s="22">
        <v>0.00070399999999999998</v>
      </c>
      <c r="D1101" s="22">
        <f>$C1101*SQRT(Totals!Average_Observations)</f>
        <v>0.011270598067538388</v>
      </c>
      <c r="E1101" s="22">
        <f>_xlfn.PERCENTILE.EXC($D$4:$D$2567,1-Totals!VaR_Level)</f>
        <v>-0.39361619197914743</v>
      </c>
      <c r="F1101" s="7">
        <v>7.8198999999999996</v>
      </c>
      <c r="G1101" s="22">
        <v>0.00076800000000000002</v>
      </c>
      <c r="H1101" s="22">
        <f>$G1101*SQRT(Totals!Average_Observations)</f>
        <v>0.012295197891860059</v>
      </c>
      <c r="I1101" s="22">
        <f>_xlfn.PERCENTILE.EXC($H$4:$H$2567,1-Totals!VaR_Level)</f>
        <v>-0.34916865136576725</v>
      </c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</row>
    <row r="1102">
      <c r="A1102" s="21">
        <v>43642</v>
      </c>
      <c r="B1102" s="7">
        <v>1.1362000000000001</v>
      </c>
      <c r="C1102" s="22">
        <v>-0.0022859999999999998</v>
      </c>
      <c r="D1102" s="22">
        <f>$C1102*SQRT(Totals!Average_Observations)</f>
        <v>-0.036597424974989703</v>
      </c>
      <c r="E1102" s="22">
        <f>_xlfn.PERCENTILE.EXC($D$4:$D$2567,1-Totals!VaR_Level)</f>
        <v>-0.39361619197914743</v>
      </c>
      <c r="F1102" s="7">
        <v>7.8139000000000003</v>
      </c>
      <c r="G1102" s="22">
        <v>-0.0026580000000000002</v>
      </c>
      <c r="H1102" s="22">
        <f>$G1102*SQRT(Totals!Average_Observations)</f>
        <v>-0.042552911453859428</v>
      </c>
      <c r="I1102" s="22">
        <f>_xlfn.PERCENTILE.EXC($H$4:$H$2567,1-Totals!VaR_Level)</f>
        <v>-0.34916865136576725</v>
      </c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</row>
    <row r="1103">
      <c r="A1103" s="21">
        <v>43641</v>
      </c>
      <c r="B1103" s="7">
        <v>1.1388</v>
      </c>
      <c r="C1103" s="22">
        <v>-0.00052700000000000002</v>
      </c>
      <c r="D1103" s="22">
        <f>$C1103*SQRT(Totals!Average_Observations)</f>
        <v>-0.0084369391783987654</v>
      </c>
      <c r="E1103" s="22">
        <f>_xlfn.PERCENTILE.EXC($D$4:$D$2567,1-Totals!VaR_Level)</f>
        <v>-0.39361619197914743</v>
      </c>
      <c r="F1103" s="7">
        <v>7.8346999999999998</v>
      </c>
      <c r="G1103" s="22">
        <v>-8.8999999999999995E-05</v>
      </c>
      <c r="H1103" s="22">
        <f>$G1103*SQRT(Totals!Average_Observations)</f>
        <v>-0.0014248341306973245</v>
      </c>
      <c r="I1103" s="22">
        <f>_xlfn.PERCENTILE.EXC($H$4:$H$2567,1-Totals!VaR_Level)</f>
        <v>-0.34916865136576725</v>
      </c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</row>
    <row r="1104">
      <c r="A1104" s="21">
        <v>43640</v>
      </c>
      <c r="B1104" s="7">
        <v>1.1394</v>
      </c>
      <c r="C1104" s="22">
        <v>0.0068690000000000001</v>
      </c>
      <c r="D1104" s="22">
        <f>$C1104*SQRT(Totals!Average_Observations)</f>
        <v>0.10996837801977441</v>
      </c>
      <c r="E1104" s="22">
        <f>_xlfn.PERCENTILE.EXC($D$4:$D$2567,1-Totals!VaR_Level)</f>
        <v>-0.39361619197914743</v>
      </c>
      <c r="F1104" s="7">
        <v>7.8353999999999999</v>
      </c>
      <c r="G1104" s="22">
        <v>0.0071980000000000004</v>
      </c>
      <c r="H1104" s="22">
        <f>$G1104*SQRT(Totals!Average_Observations)</f>
        <v>0.115235461491678</v>
      </c>
      <c r="I1104" s="22">
        <f>_xlfn.PERCENTILE.EXC($H$4:$H$2567,1-Totals!VaR_Level)</f>
        <v>-0.34916865136576725</v>
      </c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</row>
    <row r="1105">
      <c r="A1105" s="21">
        <v>43637</v>
      </c>
      <c r="B1105" s="7">
        <v>1.1315999999999999</v>
      </c>
      <c r="C1105" s="22">
        <v>0.00079600000000000005</v>
      </c>
      <c r="D1105" s="22">
        <f>$C1105*SQRT(Totals!Average_Observations)</f>
        <v>0.012743460315000791</v>
      </c>
      <c r="E1105" s="22">
        <f>_xlfn.PERCENTILE.EXC($D$4:$D$2567,1-Totals!VaR_Level)</f>
        <v>-0.39361619197914743</v>
      </c>
      <c r="F1105" s="7">
        <v>7.7792000000000003</v>
      </c>
      <c r="G1105" s="22">
        <v>0.003735</v>
      </c>
      <c r="H1105" s="22">
        <f>$G1105*SQRT(Totals!Average_Observations)</f>
        <v>0.059795005372522553</v>
      </c>
      <c r="I1105" s="22">
        <f>_xlfn.PERCENTILE.EXC($H$4:$H$2567,1-Totals!VaR_Level)</f>
        <v>-0.34916865136576725</v>
      </c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</row>
    <row r="1106">
      <c r="A1106" s="21">
        <v>43636</v>
      </c>
      <c r="B1106" s="7">
        <v>1.1307</v>
      </c>
      <c r="C1106" s="22">
        <v>0.0088830000000000003</v>
      </c>
      <c r="D1106" s="22">
        <f>$C1106*SQRT(Totals!Average_Observations)</f>
        <v>0.14221125374139701</v>
      </c>
      <c r="E1106" s="22">
        <f>_xlfn.PERCENTILE.EXC($D$4:$D$2567,1-Totals!VaR_Level)</f>
        <v>-0.39361619197914743</v>
      </c>
      <c r="F1106" s="7">
        <v>7.7502000000000004</v>
      </c>
      <c r="G1106" s="22">
        <v>0.001601</v>
      </c>
      <c r="H1106" s="22">
        <f>$G1106*SQRT(Totals!Average_Observations)</f>
        <v>0.025631004980296815</v>
      </c>
      <c r="I1106" s="22">
        <f>_xlfn.PERCENTILE.EXC($H$4:$H$2567,1-Totals!VaR_Level)</f>
        <v>-0.34916865136576725</v>
      </c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</row>
    <row r="1107">
      <c r="A1107" s="21">
        <v>43635</v>
      </c>
      <c r="B1107" s="7">
        <v>1.1207</v>
      </c>
      <c r="C1107" s="22">
        <v>0.001786</v>
      </c>
      <c r="D1107" s="22">
        <f>$C1107*SQRT(Totals!Average_Observations)</f>
        <v>0.028592738847476647</v>
      </c>
      <c r="E1107" s="22">
        <f>_xlfn.PERCENTILE.EXC($D$4:$D$2567,1-Totals!VaR_Level)</f>
        <v>-0.39361619197914743</v>
      </c>
      <c r="F1107" s="7">
        <v>7.7378</v>
      </c>
      <c r="G1107" s="22">
        <v>-0.001395</v>
      </c>
      <c r="H1107" s="22">
        <f>$G1107*SQRT(Totals!Average_Observations)</f>
        <v>-0.022333074295761434</v>
      </c>
      <c r="I1107" s="22">
        <f>_xlfn.PERCENTILE.EXC($H$4:$H$2567,1-Totals!VaR_Level)</f>
        <v>-0.34916865136576725</v>
      </c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</row>
    <row r="1108">
      <c r="A1108" s="21">
        <v>43634</v>
      </c>
      <c r="B1108" s="7">
        <v>1.1187</v>
      </c>
      <c r="C1108" s="22">
        <v>-0.0041929999999999997</v>
      </c>
      <c r="D1108" s="22">
        <f>$C1108*SQRT(Totals!Average_Observations)</f>
        <v>-0.067127297865324509</v>
      </c>
      <c r="E1108" s="22">
        <f>_xlfn.PERCENTILE.EXC($D$4:$D$2567,1-Totals!VaR_Level)</f>
        <v>-0.39361619197914743</v>
      </c>
      <c r="F1108" s="7">
        <v>7.7485999999999997</v>
      </c>
      <c r="G1108" s="22">
        <v>-0.003967</v>
      </c>
      <c r="H1108" s="22">
        <f>$G1108*SQRT(Totals!Average_Observations)</f>
        <v>-0.063509179735688606</v>
      </c>
      <c r="I1108" s="22">
        <f>_xlfn.PERCENTILE.EXC($H$4:$H$2567,1-Totals!VaR_Level)</f>
        <v>-0.34916865136576725</v>
      </c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</row>
    <row r="1109">
      <c r="A1109" s="21">
        <v>43633</v>
      </c>
      <c r="B1109" s="7">
        <v>1.1234</v>
      </c>
      <c r="C1109" s="22">
        <v>-0.0027560000000000002</v>
      </c>
      <c r="D1109" s="22">
        <f>$C1109*SQRT(Totals!Average_Observations)</f>
        <v>-0.044121829934851989</v>
      </c>
      <c r="E1109" s="22">
        <f>_xlfn.PERCENTILE.EXC($D$4:$D$2567,1-Totals!VaR_Level)</f>
        <v>-0.39361619197914743</v>
      </c>
      <c r="F1109" s="7">
        <v>7.7793999999999999</v>
      </c>
      <c r="G1109" s="22">
        <v>-0.0026059999999999998</v>
      </c>
      <c r="H1109" s="22">
        <f>$G1109*SQRT(Totals!Average_Observations)</f>
        <v>-0.041720424096598062</v>
      </c>
      <c r="I1109" s="22">
        <f>_xlfn.PERCENTILE.EXC($H$4:$H$2567,1-Totals!VaR_Level)</f>
        <v>-0.34916865136576725</v>
      </c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</row>
    <row r="1110">
      <c r="A1110" s="21">
        <v>43630</v>
      </c>
      <c r="B1110" s="7">
        <v>1.1265000000000001</v>
      </c>
      <c r="C1110" s="22">
        <v>-0.0021280000000000001</v>
      </c>
      <c r="D1110" s="22">
        <f>$C1110*SQRT(Totals!Average_Observations)</f>
        <v>-0.03406794415869558</v>
      </c>
      <c r="E1110" s="22">
        <f>_xlfn.PERCENTILE.EXC($D$4:$D$2567,1-Totals!VaR_Level)</f>
        <v>-0.39361619197914743</v>
      </c>
      <c r="F1110" s="7">
        <v>7.7996999999999996</v>
      </c>
      <c r="G1110" s="22">
        <v>-0.0018829999999999999</v>
      </c>
      <c r="H1110" s="22">
        <f>$G1110*SQRT(Totals!Average_Observations)</f>
        <v>-0.030145647956214178</v>
      </c>
      <c r="I1110" s="22">
        <f>_xlfn.PERCENTILE.EXC($H$4:$H$2567,1-Totals!VaR_Level)</f>
        <v>-0.34916865136576725</v>
      </c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</row>
    <row r="1111">
      <c r="A1111" s="21">
        <v>43629</v>
      </c>
      <c r="B1111" s="7">
        <v>1.1289</v>
      </c>
      <c r="C1111" s="22">
        <v>-0.0030070000000000001</v>
      </c>
      <c r="D1111" s="22">
        <f>$C1111*SQRT(Totals!Average_Observations)</f>
        <v>-0.048140182370863538</v>
      </c>
      <c r="E1111" s="22">
        <f>_xlfn.PERCENTILE.EXC($D$4:$D$2567,1-Totals!VaR_Level)</f>
        <v>-0.39361619197914743</v>
      </c>
      <c r="F1111" s="7">
        <v>7.8144</v>
      </c>
      <c r="G1111" s="22">
        <v>-0.0025820000000000001</v>
      </c>
      <c r="H1111" s="22">
        <f>$G1111*SQRT(Totals!Average_Observations)</f>
        <v>-0.041336199162477438</v>
      </c>
      <c r="I1111" s="22">
        <f>_xlfn.PERCENTILE.EXC($H$4:$H$2567,1-Totals!VaR_Level)</f>
        <v>-0.34916865136576725</v>
      </c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</row>
    <row r="1112">
      <c r="A1112" s="21">
        <v>43628</v>
      </c>
      <c r="B1112" s="7">
        <v>1.1323000000000001</v>
      </c>
      <c r="C1112" s="22">
        <v>0.00026499999999999999</v>
      </c>
      <c r="D1112" s="22">
        <f>$C1112*SQRT(Totals!Average_Observations)</f>
        <v>0.0042424836475819213</v>
      </c>
      <c r="E1112" s="22">
        <f>_xlfn.PERCENTILE.EXC($D$4:$D$2567,1-Totals!VaR_Level)</f>
        <v>-0.39361619197914743</v>
      </c>
      <c r="F1112" s="7">
        <v>7.8346</v>
      </c>
      <c r="G1112" s="22">
        <v>0.0013159999999999999</v>
      </c>
      <c r="H1112" s="22">
        <f>$G1112*SQRT(Totals!Average_Observations)</f>
        <v>0.021068333887614369</v>
      </c>
      <c r="I1112" s="22">
        <f>_xlfn.PERCENTILE.EXC($H$4:$H$2567,1-Totals!VaR_Level)</f>
        <v>-0.34916865136576725</v>
      </c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</row>
    <row r="1113">
      <c r="A1113" s="21">
        <v>43627</v>
      </c>
      <c r="B1113" s="7">
        <v>1.1319999999999999</v>
      </c>
      <c r="C1113" s="22">
        <v>0.0016800000000000001</v>
      </c>
      <c r="D1113" s="22">
        <f>$C1113*SQRT(Totals!Average_Observations)</f>
        <v>0.02689574538844388</v>
      </c>
      <c r="E1113" s="22">
        <f>_xlfn.PERCENTILE.EXC($D$4:$D$2567,1-Totals!VaR_Level)</f>
        <v>-0.39361619197914743</v>
      </c>
      <c r="F1113" s="7">
        <v>7.8243</v>
      </c>
      <c r="G1113" s="22">
        <v>-0.0015579999999999999</v>
      </c>
      <c r="H1113" s="22">
        <f>$G1113*SQRT(Totals!Average_Observations)</f>
        <v>-0.024942601973330692</v>
      </c>
      <c r="I1113" s="22">
        <f>_xlfn.PERCENTILE.EXC($H$4:$H$2567,1-Totals!VaR_Level)</f>
        <v>-0.34916865136576725</v>
      </c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</row>
    <row r="1114">
      <c r="A1114" s="21">
        <v>43626</v>
      </c>
      <c r="B1114" s="7">
        <v>1.1301000000000001</v>
      </c>
      <c r="C1114" s="22">
        <v>0.0024810000000000001</v>
      </c>
      <c r="D1114" s="22">
        <f>$C1114*SQRT(Totals!Average_Observations)</f>
        <v>0.039719252564719802</v>
      </c>
      <c r="E1114" s="22">
        <f>_xlfn.PERCENTILE.EXC($D$4:$D$2567,1-Totals!VaR_Level)</f>
        <v>-0.39361619197914743</v>
      </c>
      <c r="F1114" s="7">
        <v>7.8365</v>
      </c>
      <c r="G1114" s="22">
        <v>0.0060410000000000004</v>
      </c>
      <c r="H1114" s="22">
        <f>$G1114*SQRT(Totals!Average_Observations)</f>
        <v>0.096712617792612782</v>
      </c>
      <c r="I1114" s="22">
        <f>_xlfn.PERCENTILE.EXC($H$4:$H$2567,1-Totals!VaR_Level)</f>
        <v>-0.34916865136576725</v>
      </c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</row>
    <row r="1115">
      <c r="A1115" s="21">
        <v>43623</v>
      </c>
      <c r="B1115" s="7">
        <v>1.1273</v>
      </c>
      <c r="C1115" s="22">
        <v>0.00062100000000000002</v>
      </c>
      <c r="D1115" s="22">
        <f>$C1115*SQRT(Totals!Average_Observations)</f>
        <v>0.0099418201703712194</v>
      </c>
      <c r="E1115" s="22">
        <f>_xlfn.PERCENTILE.EXC($D$4:$D$2567,1-Totals!VaR_Level)</f>
        <v>-0.39361619197914743</v>
      </c>
      <c r="F1115" s="7">
        <v>7.7892999999999999</v>
      </c>
      <c r="G1115" s="22">
        <v>0.00016699999999999999</v>
      </c>
      <c r="H1115" s="22">
        <f>$G1115*SQRT(Totals!Average_Observations)</f>
        <v>0.0026735651665893618</v>
      </c>
      <c r="I1115" s="22">
        <f>_xlfn.PERCENTILE.EXC($H$4:$H$2567,1-Totals!VaR_Level)</f>
        <v>-0.34916865136576725</v>
      </c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</row>
    <row r="1116">
      <c r="A1116" s="21">
        <v>43622</v>
      </c>
      <c r="B1116" s="7">
        <v>1.1266000000000001</v>
      </c>
      <c r="C1116" s="22">
        <v>0.00079900000000000001</v>
      </c>
      <c r="D1116" s="22">
        <f>$C1116*SQRT(Totals!Average_Observations)</f>
        <v>0.012791488431765868</v>
      </c>
      <c r="E1116" s="22">
        <f>_xlfn.PERCENTILE.EXC($D$4:$D$2567,1-Totals!VaR_Level)</f>
        <v>-0.39361619197914743</v>
      </c>
      <c r="F1116" s="7">
        <v>7.7880000000000003</v>
      </c>
      <c r="G1116" s="22">
        <v>0.001619</v>
      </c>
      <c r="H1116" s="22">
        <f>$G1116*SQRT(Totals!Average_Observations)</f>
        <v>0.025919173680887284</v>
      </c>
      <c r="I1116" s="22">
        <f>_xlfn.PERCENTILE.EXC($H$4:$H$2567,1-Totals!VaR_Level)</f>
        <v>-0.34916865136576725</v>
      </c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</row>
    <row r="1117">
      <c r="A1117" s="21">
        <v>43621</v>
      </c>
      <c r="B1117" s="7">
        <v>1.1256999999999999</v>
      </c>
      <c r="C1117" s="22">
        <v>0.0011559999999999999</v>
      </c>
      <c r="D1117" s="22">
        <f>$C1117*SQRT(Totals!Average_Observations)</f>
        <v>0.01850683432681019</v>
      </c>
      <c r="E1117" s="22">
        <f>_xlfn.PERCENTILE.EXC($D$4:$D$2567,1-Totals!VaR_Level)</f>
        <v>-0.39361619197914743</v>
      </c>
      <c r="F1117" s="7">
        <v>7.7754000000000003</v>
      </c>
      <c r="G1117" s="22">
        <v>0.00087500000000000002</v>
      </c>
      <c r="H1117" s="22">
        <f>$G1117*SQRT(Totals!Average_Observations)</f>
        <v>0.014008200723147854</v>
      </c>
      <c r="I1117" s="22">
        <f>_xlfn.PERCENTILE.EXC($H$4:$H$2567,1-Totals!VaR_Level)</f>
        <v>-0.34916865136576725</v>
      </c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</row>
    <row r="1118">
      <c r="A1118" s="21">
        <v>43620</v>
      </c>
      <c r="B1118" s="7">
        <v>1.1244000000000001</v>
      </c>
      <c r="C1118" s="22">
        <v>0.0052610000000000001</v>
      </c>
      <c r="D1118" s="22">
        <f>$C1118*SQRT(Totals!Average_Observations)</f>
        <v>0.084225307433692415</v>
      </c>
      <c r="E1118" s="22">
        <f>_xlfn.PERCENTILE.EXC($D$4:$D$2567,1-Totals!VaR_Level)</f>
        <v>-0.39361619197914743</v>
      </c>
      <c r="F1118" s="7">
        <v>7.7686000000000002</v>
      </c>
      <c r="G1118" s="22">
        <v>0.0055890000000000002</v>
      </c>
      <c r="H1118" s="22">
        <f>$G1118*SQRT(Totals!Average_Observations)</f>
        <v>0.089476381533340976</v>
      </c>
      <c r="I1118" s="22">
        <f>_xlfn.PERCENTILE.EXC($H$4:$H$2567,1-Totals!VaR_Level)</f>
        <v>-0.34916865136576725</v>
      </c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</row>
    <row r="1119">
      <c r="A1119" s="21">
        <v>43619</v>
      </c>
      <c r="B1119" s="7">
        <v>1.1185000000000001</v>
      </c>
      <c r="C1119" s="22">
        <v>0.0030439999999999998</v>
      </c>
      <c r="D1119" s="22">
        <f>$C1119*SQRT(Totals!Average_Observations)</f>
        <v>0.0487325291442995</v>
      </c>
      <c r="E1119" s="22">
        <f>_xlfn.PERCENTILE.EXC($D$4:$D$2567,1-Totals!VaR_Level)</f>
        <v>-0.39361619197914743</v>
      </c>
      <c r="F1119" s="7">
        <v>7.7252999999999998</v>
      </c>
      <c r="G1119" s="22">
        <v>0.002696</v>
      </c>
      <c r="H1119" s="22">
        <f>$G1119*SQRT(Totals!Average_Observations)</f>
        <v>0.043161267599550412</v>
      </c>
      <c r="I1119" s="22">
        <f>_xlfn.PERCENTILE.EXC($H$4:$H$2567,1-Totals!VaR_Level)</f>
        <v>-0.34916865136576725</v>
      </c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</row>
    <row r="1120">
      <c r="A1120" s="21">
        <v>43616</v>
      </c>
      <c r="B1120" s="7">
        <v>1.1151</v>
      </c>
      <c r="C1120" s="22">
        <v>0.001526</v>
      </c>
      <c r="D1120" s="22">
        <f>$C1120*SQRT(Totals!Average_Observations)</f>
        <v>0.024430302061169858</v>
      </c>
      <c r="E1120" s="22">
        <f>_xlfn.PERCENTILE.EXC($D$4:$D$2567,1-Totals!VaR_Level)</f>
        <v>-0.39361619197914743</v>
      </c>
      <c r="F1120" s="7">
        <v>7.7045000000000003</v>
      </c>
      <c r="G1120" s="22">
        <v>0.0018450000000000001</v>
      </c>
      <c r="H1120" s="22">
        <f>$G1120*SQRT(Totals!Average_Observations)</f>
        <v>0.02953729181052319</v>
      </c>
      <c r="I1120" s="22">
        <f>_xlfn.PERCENTILE.EXC($H$4:$H$2567,1-Totals!VaR_Level)</f>
        <v>-0.34916865136576725</v>
      </c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</row>
    <row r="1121">
      <c r="A1121" s="21">
        <v>43615</v>
      </c>
      <c r="B1121" s="7">
        <v>1.1134</v>
      </c>
      <c r="C1121" s="22">
        <v>-0.0019740000000000001</v>
      </c>
      <c r="D1121" s="22">
        <f>$C1121*SQRT(Totals!Average_Observations)</f>
        <v>-0.031602500831421555</v>
      </c>
      <c r="E1121" s="22">
        <f>_xlfn.PERCENTILE.EXC($D$4:$D$2567,1-Totals!VaR_Level)</f>
        <v>-0.39361619197914743</v>
      </c>
      <c r="F1121" s="7">
        <v>7.6902999999999997</v>
      </c>
      <c r="G1121" s="22">
        <v>-0.0023119999999999998</v>
      </c>
      <c r="H1121" s="22">
        <f>$G1121*SQRT(Totals!Average_Observations)</f>
        <v>-0.03701366865362038</v>
      </c>
      <c r="I1121" s="22">
        <f>_xlfn.PERCENTILE.EXC($H$4:$H$2567,1-Totals!VaR_Level)</f>
        <v>-0.34916865136576725</v>
      </c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</row>
    <row r="1122">
      <c r="A1122" s="21">
        <v>43614</v>
      </c>
      <c r="B1122" s="7">
        <v>1.1155999999999999</v>
      </c>
      <c r="C1122" s="22">
        <v>-0.003222</v>
      </c>
      <c r="D1122" s="22">
        <f>$C1122*SQRT(Totals!Average_Observations)</f>
        <v>-0.051582197405694155</v>
      </c>
      <c r="E1122" s="22">
        <f>_xlfn.PERCENTILE.EXC($D$4:$D$2567,1-Totals!VaR_Level)</f>
        <v>-0.39361619197914743</v>
      </c>
      <c r="F1122" s="7">
        <v>7.7081</v>
      </c>
      <c r="G1122" s="22">
        <v>-0.0034190000000000002</v>
      </c>
      <c r="H1122" s="22">
        <f>$G1122*SQRT(Totals!Average_Observations)</f>
        <v>-0.054736043739934299</v>
      </c>
      <c r="I1122" s="22">
        <f>_xlfn.PERCENTILE.EXC($H$4:$H$2567,1-Totals!VaR_Level)</f>
        <v>-0.34916865136576725</v>
      </c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</row>
    <row r="1123">
      <c r="A1123" s="21">
        <v>43613</v>
      </c>
      <c r="B1123" s="7">
        <v>1.1192</v>
      </c>
      <c r="C1123" s="22">
        <v>-0.00053600000000000002</v>
      </c>
      <c r="D1123" s="22">
        <f>$C1123*SQRT(Totals!Average_Observations)</f>
        <v>-0.0085810235286940002</v>
      </c>
      <c r="E1123" s="22">
        <f>_xlfn.PERCENTILE.EXC($D$4:$D$2567,1-Totals!VaR_Level)</f>
        <v>-0.39361619197914743</v>
      </c>
      <c r="F1123" s="7">
        <v>7.7344999999999997</v>
      </c>
      <c r="G1123" s="22">
        <v>0.0011770000000000001</v>
      </c>
      <c r="H1123" s="22">
        <f>$G1123*SQRT(Totals!Average_Observations)</f>
        <v>0.018843031144165742</v>
      </c>
      <c r="I1123" s="22">
        <f>_xlfn.PERCENTILE.EXC($H$4:$H$2567,1-Totals!VaR_Level)</f>
        <v>-0.34916865136576725</v>
      </c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</row>
    <row r="1124">
      <c r="A1124" s="21">
        <v>43612</v>
      </c>
      <c r="B1124" s="7">
        <v>1.1197999999999999</v>
      </c>
      <c r="C1124" s="22">
        <v>0.00098299999999999993</v>
      </c>
      <c r="D1124" s="22">
        <f>$C1124*SQRT(Totals!Average_Observations)</f>
        <v>0.015737212926690673</v>
      </c>
      <c r="E1124" s="22">
        <f>_xlfn.PERCENTILE.EXC($D$4:$D$2567,1-Totals!VaR_Level)</f>
        <v>-0.39361619197914743</v>
      </c>
      <c r="F1124" s="7">
        <v>7.7253999999999996</v>
      </c>
      <c r="G1124" s="22">
        <v>0.00062200000000000005</v>
      </c>
      <c r="H1124" s="22">
        <f>$G1124*SQRT(Totals!Average_Observations)</f>
        <v>0.0099578295426262457</v>
      </c>
      <c r="I1124" s="22">
        <f>_xlfn.PERCENTILE.EXC($H$4:$H$2567,1-Totals!VaR_Level)</f>
        <v>-0.34916865136576725</v>
      </c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</row>
    <row r="1125">
      <c r="A1125" s="21">
        <v>43609</v>
      </c>
      <c r="B1125" s="7">
        <v>1.1187</v>
      </c>
      <c r="C1125" s="22">
        <v>0.0043</v>
      </c>
      <c r="D1125" s="22">
        <f>$C1125*SQRT(Totals!Average_Observations)</f>
        <v>0.068840300696612303</v>
      </c>
      <c r="E1125" s="22">
        <f>_xlfn.PERCENTILE.EXC($D$4:$D$2567,1-Totals!VaR_Level)</f>
        <v>-0.39361619197914743</v>
      </c>
      <c r="F1125" s="7">
        <v>7.7206000000000001</v>
      </c>
      <c r="G1125" s="22">
        <v>0.0019189999999999999</v>
      </c>
      <c r="H1125" s="22">
        <f>$G1125*SQRT(Totals!Average_Observations)</f>
        <v>0.030721985357395121</v>
      </c>
      <c r="I1125" s="22">
        <f>_xlfn.PERCENTILE.EXC($H$4:$H$2567,1-Totals!VaR_Level)</f>
        <v>-0.34916865136576725</v>
      </c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</row>
    <row r="1126">
      <c r="A1126" s="21">
        <v>43608</v>
      </c>
      <c r="B1126" s="7">
        <v>1.1138999999999999</v>
      </c>
      <c r="C1126" s="22">
        <v>-0.002869</v>
      </c>
      <c r="D1126" s="22">
        <f>$C1126*SQRT(Totals!Average_Observations)</f>
        <v>-0.045930888999669933</v>
      </c>
      <c r="E1126" s="22">
        <f>_xlfn.PERCENTILE.EXC($D$4:$D$2567,1-Totals!VaR_Level)</f>
        <v>-0.39361619197914743</v>
      </c>
      <c r="F1126" s="7">
        <v>7.7058</v>
      </c>
      <c r="G1126" s="22">
        <v>-0.00064899999999999995</v>
      </c>
      <c r="H1126" s="22">
        <f>$G1126*SQRT(Totals!Average_Observations)</f>
        <v>-0.01039008259351195</v>
      </c>
      <c r="I1126" s="22">
        <f>_xlfn.PERCENTILE.EXC($H$4:$H$2567,1-Totals!VaR_Level)</f>
        <v>-0.34916865136576725</v>
      </c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</row>
    <row r="1127">
      <c r="A1127" s="21">
        <v>43607</v>
      </c>
      <c r="B1127" s="7">
        <v>1.1171</v>
      </c>
      <c r="C1127" s="22">
        <v>0.00089599999999999999</v>
      </c>
      <c r="D1127" s="22">
        <f>$C1127*SQRT(Totals!Average_Observations)</f>
        <v>0.014344397540503403</v>
      </c>
      <c r="E1127" s="22">
        <f>_xlfn.PERCENTILE.EXC($D$4:$D$2567,1-Totals!VaR_Level)</f>
        <v>-0.39361619197914743</v>
      </c>
      <c r="F1127" s="7">
        <v>7.7107999999999999</v>
      </c>
      <c r="G1127" s="22">
        <v>0.00035</v>
      </c>
      <c r="H1127" s="22">
        <f>$G1127*SQRT(Totals!Average_Observations)</f>
        <v>0.0056032802892591414</v>
      </c>
      <c r="I1127" s="22">
        <f>_xlfn.PERCENTILE.EXC($H$4:$H$2567,1-Totals!VaR_Level)</f>
        <v>-0.34916865136576725</v>
      </c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</row>
    <row r="1128">
      <c r="A1128" s="21">
        <v>43606</v>
      </c>
      <c r="B1128" s="7">
        <v>1.1161000000000001</v>
      </c>
      <c r="C1128" s="22">
        <v>-0.00053700000000000004</v>
      </c>
      <c r="D1128" s="22">
        <f>$C1128*SQRT(Totals!Average_Observations)</f>
        <v>-0.0085970329009490264</v>
      </c>
      <c r="E1128" s="22">
        <f>_xlfn.PERCENTILE.EXC($D$4:$D$2567,1-Totals!VaR_Level)</f>
        <v>-0.39361619197914743</v>
      </c>
      <c r="F1128" s="7">
        <v>7.7081</v>
      </c>
      <c r="G1128" s="22">
        <v>-0.001905</v>
      </c>
      <c r="H1128" s="22">
        <f>$G1128*SQRT(Totals!Average_Observations)</f>
        <v>-0.030497854145824756</v>
      </c>
      <c r="I1128" s="22">
        <f>_xlfn.PERCENTILE.EXC($H$4:$H$2567,1-Totals!VaR_Level)</f>
        <v>-0.34916865136576725</v>
      </c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</row>
    <row r="1129">
      <c r="A1129" s="21">
        <v>43605</v>
      </c>
      <c r="B1129" s="7">
        <v>1.1167</v>
      </c>
      <c r="C1129" s="22">
        <v>-0.00044799999999999999</v>
      </c>
      <c r="D1129" s="22">
        <f>$C1129*SQRT(Totals!Average_Observations)</f>
        <v>-0.0071721987702517013</v>
      </c>
      <c r="E1129" s="22">
        <f>_xlfn.PERCENTILE.EXC($D$4:$D$2567,1-Totals!VaR_Level)</f>
        <v>-0.39361619197914743</v>
      </c>
      <c r="F1129" s="7">
        <v>7.7228000000000003</v>
      </c>
      <c r="G1129" s="22">
        <v>-0.00022000000000000001</v>
      </c>
      <c r="H1129" s="22">
        <f>$G1129*SQRT(Totals!Average_Observations)</f>
        <v>-0.003522061896105746</v>
      </c>
      <c r="I1129" s="22">
        <f>_xlfn.PERCENTILE.EXC($H$4:$H$2567,1-Totals!VaR_Level)</f>
        <v>-0.34916865136576725</v>
      </c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</row>
    <row r="1130">
      <c r="A1130" s="21">
        <v>43602</v>
      </c>
      <c r="B1130" s="7">
        <v>1.1172</v>
      </c>
      <c r="C1130" s="22">
        <v>-0.002771</v>
      </c>
      <c r="D1130" s="22">
        <f>$C1130*SQRT(Totals!Average_Observations)</f>
        <v>-0.044361970518677372</v>
      </c>
      <c r="E1130" s="22">
        <f>_xlfn.PERCENTILE.EXC($D$4:$D$2567,1-Totals!VaR_Level)</f>
        <v>-0.39361619197914743</v>
      </c>
      <c r="F1130" s="7">
        <v>7.7244999999999999</v>
      </c>
      <c r="G1130" s="22">
        <v>0.002307</v>
      </c>
      <c r="H1130" s="22">
        <f>$G1130*SQRT(Totals!Average_Observations)</f>
        <v>0.036933621792345259</v>
      </c>
      <c r="I1130" s="22">
        <f>_xlfn.PERCENTILE.EXC($H$4:$H$2567,1-Totals!VaR_Level)</f>
        <v>-0.34916865136576725</v>
      </c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</row>
    <row r="1131">
      <c r="A1131" s="21">
        <v>43601</v>
      </c>
      <c r="B1131" s="7">
        <v>1.1203000000000001</v>
      </c>
      <c r="C1131" s="22">
        <v>0.001787</v>
      </c>
      <c r="D1131" s="22">
        <f>$C1131*SQRT(Totals!Average_Observations)</f>
        <v>0.028608748219731674</v>
      </c>
      <c r="E1131" s="22">
        <f>_xlfn.PERCENTILE.EXC($D$4:$D$2567,1-Totals!VaR_Level)</f>
        <v>-0.39361619197914743</v>
      </c>
      <c r="F1131" s="7">
        <v>7.7066999999999997</v>
      </c>
      <c r="G1131" s="22">
        <v>0.0018439999999999999</v>
      </c>
      <c r="H1131" s="22">
        <f>$G1131*SQRT(Totals!Average_Observations)</f>
        <v>0.029521282438268161</v>
      </c>
      <c r="I1131" s="22">
        <f>_xlfn.PERCENTILE.EXC($H$4:$H$2567,1-Totals!VaR_Level)</f>
        <v>-0.34916865136576725</v>
      </c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</row>
    <row r="1132">
      <c r="A1132" s="21">
        <v>43600</v>
      </c>
      <c r="B1132" s="7">
        <v>1.1183000000000001</v>
      </c>
      <c r="C1132" s="22">
        <v>-0.0038379999999999998</v>
      </c>
      <c r="D1132" s="22">
        <f>$C1132*SQRT(Totals!Average_Observations)</f>
        <v>-0.061443970714790241</v>
      </c>
      <c r="E1132" s="22">
        <f>_xlfn.PERCENTILE.EXC($D$4:$D$2567,1-Totals!VaR_Level)</f>
        <v>-0.39361619197914743</v>
      </c>
      <c r="F1132" s="7">
        <v>7.6924999999999999</v>
      </c>
      <c r="G1132" s="22">
        <v>-0.0042420000000000001</v>
      </c>
      <c r="H1132" s="22">
        <f>$G1132*SQRT(Totals!Average_Observations)</f>
        <v>-0.0679117571058208</v>
      </c>
      <c r="I1132" s="22">
        <f>_xlfn.PERCENTILE.EXC($H$4:$H$2567,1-Totals!VaR_Level)</f>
        <v>-0.34916865136576725</v>
      </c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</row>
    <row r="1133">
      <c r="A1133" s="21">
        <v>43599</v>
      </c>
      <c r="B1133" s="7">
        <v>1.1226</v>
      </c>
      <c r="C1133" s="22">
        <v>-0.001691</v>
      </c>
      <c r="D1133" s="22">
        <f>$C1133*SQRT(Totals!Average_Observations)</f>
        <v>-0.027071848483249165</v>
      </c>
      <c r="E1133" s="22">
        <f>_xlfn.PERCENTILE.EXC($D$4:$D$2567,1-Totals!VaR_Level)</f>
        <v>-0.39361619197914743</v>
      </c>
      <c r="F1133" s="7">
        <v>7.7252000000000001</v>
      </c>
      <c r="G1133" s="22">
        <v>-0.0010740000000000001</v>
      </c>
      <c r="H1133" s="22">
        <f>$G1133*SQRT(Totals!Average_Observations)</f>
        <v>-0.017194065801898053</v>
      </c>
      <c r="I1133" s="22">
        <f>_xlfn.PERCENTILE.EXC($H$4:$H$2567,1-Totals!VaR_Level)</f>
        <v>-0.34916865136576725</v>
      </c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</row>
    <row r="1134">
      <c r="A1134" s="21">
        <v>43598</v>
      </c>
      <c r="B1134" s="7">
        <v>1.1245000000000001</v>
      </c>
      <c r="C1134" s="22">
        <v>0.001335</v>
      </c>
      <c r="D1134" s="22">
        <f>$C1134*SQRT(Totals!Average_Observations)</f>
        <v>0.021372511960459868</v>
      </c>
      <c r="E1134" s="22">
        <f>_xlfn.PERCENTILE.EXC($D$4:$D$2567,1-Totals!VaR_Level)</f>
        <v>-0.39361619197914743</v>
      </c>
      <c r="F1134" s="7">
        <v>7.7335000000000003</v>
      </c>
      <c r="G1134" s="22">
        <v>0.0091839999999999995</v>
      </c>
      <c r="H1134" s="22">
        <f>$G1134*SQRT(Totals!Average_Observations)</f>
        <v>0.14703007479015987</v>
      </c>
      <c r="I1134" s="22">
        <f>_xlfn.PERCENTILE.EXC($H$4:$H$2567,1-Totals!VaR_Level)</f>
        <v>-0.34916865136576725</v>
      </c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</row>
    <row r="1135">
      <c r="A1135" s="21">
        <v>43595</v>
      </c>
      <c r="B1135" s="7">
        <v>1.123</v>
      </c>
      <c r="C1135" s="22">
        <v>0.0033</v>
      </c>
      <c r="D1135" s="22">
        <f>$C1135*SQRT(Totals!Average_Observations)</f>
        <v>0.05283092844158619</v>
      </c>
      <c r="E1135" s="22">
        <f>_xlfn.PERCENTILE.EXC($D$4:$D$2567,1-Totals!VaR_Level)</f>
        <v>-0.39361619197914743</v>
      </c>
      <c r="F1135" s="7">
        <v>7.6627999999999998</v>
      </c>
      <c r="G1135" s="22">
        <v>0.00332</v>
      </c>
      <c r="H1135" s="22">
        <f>$G1135*SQRT(Totals!Average_Observations)</f>
        <v>0.053151115886686716</v>
      </c>
      <c r="I1135" s="22">
        <f>_xlfn.PERCENTILE.EXC($H$4:$H$2567,1-Totals!VaR_Level)</f>
        <v>-0.34916865136576725</v>
      </c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</row>
    <row r="1136">
      <c r="A1136" s="21">
        <v>43594</v>
      </c>
      <c r="B1136" s="7">
        <v>1.1193</v>
      </c>
      <c r="C1136" s="22">
        <v>-0.00080400000000000003</v>
      </c>
      <c r="D1136" s="22">
        <f>$C1136*SQRT(Totals!Average_Observations)</f>
        <v>-0.012871535293040999</v>
      </c>
      <c r="E1136" s="22">
        <f>_xlfn.PERCENTILE.EXC($D$4:$D$2567,1-Totals!VaR_Level)</f>
        <v>-0.39361619197914743</v>
      </c>
      <c r="F1136" s="7">
        <v>7.6374000000000004</v>
      </c>
      <c r="G1136" s="22">
        <v>0.0055669999999999999</v>
      </c>
      <c r="H1136" s="22">
        <f>$G1136*SQRT(Totals!Average_Observations)</f>
        <v>0.089124175343730405</v>
      </c>
      <c r="I1136" s="22">
        <f>_xlfn.PERCENTILE.EXC($H$4:$H$2567,1-Totals!VaR_Level)</f>
        <v>-0.34916865136576725</v>
      </c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</row>
    <row r="1137">
      <c r="A1137" s="21">
        <v>43593</v>
      </c>
      <c r="B1137" s="7">
        <v>1.1202000000000001</v>
      </c>
      <c r="C1137" s="22">
        <v>0.001519</v>
      </c>
      <c r="D1137" s="22">
        <f>$C1137*SQRT(Totals!Average_Observations)</f>
        <v>0.024318236455384674</v>
      </c>
      <c r="E1137" s="22">
        <f>_xlfn.PERCENTILE.EXC($D$4:$D$2567,1-Totals!VaR_Level)</f>
        <v>-0.39361619197914743</v>
      </c>
      <c r="F1137" s="7">
        <v>7.5949999999999998</v>
      </c>
      <c r="G1137" s="22">
        <v>0.0031649999999999998</v>
      </c>
      <c r="H1137" s="22">
        <f>$G1137*SQRT(Totals!Average_Observations)</f>
        <v>0.050669663187157661</v>
      </c>
      <c r="I1137" s="22">
        <f>_xlfn.PERCENTILE.EXC($H$4:$H$2567,1-Totals!VaR_Level)</f>
        <v>-0.34916865136576725</v>
      </c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</row>
    <row r="1138">
      <c r="A1138" s="21">
        <v>43592</v>
      </c>
      <c r="B1138" s="7">
        <v>1.1185000000000001</v>
      </c>
      <c r="C1138" s="22">
        <v>-0.0012509999999999999</v>
      </c>
      <c r="D1138" s="22">
        <f>$C1138*SQRT(Totals!Average_Observations)</f>
        <v>-0.020027724691037672</v>
      </c>
      <c r="E1138" s="22">
        <f>_xlfn.PERCENTILE.EXC($D$4:$D$2567,1-Totals!VaR_Level)</f>
        <v>-0.39361619197914743</v>
      </c>
      <c r="F1138" s="7">
        <v>7.5709999999999997</v>
      </c>
      <c r="G1138" s="22">
        <v>-0.00080500000000000005</v>
      </c>
      <c r="H1138" s="22">
        <f>$G1138*SQRT(Totals!Average_Observations)</f>
        <v>-0.012887544665296026</v>
      </c>
      <c r="I1138" s="22">
        <f>_xlfn.PERCENTILE.EXC($H$4:$H$2567,1-Totals!VaR_Level)</f>
        <v>-0.34916865136576725</v>
      </c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</row>
    <row r="1139">
      <c r="A1139" s="21">
        <v>43591</v>
      </c>
      <c r="B1139" s="7">
        <v>1.1198999999999999</v>
      </c>
      <c r="C1139" s="22">
        <v>0.0039370000000000004</v>
      </c>
      <c r="D1139" s="22">
        <f>$C1139*SQRT(Totals!Average_Observations)</f>
        <v>0.063028898568037839</v>
      </c>
      <c r="E1139" s="22">
        <f>_xlfn.PERCENTILE.EXC($D$4:$D$2567,1-Totals!VaR_Level)</f>
        <v>-0.39361619197914743</v>
      </c>
      <c r="F1139" s="7">
        <v>7.5770999999999997</v>
      </c>
      <c r="G1139" s="22">
        <v>0.0085760000000000003</v>
      </c>
      <c r="H1139" s="22">
        <f>$G1139*SQRT(Totals!Average_Observations)</f>
        <v>0.137296376459104</v>
      </c>
      <c r="I1139" s="22">
        <f>_xlfn.PERCENTILE.EXC($H$4:$H$2567,1-Totals!VaR_Level)</f>
        <v>-0.34916865136576725</v>
      </c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</row>
    <row r="1140">
      <c r="A1140" s="21">
        <v>43588</v>
      </c>
      <c r="B1140" s="7">
        <v>1.1154999999999999</v>
      </c>
      <c r="C1140" s="22">
        <v>-0.005097</v>
      </c>
      <c r="D1140" s="22">
        <f>$C1140*SQRT(Totals!Average_Observations)</f>
        <v>-0.08159977038386812</v>
      </c>
      <c r="E1140" s="22">
        <f>_xlfn.PERCENTILE.EXC($D$4:$D$2567,1-Totals!VaR_Level)</f>
        <v>-0.39361619197914743</v>
      </c>
      <c r="F1140" s="7">
        <v>7.5124000000000004</v>
      </c>
      <c r="G1140" s="22">
        <v>-0.0050990000000000002</v>
      </c>
      <c r="H1140" s="22">
        <f>$G1140*SQRT(Totals!Average_Observations)</f>
        <v>-0.081631789128378179</v>
      </c>
      <c r="I1140" s="22">
        <f>_xlfn.PERCENTILE.EXC($H$4:$H$2567,1-Totals!VaR_Level)</f>
        <v>-0.34916865136576725</v>
      </c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</row>
    <row r="1141">
      <c r="A1141" s="21">
        <v>43587</v>
      </c>
      <c r="B1141" s="7">
        <v>1.1212</v>
      </c>
      <c r="C1141" s="22">
        <v>-0.00053499999999999999</v>
      </c>
      <c r="D1141" s="22">
        <f>$C1141*SQRT(Totals!Average_Observations)</f>
        <v>-0.0085650141564389739</v>
      </c>
      <c r="E1141" s="22">
        <f>_xlfn.PERCENTILE.EXC($D$4:$D$2567,1-Totals!VaR_Level)</f>
        <v>-0.39361619197914743</v>
      </c>
      <c r="F1141" s="7">
        <v>7.5507999999999997</v>
      </c>
      <c r="G1141" s="22">
        <v>-0.000437</v>
      </c>
      <c r="H1141" s="22">
        <f>$G1141*SQRT(Totals!Average_Observations)</f>
        <v>-0.006996095675446414</v>
      </c>
      <c r="I1141" s="22">
        <f>_xlfn.PERCENTILE.EXC($H$4:$H$2567,1-Totals!VaR_Level)</f>
        <v>-0.34916865136576725</v>
      </c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</row>
    <row r="1142">
      <c r="A1142" s="21">
        <v>43585</v>
      </c>
      <c r="B1142" s="7">
        <v>1.1217999999999999</v>
      </c>
      <c r="C1142" s="22">
        <v>0.0060800000000000003</v>
      </c>
      <c r="D1142" s="22">
        <f>$C1142*SQRT(Totals!Average_Observations)</f>
        <v>0.097336983310558803</v>
      </c>
      <c r="E1142" s="22">
        <f>_xlfn.PERCENTILE.EXC($D$4:$D$2567,1-Totals!VaR_Level)</f>
        <v>-0.39361619197914743</v>
      </c>
      <c r="F1142" s="7">
        <v>7.5541</v>
      </c>
      <c r="G1142" s="22">
        <v>0.0062950000000000002</v>
      </c>
      <c r="H1142" s="22">
        <f>$G1142*SQRT(Totals!Average_Observations)</f>
        <v>0.10077899834538942</v>
      </c>
      <c r="I1142" s="22">
        <f>_xlfn.PERCENTILE.EXC($H$4:$H$2567,1-Totals!VaR_Level)</f>
        <v>-0.34916865136576725</v>
      </c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</row>
    <row r="1143">
      <c r="A1143" s="21">
        <v>43584</v>
      </c>
      <c r="B1143" s="7">
        <v>1.115</v>
      </c>
      <c r="C1143" s="22">
        <v>0.001526</v>
      </c>
      <c r="D1143" s="22">
        <f>$C1143*SQRT(Totals!Average_Observations)</f>
        <v>0.024430302061169858</v>
      </c>
      <c r="E1143" s="22">
        <f>_xlfn.PERCENTILE.EXC($D$4:$D$2567,1-Totals!VaR_Level)</f>
        <v>-0.39361619197914743</v>
      </c>
      <c r="F1143" s="7">
        <v>7.5067000000000004</v>
      </c>
      <c r="G1143" s="22">
        <v>0.001013</v>
      </c>
      <c r="H1143" s="22">
        <f>$G1143*SQRT(Totals!Average_Observations)</f>
        <v>0.016217494094341457</v>
      </c>
      <c r="I1143" s="22">
        <f>_xlfn.PERCENTILE.EXC($H$4:$H$2567,1-Totals!VaR_Level)</f>
        <v>-0.34916865136576725</v>
      </c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</row>
    <row r="1144">
      <c r="A1144" s="21">
        <v>43581</v>
      </c>
      <c r="B1144" s="7">
        <v>1.1133</v>
      </c>
      <c r="C1144" s="22">
        <v>0.00089899999999999995</v>
      </c>
      <c r="D1144" s="22">
        <f>$C1144*SQRT(Totals!Average_Observations)</f>
        <v>0.01439242565726848</v>
      </c>
      <c r="E1144" s="22">
        <f>_xlfn.PERCENTILE.EXC($D$4:$D$2567,1-Totals!VaR_Level)</f>
        <v>-0.39361619197914743</v>
      </c>
      <c r="F1144" s="7">
        <v>7.4991000000000003</v>
      </c>
      <c r="G1144" s="22">
        <v>-0.00074600000000000003</v>
      </c>
      <c r="H1144" s="22">
        <f>$G1144*SQRT(Totals!Average_Observations)</f>
        <v>-0.011942991702249484</v>
      </c>
      <c r="I1144" s="22">
        <f>_xlfn.PERCENTILE.EXC($H$4:$H$2567,1-Totals!VaR_Level)</f>
        <v>-0.34916865136576725</v>
      </c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</row>
    <row r="1145">
      <c r="A1145" s="21">
        <v>43580</v>
      </c>
      <c r="B1145" s="7">
        <v>1.1123000000000001</v>
      </c>
      <c r="C1145" s="22">
        <v>-0.0077019999999999996</v>
      </c>
      <c r="D1145" s="22">
        <f>$C1145*SQRT(Totals!Average_Observations)</f>
        <v>-0.12330418510821116</v>
      </c>
      <c r="E1145" s="22">
        <f>_xlfn.PERCENTILE.EXC($D$4:$D$2567,1-Totals!VaR_Level)</f>
        <v>-0.39361619197914743</v>
      </c>
      <c r="F1145" s="7">
        <v>7.5046999999999997</v>
      </c>
      <c r="G1145" s="22">
        <v>-0.0034190000000000002</v>
      </c>
      <c r="H1145" s="22">
        <f>$G1145*SQRT(Totals!Average_Observations)</f>
        <v>-0.054736043739934299</v>
      </c>
      <c r="I1145" s="22">
        <f>_xlfn.PERCENTILE.EXC($H$4:$H$2567,1-Totals!VaR_Level)</f>
        <v>-0.34916865136576725</v>
      </c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</row>
    <row r="1146">
      <c r="A1146" s="21">
        <v>43579</v>
      </c>
      <c r="B1146" s="7">
        <v>1.1209</v>
      </c>
      <c r="C1146" s="22">
        <v>-0.0032070000000000002</v>
      </c>
      <c r="D1146" s="22">
        <f>$C1146*SQRT(Totals!Average_Observations)</f>
        <v>-0.051342056821868765</v>
      </c>
      <c r="E1146" s="22">
        <f>_xlfn.PERCENTILE.EXC($D$4:$D$2567,1-Totals!VaR_Level)</f>
        <v>-0.39361619197914743</v>
      </c>
      <c r="F1146" s="7">
        <v>7.5304000000000002</v>
      </c>
      <c r="G1146" s="22">
        <v>-0.0033540000000000002</v>
      </c>
      <c r="H1146" s="22">
        <f>$G1146*SQRT(Totals!Average_Observations)</f>
        <v>-0.053695434543357602</v>
      </c>
      <c r="I1146" s="22">
        <f>_xlfn.PERCENTILE.EXC($H$4:$H$2567,1-Totals!VaR_Level)</f>
        <v>-0.34916865136576725</v>
      </c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</row>
    <row r="1147">
      <c r="A1147" s="21">
        <v>43578</v>
      </c>
      <c r="B1147" s="7">
        <v>1.1245000000000001</v>
      </c>
      <c r="C1147" s="22">
        <v>-0.00044499999999999997</v>
      </c>
      <c r="D1147" s="22">
        <f>$C1147*SQRT(Totals!Average_Observations)</f>
        <v>-0.0071241706534866224</v>
      </c>
      <c r="E1147" s="22">
        <f>_xlfn.PERCENTILE.EXC($D$4:$D$2567,1-Totals!VaR_Level)</f>
        <v>-0.39361619197914743</v>
      </c>
      <c r="F1147" s="7">
        <v>7.5556999999999999</v>
      </c>
      <c r="G1147" s="22">
        <v>0.0014829999999999999</v>
      </c>
      <c r="H1147" s="22">
        <f>$G1147*SQRT(Totals!Average_Observations)</f>
        <v>0.023741899054203732</v>
      </c>
      <c r="I1147" s="22">
        <f>_xlfn.PERCENTILE.EXC($H$4:$H$2567,1-Totals!VaR_Level)</f>
        <v>-0.34916865136576725</v>
      </c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</row>
    <row r="1148">
      <c r="A1148" s="21">
        <v>43573</v>
      </c>
      <c r="B1148" s="7">
        <v>1.125</v>
      </c>
      <c r="C1148" s="22">
        <v>-0.0045230000000000001</v>
      </c>
      <c r="D1148" s="22">
        <f>$C1148*SQRT(Totals!Average_Observations)</f>
        <v>-0.07241039070948313</v>
      </c>
      <c r="E1148" s="22">
        <f>_xlfn.PERCENTILE.EXC($D$4:$D$2567,1-Totals!VaR_Level)</f>
        <v>-0.39361619197914743</v>
      </c>
      <c r="F1148" s="7">
        <v>7.5445000000000002</v>
      </c>
      <c r="G1148" s="22">
        <v>-0.0019729999999999999</v>
      </c>
      <c r="H1148" s="22">
        <f>$G1148*SQRT(Totals!Average_Observations)</f>
        <v>-0.031586491459166532</v>
      </c>
      <c r="I1148" s="22">
        <f>_xlfn.PERCENTILE.EXC($H$4:$H$2567,1-Totals!VaR_Level)</f>
        <v>-0.34916865136576725</v>
      </c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</row>
    <row r="1149">
      <c r="A1149" s="21">
        <v>43572</v>
      </c>
      <c r="B1149" s="7">
        <v>1.1301000000000001</v>
      </c>
      <c r="C1149" s="22">
        <v>-0.00035399999999999999</v>
      </c>
      <c r="D1149" s="22">
        <f>$C1149*SQRT(Totals!Average_Observations)</f>
        <v>-0.0056673177782792456</v>
      </c>
      <c r="E1149" s="22">
        <f>_xlfn.PERCENTILE.EXC($D$4:$D$2567,1-Totals!VaR_Level)</f>
        <v>-0.39361619197914743</v>
      </c>
      <c r="F1149" s="7">
        <v>7.5594000000000001</v>
      </c>
      <c r="G1149" s="22">
        <v>-0.0033279999999999998</v>
      </c>
      <c r="H1149" s="22">
        <f>$G1149*SQRT(Totals!Average_Observations)</f>
        <v>-0.053279190864726919</v>
      </c>
      <c r="I1149" s="22">
        <f>_xlfn.PERCENTILE.EXC($H$4:$H$2567,1-Totals!VaR_Level)</f>
        <v>-0.34916865136576725</v>
      </c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</row>
    <row r="1150">
      <c r="A1150" s="21">
        <v>43571</v>
      </c>
      <c r="B1150" s="7">
        <v>1.1305000000000001</v>
      </c>
      <c r="C1150" s="22">
        <v>-0.00070699999999999995</v>
      </c>
      <c r="D1150" s="22">
        <f>$C1150*SQRT(Totals!Average_Observations)</f>
        <v>-0.011318626184303465</v>
      </c>
      <c r="E1150" s="22">
        <f>_xlfn.PERCENTILE.EXC($D$4:$D$2567,1-Totals!VaR_Level)</f>
        <v>-0.39361619197914743</v>
      </c>
      <c r="F1150" s="7">
        <v>7.5846</v>
      </c>
      <c r="G1150" s="22">
        <v>-0.00027700000000000001</v>
      </c>
      <c r="H1150" s="22">
        <f>$G1150*SQRT(Totals!Average_Observations)</f>
        <v>-0.0044345961146422348</v>
      </c>
      <c r="I1150" s="22">
        <f>_xlfn.PERCENTILE.EXC($H$4:$H$2567,1-Totals!VaR_Level)</f>
        <v>-0.34916865136576725</v>
      </c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</row>
    <row r="1151">
      <c r="A1151" s="21">
        <v>43570</v>
      </c>
      <c r="B1151" s="7">
        <v>1.1313</v>
      </c>
      <c r="C1151" s="22">
        <v>-0.00070699999999999995</v>
      </c>
      <c r="D1151" s="22">
        <f>$C1151*SQRT(Totals!Average_Observations)</f>
        <v>-0.011318626184303465</v>
      </c>
      <c r="E1151" s="22">
        <f>_xlfn.PERCENTILE.EXC($D$4:$D$2567,1-Totals!VaR_Level)</f>
        <v>-0.39361619197914743</v>
      </c>
      <c r="F1151" s="7">
        <v>7.5867000000000004</v>
      </c>
      <c r="G1151" s="22">
        <v>-0.00094899999999999997</v>
      </c>
      <c r="H1151" s="22">
        <f>$G1151*SQRT(Totals!Average_Observations)</f>
        <v>-0.015192894270019786</v>
      </c>
      <c r="I1151" s="22">
        <f>_xlfn.PERCENTILE.EXC($H$4:$H$2567,1-Totals!VaR_Level)</f>
        <v>-0.34916865136576725</v>
      </c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</row>
    <row r="1152">
      <c r="A1152" s="21">
        <v>43567</v>
      </c>
      <c r="B1152" s="7">
        <v>1.1321000000000001</v>
      </c>
      <c r="C1152" s="22">
        <v>0.0050480000000000004</v>
      </c>
      <c r="D1152" s="22">
        <f>$C1152*SQRT(Totals!Average_Observations)</f>
        <v>0.080815311143371857</v>
      </c>
      <c r="E1152" s="22">
        <f>_xlfn.PERCENTILE.EXC($D$4:$D$2567,1-Totals!VaR_Level)</f>
        <v>-0.39361619197914743</v>
      </c>
      <c r="F1152" s="7">
        <v>7.5938999999999997</v>
      </c>
      <c r="G1152" s="22">
        <v>0.003522</v>
      </c>
      <c r="H1152" s="22">
        <f>$G1152*SQRT(Totals!Average_Observations)</f>
        <v>0.056385009082201988</v>
      </c>
      <c r="I1152" s="22">
        <f>_xlfn.PERCENTILE.EXC($H$4:$H$2567,1-Totals!VaR_Level)</f>
        <v>-0.34916865136576725</v>
      </c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</row>
    <row r="1153">
      <c r="A1153" s="21">
        <v>43566</v>
      </c>
      <c r="B1153" s="7">
        <v>1.1264000000000001</v>
      </c>
      <c r="C1153" s="22">
        <v>-0.0013309999999999999</v>
      </c>
      <c r="D1153" s="22">
        <f>$C1153*SQRT(Totals!Average_Observations)</f>
        <v>-0.021308474471439763</v>
      </c>
      <c r="E1153" s="22">
        <f>_xlfn.PERCENTILE.EXC($D$4:$D$2567,1-Totals!VaR_Level)</f>
        <v>-0.39361619197914743</v>
      </c>
      <c r="F1153" s="7">
        <v>7.5671999999999997</v>
      </c>
      <c r="G1153" s="22">
        <v>-0.0011360000000000001</v>
      </c>
      <c r="H1153" s="22">
        <f>$G1153*SQRT(Totals!Average_Observations)</f>
        <v>-0.018186646881709671</v>
      </c>
      <c r="I1153" s="22">
        <f>_xlfn.PERCENTILE.EXC($H$4:$H$2567,1-Totals!VaR_Level)</f>
        <v>-0.34916865136576725</v>
      </c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</row>
    <row r="1154">
      <c r="A1154" s="21">
        <v>43565</v>
      </c>
      <c r="B1154" s="7">
        <v>1.1278999999999999</v>
      </c>
      <c r="C1154" s="22">
        <v>0.00017699999999999999</v>
      </c>
      <c r="D1154" s="22">
        <f>$C1154*SQRT(Totals!Average_Observations)</f>
        <v>0.0028336588891396228</v>
      </c>
      <c r="E1154" s="22">
        <f>_xlfn.PERCENTILE.EXC($D$4:$D$2567,1-Totals!VaR_Level)</f>
        <v>-0.39361619197914743</v>
      </c>
      <c r="F1154" s="7">
        <v>7.5758000000000001</v>
      </c>
      <c r="G1154" s="22">
        <v>0.00092400000000000002</v>
      </c>
      <c r="H1154" s="22">
        <f>$G1154*SQRT(Totals!Average_Observations)</f>
        <v>0.014792659963644133</v>
      </c>
      <c r="I1154" s="22">
        <f>_xlfn.PERCENTILE.EXC($H$4:$H$2567,1-Totals!VaR_Level)</f>
        <v>-0.34916865136576725</v>
      </c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</row>
    <row r="1155">
      <c r="A1155" s="21">
        <v>43564</v>
      </c>
      <c r="B1155" s="7">
        <v>1.1276999999999999</v>
      </c>
      <c r="C1155" s="22">
        <v>0.0027529999999999998</v>
      </c>
      <c r="D1155" s="22">
        <f>$C1155*SQRT(Totals!Average_Observations)</f>
        <v>0.0440738018180869</v>
      </c>
      <c r="E1155" s="22">
        <f>_xlfn.PERCENTILE.EXC($D$4:$D$2567,1-Totals!VaR_Level)</f>
        <v>-0.39361619197914743</v>
      </c>
      <c r="F1155" s="7">
        <v>7.5688000000000004</v>
      </c>
      <c r="G1155" s="22">
        <v>0.0016789999999999999</v>
      </c>
      <c r="H1155" s="22">
        <f>$G1155*SQRT(Totals!Average_Observations)</f>
        <v>0.02687973601618885</v>
      </c>
      <c r="I1155" s="22">
        <f>_xlfn.PERCENTILE.EXC($H$4:$H$2567,1-Totals!VaR_Level)</f>
        <v>-0.34916865136576725</v>
      </c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</row>
    <row r="1156">
      <c r="A1156" s="21">
        <v>43563</v>
      </c>
      <c r="B1156" s="7">
        <v>1.1246</v>
      </c>
      <c r="C1156" s="22">
        <v>0.001157</v>
      </c>
      <c r="D1156" s="22">
        <f>$C1156*SQRT(Totals!Average_Observations)</f>
        <v>0.01852284369906522</v>
      </c>
      <c r="E1156" s="22">
        <f>_xlfn.PERCENTILE.EXC($D$4:$D$2567,1-Totals!VaR_Level)</f>
        <v>-0.39361619197914743</v>
      </c>
      <c r="F1156" s="7">
        <v>7.5560999999999998</v>
      </c>
      <c r="G1156" s="22">
        <v>0.001377</v>
      </c>
      <c r="H1156" s="22">
        <f>$G1156*SQRT(Totals!Average_Observations)</f>
        <v>0.022044905595170965</v>
      </c>
      <c r="I1156" s="22">
        <f>_xlfn.PERCENTILE.EXC($H$4:$H$2567,1-Totals!VaR_Level)</f>
        <v>-0.34916865136576725</v>
      </c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</row>
    <row r="1157">
      <c r="A1157" s="21">
        <v>43560</v>
      </c>
      <c r="B1157" s="7">
        <v>1.1233</v>
      </c>
      <c r="C1157" s="22">
        <v>0.0012470000000000001</v>
      </c>
      <c r="D1157" s="22">
        <f>$C1157*SQRT(Totals!Average_Observations)</f>
        <v>0.01996368720201757</v>
      </c>
      <c r="E1157" s="22">
        <f>_xlfn.PERCENTILE.EXC($D$4:$D$2567,1-Totals!VaR_Level)</f>
        <v>-0.39361619197914743</v>
      </c>
      <c r="F1157" s="7">
        <v>7.5457000000000001</v>
      </c>
      <c r="G1157" s="22">
        <v>0.001379</v>
      </c>
      <c r="H1157" s="22">
        <f>$G1157*SQRT(Totals!Average_Observations)</f>
        <v>0.022076924339681017</v>
      </c>
      <c r="I1157" s="22">
        <f>_xlfn.PERCENTILE.EXC($H$4:$H$2567,1-Totals!VaR_Level)</f>
        <v>-0.34916865136576725</v>
      </c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</row>
    <row r="1158">
      <c r="A1158" s="21">
        <v>43559</v>
      </c>
      <c r="B1158" s="7">
        <v>1.1218999999999999</v>
      </c>
      <c r="C1158" s="22">
        <v>-0.002137</v>
      </c>
      <c r="D1158" s="22">
        <f>$C1158*SQRT(Totals!Average_Observations)</f>
        <v>-0.034212028508990813</v>
      </c>
      <c r="E1158" s="22">
        <f>_xlfn.PERCENTILE.EXC($D$4:$D$2567,1-Totals!VaR_Level)</f>
        <v>-0.39361619197914743</v>
      </c>
      <c r="F1158" s="7">
        <v>7.5353000000000003</v>
      </c>
      <c r="G1158" s="22">
        <v>-0.00092900000000000003</v>
      </c>
      <c r="H1158" s="22">
        <f>$G1158*SQRT(Totals!Average_Observations)</f>
        <v>-0.014872706824919264</v>
      </c>
      <c r="I1158" s="22">
        <f>_xlfn.PERCENTILE.EXC($H$4:$H$2567,1-Totals!VaR_Level)</f>
        <v>-0.34916865136576725</v>
      </c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</row>
    <row r="1159">
      <c r="A1159" s="21">
        <v>43558</v>
      </c>
      <c r="B1159" s="7">
        <v>1.1243000000000001</v>
      </c>
      <c r="C1159" s="22">
        <v>0.0038319999999999999</v>
      </c>
      <c r="D1159" s="22">
        <f>$C1159*SQRT(Totals!Average_Observations)</f>
        <v>0.061347914481260084</v>
      </c>
      <c r="E1159" s="22">
        <f>_xlfn.PERCENTILE.EXC($D$4:$D$2567,1-Totals!VaR_Level)</f>
        <v>-0.39361619197914743</v>
      </c>
      <c r="F1159" s="7">
        <v>7.5423</v>
      </c>
      <c r="G1159" s="22">
        <v>0.0020969999999999999</v>
      </c>
      <c r="H1159" s="22">
        <f>$G1159*SQRT(Totals!Average_Observations)</f>
        <v>0.033571653618789769</v>
      </c>
      <c r="I1159" s="22">
        <f>_xlfn.PERCENTILE.EXC($H$4:$H$2567,1-Totals!VaR_Level)</f>
        <v>-0.34916865136576725</v>
      </c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</row>
    <row r="1160">
      <c r="A1160" s="21">
        <v>43557</v>
      </c>
      <c r="B1160" s="7">
        <v>1.1200000000000001</v>
      </c>
      <c r="C1160" s="22">
        <v>-0.003209</v>
      </c>
      <c r="D1160" s="22">
        <f>$C1160*SQRT(Totals!Average_Observations)</f>
        <v>-0.051374075566378817</v>
      </c>
      <c r="E1160" s="22">
        <f>_xlfn.PERCENTILE.EXC($D$4:$D$2567,1-Totals!VaR_Level)</f>
        <v>-0.39361619197914743</v>
      </c>
      <c r="F1160" s="7">
        <v>7.5265000000000004</v>
      </c>
      <c r="G1160" s="22">
        <v>-0.0019250000000000001</v>
      </c>
      <c r="H1160" s="22">
        <f>$G1160*SQRT(Totals!Average_Observations)</f>
        <v>-0.030818041590925278</v>
      </c>
      <c r="I1160" s="22">
        <f>_xlfn.PERCENTILE.EXC($H$4:$H$2567,1-Totals!VaR_Level)</f>
        <v>-0.34916865136576725</v>
      </c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</row>
    <row r="1161">
      <c r="A1161" s="21">
        <v>43556</v>
      </c>
      <c r="B1161" s="7">
        <v>1.1235999999999999</v>
      </c>
      <c r="C1161" s="22">
        <v>8.8999999999999995E-05</v>
      </c>
      <c r="D1161" s="22">
        <f>$C1161*SQRT(Totals!Average_Observations)</f>
        <v>0.0014248341306973245</v>
      </c>
      <c r="E1161" s="22">
        <f>_xlfn.PERCENTILE.EXC($D$4:$D$2567,1-Totals!VaR_Level)</f>
        <v>-0.39361619197914743</v>
      </c>
      <c r="F1161" s="7">
        <v>7.5410000000000004</v>
      </c>
      <c r="G1161" s="22">
        <v>0.00017200000000000001</v>
      </c>
      <c r="H1161" s="22">
        <f>$G1161*SQRT(Totals!Average_Observations)</f>
        <v>0.0027536120278644923</v>
      </c>
      <c r="I1161" s="22">
        <f>_xlfn.PERCENTILE.EXC($H$4:$H$2567,1-Totals!VaR_Level)</f>
        <v>-0.34916865136576725</v>
      </c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</row>
    <row r="1162">
      <c r="A1162" s="21">
        <v>43555</v>
      </c>
      <c r="B1162" s="7">
        <v>1.1234999999999999</v>
      </c>
      <c r="C1162" s="22">
        <v>0</v>
      </c>
      <c r="D1162" s="22">
        <f>$C1162*SQRT(Totals!Average_Observations)</f>
        <v>0</v>
      </c>
      <c r="E1162" s="22">
        <f>_xlfn.PERCENTILE.EXC($D$4:$D$2567,1-Totals!VaR_Level)</f>
        <v>-0.39361619197914743</v>
      </c>
      <c r="F1162" s="7">
        <v>7.5396999999999998</v>
      </c>
      <c r="G1162" s="22">
        <v>0</v>
      </c>
      <c r="H1162" s="22">
        <f>$G1162*SQRT(Totals!Average_Observations)</f>
        <v>0</v>
      </c>
      <c r="I1162" s="22">
        <f>_xlfn.PERCENTILE.EXC($H$4:$H$2567,1-Totals!VaR_Level)</f>
        <v>-0.34916865136576725</v>
      </c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</row>
    <row r="1163">
      <c r="A1163" s="21">
        <v>43553</v>
      </c>
      <c r="B1163" s="7">
        <v>1.1234999999999999</v>
      </c>
      <c r="C1163" s="22">
        <v>0.0015139999999999999</v>
      </c>
      <c r="D1163" s="22">
        <f>$C1163*SQRT(Totals!Average_Observations)</f>
        <v>0.024238189594109543</v>
      </c>
      <c r="E1163" s="22">
        <f>_xlfn.PERCENTILE.EXC($D$4:$D$2567,1-Totals!VaR_Level)</f>
        <v>-0.39361619197914743</v>
      </c>
      <c r="F1163" s="7">
        <v>7.5396999999999998</v>
      </c>
      <c r="G1163" s="22">
        <v>-0.0026229999999999999</v>
      </c>
      <c r="H1163" s="22">
        <f>$G1163*SQRT(Totals!Average_Observations)</f>
        <v>-0.041992583424933505</v>
      </c>
      <c r="I1163" s="22">
        <f>_xlfn.PERCENTILE.EXC($H$4:$H$2567,1-Totals!VaR_Level)</f>
        <v>-0.34916865136576725</v>
      </c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</row>
    <row r="1164">
      <c r="A1164" s="21">
        <v>43552</v>
      </c>
      <c r="B1164" s="7">
        <v>1.1217999999999999</v>
      </c>
      <c r="C1164" s="22">
        <v>-0.003826</v>
      </c>
      <c r="D1164" s="22">
        <f>$C1164*SQRT(Totals!Average_Observations)</f>
        <v>-0.061251858247729926</v>
      </c>
      <c r="E1164" s="22">
        <f>_xlfn.PERCENTILE.EXC($D$4:$D$2567,1-Totals!VaR_Level)</f>
        <v>-0.39361619197914743</v>
      </c>
      <c r="F1164" s="7">
        <v>7.5594999999999999</v>
      </c>
      <c r="G1164" s="22">
        <v>-0.001771</v>
      </c>
      <c r="H1164" s="22">
        <f>$G1164*SQRT(Totals!Average_Observations)</f>
        <v>-0.028352598263651257</v>
      </c>
      <c r="I1164" s="22">
        <f>_xlfn.PERCENTILE.EXC($H$4:$H$2567,1-Totals!VaR_Level)</f>
        <v>-0.34916865136576725</v>
      </c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</row>
    <row r="1165">
      <c r="A1165" s="21">
        <v>43551</v>
      </c>
      <c r="B1165" s="7">
        <v>1.1261000000000001</v>
      </c>
      <c r="C1165" s="22">
        <v>-0.0026610000000000002</v>
      </c>
      <c r="D1165" s="22">
        <f>$C1165*SQRT(Totals!Average_Observations)</f>
        <v>-0.042600939570624503</v>
      </c>
      <c r="E1165" s="22">
        <f>_xlfn.PERCENTILE.EXC($D$4:$D$2567,1-Totals!VaR_Level)</f>
        <v>-0.39361619197914743</v>
      </c>
      <c r="F1165" s="7">
        <v>7.5728999999999997</v>
      </c>
      <c r="G1165" s="22">
        <v>-0.0011750000000000001</v>
      </c>
      <c r="H1165" s="22">
        <f>$G1165*SQRT(Totals!Average_Observations)</f>
        <v>-0.018811012399655689</v>
      </c>
      <c r="I1165" s="22">
        <f>_xlfn.PERCENTILE.EXC($H$4:$H$2567,1-Totals!VaR_Level)</f>
        <v>-0.34916865136576725</v>
      </c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</row>
    <row r="1166">
      <c r="A1166" s="21">
        <v>43550</v>
      </c>
      <c r="B1166" s="7">
        <v>1.1291</v>
      </c>
      <c r="C1166" s="22">
        <v>-0.0030070000000000001</v>
      </c>
      <c r="D1166" s="22">
        <f>$C1166*SQRT(Totals!Average_Observations)</f>
        <v>-0.048140182370863538</v>
      </c>
      <c r="E1166" s="22">
        <f>_xlfn.PERCENTILE.EXC($D$4:$D$2567,1-Totals!VaR_Level)</f>
        <v>-0.39361619197914743</v>
      </c>
      <c r="F1166" s="7">
        <v>7.5818000000000003</v>
      </c>
      <c r="G1166" s="22">
        <v>-0.0025950000000000001</v>
      </c>
      <c r="H1166" s="22">
        <f>$G1166*SQRT(Totals!Average_Observations)</f>
        <v>-0.041544321001792776</v>
      </c>
      <c r="I1166" s="22">
        <f>_xlfn.PERCENTILE.EXC($H$4:$H$2567,1-Totals!VaR_Level)</f>
        <v>-0.34916865136576725</v>
      </c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</row>
    <row r="1167">
      <c r="A1167" s="21">
        <v>43549</v>
      </c>
      <c r="B1167" s="7">
        <v>1.1325000000000001</v>
      </c>
      <c r="C1167" s="22">
        <v>0.0020330000000000001</v>
      </c>
      <c r="D1167" s="22">
        <f>$C1167*SQRT(Totals!Average_Observations)</f>
        <v>0.032547053794468102</v>
      </c>
      <c r="E1167" s="22">
        <f>_xlfn.PERCENTILE.EXC($D$4:$D$2567,1-Totals!VaR_Level)</f>
        <v>-0.39361619197914743</v>
      </c>
      <c r="F1167" s="7">
        <v>7.6014999999999997</v>
      </c>
      <c r="G1167" s="22">
        <v>0.001936</v>
      </c>
      <c r="H1167" s="22">
        <f>$G1167*SQRT(Totals!Average_Observations)</f>
        <v>0.030994144685730564</v>
      </c>
      <c r="I1167" s="22">
        <f>_xlfn.PERCENTILE.EXC($H$4:$H$2567,1-Totals!VaR_Level)</f>
        <v>-0.34916865136576725</v>
      </c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</row>
    <row r="1168">
      <c r="A1168" s="21">
        <v>43546</v>
      </c>
      <c r="B1168" s="7">
        <v>1.1302000000000001</v>
      </c>
      <c r="C1168" s="22">
        <v>-0.0074929999999999997</v>
      </c>
      <c r="D1168" s="22">
        <f>$C1168*SQRT(Totals!Average_Observations)</f>
        <v>-0.11995822630691071</v>
      </c>
      <c r="E1168" s="22">
        <f>_xlfn.PERCENTILE.EXC($D$4:$D$2567,1-Totals!VaR_Level)</f>
        <v>-0.39361619197914743</v>
      </c>
      <c r="F1168" s="7">
        <v>7.5868000000000002</v>
      </c>
      <c r="G1168" s="22">
        <v>-0.0043400000000000001</v>
      </c>
      <c r="H1168" s="22">
        <f>$G1168*SQRT(Totals!Average_Observations)</f>
        <v>-0.069480675586813354</v>
      </c>
      <c r="I1168" s="22">
        <f>_xlfn.PERCENTILE.EXC($H$4:$H$2567,1-Totals!VaR_Level)</f>
        <v>-0.34916865136576725</v>
      </c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</row>
    <row r="1169">
      <c r="A1169" s="21">
        <v>43545</v>
      </c>
      <c r="B1169" s="7">
        <v>1.1387000000000001</v>
      </c>
      <c r="C1169" s="22">
        <v>0.0029020000000000001</v>
      </c>
      <c r="D1169" s="22">
        <f>$C1169*SQRT(Totals!Average_Observations)</f>
        <v>0.046459198284085797</v>
      </c>
      <c r="E1169" s="22">
        <f>_xlfn.PERCENTILE.EXC($D$4:$D$2567,1-Totals!VaR_Level)</f>
        <v>-0.39361619197914743</v>
      </c>
      <c r="F1169" s="7">
        <v>7.6197999999999997</v>
      </c>
      <c r="G1169" s="22">
        <v>0.002418</v>
      </c>
      <c r="H1169" s="22">
        <f>$G1169*SQRT(Totals!Average_Observations)</f>
        <v>0.038710662112653157</v>
      </c>
      <c r="I1169" s="22">
        <f>_xlfn.PERCENTILE.EXC($H$4:$H$2567,1-Totals!VaR_Level)</f>
        <v>-0.34916865136576725</v>
      </c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</row>
    <row r="1170">
      <c r="A1170" s="21">
        <v>43544</v>
      </c>
      <c r="B1170" s="7">
        <v>1.1354</v>
      </c>
      <c r="C1170" s="22">
        <v>-0.00035199999999999999</v>
      </c>
      <c r="D1170" s="22">
        <f>$C1170*SQRT(Totals!Average_Observations)</f>
        <v>-0.0056352990337691939</v>
      </c>
      <c r="E1170" s="22">
        <f>_xlfn.PERCENTILE.EXC($D$4:$D$2567,1-Totals!VaR_Level)</f>
        <v>-0.39361619197914743</v>
      </c>
      <c r="F1170" s="7">
        <v>7.6013999999999999</v>
      </c>
      <c r="G1170" s="22">
        <v>-0.0029290000000000002</v>
      </c>
      <c r="H1170" s="22">
        <f>$G1170*SQRT(Totals!Average_Observations)</f>
        <v>-0.046891451334971503</v>
      </c>
      <c r="I1170" s="22">
        <f>_xlfn.PERCENTILE.EXC($H$4:$H$2567,1-Totals!VaR_Level)</f>
        <v>-0.34916865136576725</v>
      </c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</row>
    <row r="1171">
      <c r="A1171" s="21">
        <v>43543</v>
      </c>
      <c r="B1171" s="7">
        <v>1.1357999999999999</v>
      </c>
      <c r="C1171" s="22">
        <v>0.00079299999999999998</v>
      </c>
      <c r="D1171" s="22">
        <f>$C1171*SQRT(Totals!Average_Observations)</f>
        <v>0.012695432198235712</v>
      </c>
      <c r="E1171" s="22">
        <f>_xlfn.PERCENTILE.EXC($D$4:$D$2567,1-Totals!VaR_Level)</f>
        <v>-0.39361619197914743</v>
      </c>
      <c r="F1171" s="7">
        <v>7.6237000000000004</v>
      </c>
      <c r="G1171" s="22">
        <v>0.000669</v>
      </c>
      <c r="H1171" s="22">
        <f>$G1171*SQRT(Totals!Average_Observations)</f>
        <v>0.010710270038612474</v>
      </c>
      <c r="I1171" s="22">
        <f>_xlfn.PERCENTILE.EXC($H$4:$H$2567,1-Totals!VaR_Level)</f>
        <v>-0.34916865136576725</v>
      </c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</row>
    <row r="1172">
      <c r="A1172" s="21">
        <v>43542</v>
      </c>
      <c r="B1172" s="7">
        <v>1.1349</v>
      </c>
      <c r="C1172" s="22">
        <v>0.0036189999999999998</v>
      </c>
      <c r="D1172" s="22">
        <f>$C1172*SQRT(Totals!Average_Observations)</f>
        <v>0.057937918190939519</v>
      </c>
      <c r="E1172" s="22">
        <f>_xlfn.PERCENTILE.EXC($D$4:$D$2567,1-Totals!VaR_Level)</f>
        <v>-0.39361619197914743</v>
      </c>
      <c r="F1172" s="7">
        <v>7.6185999999999998</v>
      </c>
      <c r="G1172" s="22">
        <v>0.0034710000000000001</v>
      </c>
      <c r="H1172" s="22">
        <f>$G1172*SQRT(Totals!Average_Observations)</f>
        <v>0.055568531097195659</v>
      </c>
      <c r="I1172" s="22">
        <f>_xlfn.PERCENTILE.EXC($H$4:$H$2567,1-Totals!VaR_Level)</f>
        <v>-0.34916865136576725</v>
      </c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</row>
    <row r="1173">
      <c r="A1173" s="21">
        <v>43539</v>
      </c>
      <c r="B1173" s="7">
        <v>1.1308</v>
      </c>
      <c r="C1173" s="22">
        <v>0.00115</v>
      </c>
      <c r="D1173" s="22">
        <f>$C1173*SQRT(Totals!Average_Observations)</f>
        <v>0.018410778093280036</v>
      </c>
      <c r="E1173" s="22">
        <f>_xlfn.PERCENTILE.EXC($D$4:$D$2567,1-Totals!VaR_Level)</f>
        <v>-0.39361619197914743</v>
      </c>
      <c r="F1173" s="7">
        <v>7.5922000000000001</v>
      </c>
      <c r="G1173" s="22">
        <v>-0.00081599999999999999</v>
      </c>
      <c r="H1173" s="22">
        <f>$G1173*SQRT(Totals!Average_Observations)</f>
        <v>-0.013063647760101313</v>
      </c>
      <c r="I1173" s="22">
        <f>_xlfn.PERCENTILE.EXC($H$4:$H$2567,1-Totals!VaR_Level)</f>
        <v>-0.34916865136576725</v>
      </c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</row>
    <row r="1174">
      <c r="A1174" s="21">
        <v>43538</v>
      </c>
      <c r="B1174" s="7">
        <v>1.1295</v>
      </c>
      <c r="C1174" s="22">
        <v>-0.00070799999999999997</v>
      </c>
      <c r="D1174" s="22">
        <f>$C1174*SQRT(Totals!Average_Observations)</f>
        <v>-0.011334635556558491</v>
      </c>
      <c r="E1174" s="22">
        <f>_xlfn.PERCENTILE.EXC($D$4:$D$2567,1-Totals!VaR_Level)</f>
        <v>-0.39361619197914743</v>
      </c>
      <c r="F1174" s="7">
        <v>7.5983999999999998</v>
      </c>
      <c r="G1174" s="22">
        <v>0.0021870000000000001</v>
      </c>
      <c r="H1174" s="22">
        <f>$G1174*SQRT(Totals!Average_Observations)</f>
        <v>0.03501249712174212</v>
      </c>
      <c r="I1174" s="22">
        <f>_xlfn.PERCENTILE.EXC($H$4:$H$2567,1-Totals!VaR_Level)</f>
        <v>-0.34916865136576725</v>
      </c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</row>
    <row r="1175">
      <c r="A1175" s="21">
        <v>43537</v>
      </c>
      <c r="B1175" s="7">
        <v>1.1303000000000001</v>
      </c>
      <c r="C1175" s="22">
        <v>0.00248</v>
      </c>
      <c r="D1175" s="22">
        <f>$C1175*SQRT(Totals!Average_Observations)</f>
        <v>0.039703243192464772</v>
      </c>
      <c r="E1175" s="22">
        <f>_xlfn.PERCENTILE.EXC($D$4:$D$2567,1-Totals!VaR_Level)</f>
        <v>-0.39361619197914743</v>
      </c>
      <c r="F1175" s="7">
        <v>7.5818000000000003</v>
      </c>
      <c r="G1175" s="22">
        <v>0.0023110000000000001</v>
      </c>
      <c r="H1175" s="22">
        <f>$G1175*SQRT(Totals!Average_Observations)</f>
        <v>0.036997659281365364</v>
      </c>
      <c r="I1175" s="22">
        <f>_xlfn.PERCENTILE.EXC($H$4:$H$2567,1-Totals!VaR_Level)</f>
        <v>-0.34916865136576725</v>
      </c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</row>
    <row r="1176">
      <c r="A1176" s="21">
        <v>43536</v>
      </c>
      <c r="B1176" s="7">
        <v>1.1275</v>
      </c>
      <c r="C1176" s="22">
        <v>0.0027529999999999998</v>
      </c>
      <c r="D1176" s="22">
        <f>$C1176*SQRT(Totals!Average_Observations)</f>
        <v>0.0440738018180869</v>
      </c>
      <c r="E1176" s="22">
        <f>_xlfn.PERCENTILE.EXC($D$4:$D$2567,1-Totals!VaR_Level)</f>
        <v>-0.39361619197914743</v>
      </c>
      <c r="F1176" s="7">
        <v>7.5643000000000002</v>
      </c>
      <c r="G1176" s="22">
        <v>0.00040999999999999999</v>
      </c>
      <c r="H1176" s="22">
        <f>$G1176*SQRT(Totals!Average_Observations)</f>
        <v>0.0065638426245607081</v>
      </c>
      <c r="I1176" s="22">
        <f>_xlfn.PERCENTILE.EXC($H$4:$H$2567,1-Totals!VaR_Level)</f>
        <v>-0.34916865136576725</v>
      </c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</row>
    <row r="1177">
      <c r="A1177" s="21">
        <v>43535</v>
      </c>
      <c r="B1177" s="7">
        <v>1.1244000000000001</v>
      </c>
      <c r="C1177" s="22">
        <v>0.0019589999999999998</v>
      </c>
      <c r="D1177" s="22">
        <f>$C1177*SQRT(Totals!Average_Observations)</f>
        <v>0.031362360247596165</v>
      </c>
      <c r="E1177" s="22">
        <f>_xlfn.PERCENTILE.EXC($D$4:$D$2567,1-Totals!VaR_Level)</f>
        <v>-0.39361619197914743</v>
      </c>
      <c r="F1177" s="7">
        <v>7.5612000000000004</v>
      </c>
      <c r="G1177" s="22">
        <v>0.0021320000000000002</v>
      </c>
      <c r="H1177" s="22">
        <f>$G1177*SQRT(Totals!Average_Observations)</f>
        <v>0.034131981647715685</v>
      </c>
      <c r="I1177" s="22">
        <f>_xlfn.PERCENTILE.EXC($H$4:$H$2567,1-Totals!VaR_Level)</f>
        <v>-0.34916865136576725</v>
      </c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</row>
    <row r="1178">
      <c r="A1178" s="21">
        <v>43532</v>
      </c>
      <c r="B1178" s="7">
        <v>1.1222000000000001</v>
      </c>
      <c r="C1178" s="22">
        <v>-0.0043569999999999998</v>
      </c>
      <c r="D1178" s="22">
        <f>$C1178*SQRT(Totals!Average_Observations)</f>
        <v>-0.06975283491514879</v>
      </c>
      <c r="E1178" s="22">
        <f>_xlfn.PERCENTILE.EXC($D$4:$D$2567,1-Totals!VaR_Level)</f>
        <v>-0.39361619197914743</v>
      </c>
      <c r="F1178" s="7">
        <v>7.5450999999999997</v>
      </c>
      <c r="G1178" s="22">
        <v>-0.002264</v>
      </c>
      <c r="H1178" s="22">
        <f>$G1178*SQRT(Totals!Average_Observations)</f>
        <v>-0.036245218785379132</v>
      </c>
      <c r="I1178" s="22">
        <f>_xlfn.PERCENTILE.EXC($H$4:$H$2567,1-Totals!VaR_Level)</f>
        <v>-0.34916865136576725</v>
      </c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</row>
    <row r="1179">
      <c r="A1179" s="21">
        <v>43531</v>
      </c>
      <c r="B1179" s="7">
        <v>1.1271</v>
      </c>
      <c r="C1179" s="22">
        <v>-0.0030119999999999999</v>
      </c>
      <c r="D1179" s="22">
        <f>$C1179*SQRT(Totals!Average_Observations)</f>
        <v>-0.048220229232138666</v>
      </c>
      <c r="E1179" s="22">
        <f>_xlfn.PERCENTILE.EXC($D$4:$D$2567,1-Totals!VaR_Level)</f>
        <v>-0.39361619197914743</v>
      </c>
      <c r="F1179" s="7">
        <v>7.5621999999999998</v>
      </c>
      <c r="G1179" s="22">
        <v>-0.0031029999999999999</v>
      </c>
      <c r="H1179" s="22">
        <f>$G1179*SQRT(Totals!Average_Observations)</f>
        <v>-0.049677082107346046</v>
      </c>
      <c r="I1179" s="22">
        <f>_xlfn.PERCENTILE.EXC($H$4:$H$2567,1-Totals!VaR_Level)</f>
        <v>-0.34916865136576725</v>
      </c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</row>
    <row r="1180">
      <c r="A1180" s="21">
        <v>43530</v>
      </c>
      <c r="B1180" s="7">
        <v>1.1305000000000001</v>
      </c>
      <c r="C1180" s="22">
        <v>-0.0021210000000000001</v>
      </c>
      <c r="D1180" s="22">
        <f>$C1180*SQRT(Totals!Average_Observations)</f>
        <v>-0.0339558785529104</v>
      </c>
      <c r="E1180" s="22">
        <f>_xlfn.PERCENTILE.EXC($D$4:$D$2567,1-Totals!VaR_Level)</f>
        <v>-0.39361619197914743</v>
      </c>
      <c r="F1180" s="7">
        <v>7.5857000000000001</v>
      </c>
      <c r="G1180" s="22">
        <v>-0.00108</v>
      </c>
      <c r="H1180" s="22">
        <f>$G1180*SQRT(Totals!Average_Observations)</f>
        <v>-0.017290122035428207</v>
      </c>
      <c r="I1180" s="22">
        <f>_xlfn.PERCENTILE.EXC($H$4:$H$2567,1-Totals!VaR_Level)</f>
        <v>-0.34916865136576725</v>
      </c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</row>
    <row r="1181">
      <c r="A1181" s="21">
        <v>43529</v>
      </c>
      <c r="B1181" s="7">
        <v>1.1329</v>
      </c>
      <c r="C1181" s="22">
        <v>-0.00070600000000000003</v>
      </c>
      <c r="D1181" s="22">
        <f>$C1181*SQRT(Totals!Average_Observations)</f>
        <v>-0.01130261681204844</v>
      </c>
      <c r="E1181" s="22">
        <f>_xlfn.PERCENTILE.EXC($D$4:$D$2567,1-Totals!VaR_Level)</f>
        <v>-0.39361619197914743</v>
      </c>
      <c r="F1181" s="7">
        <v>7.5938999999999997</v>
      </c>
      <c r="G1181" s="22">
        <v>-0.00060599999999999998</v>
      </c>
      <c r="H1181" s="22">
        <f>$G1181*SQRT(Totals!Average_Observations)</f>
        <v>-0.009701679586545827</v>
      </c>
      <c r="I1181" s="22">
        <f>_xlfn.PERCENTILE.EXC($H$4:$H$2567,1-Totals!VaR_Level)</f>
        <v>-0.34916865136576725</v>
      </c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</row>
    <row r="1182">
      <c r="A1182" s="21">
        <v>43528</v>
      </c>
      <c r="B1182" s="7">
        <v>1.1336999999999999</v>
      </c>
      <c r="C1182" s="22">
        <v>-0.0040489999999999996</v>
      </c>
      <c r="D1182" s="22">
        <f>$C1182*SQRT(Totals!Average_Observations)</f>
        <v>-0.064821948260600754</v>
      </c>
      <c r="E1182" s="22">
        <f>_xlfn.PERCENTILE.EXC($D$4:$D$2567,1-Totals!VaR_Level)</f>
        <v>-0.39361619197914743</v>
      </c>
      <c r="F1182" s="7">
        <v>7.5984999999999996</v>
      </c>
      <c r="G1182" s="22">
        <v>-0.0045560000000000002</v>
      </c>
      <c r="H1182" s="22">
        <f>$G1182*SQRT(Totals!Average_Observations)</f>
        <v>-0.072938699993899</v>
      </c>
      <c r="I1182" s="22">
        <f>_xlfn.PERCENTILE.EXC($H$4:$H$2567,1-Totals!VaR_Level)</f>
        <v>-0.34916865136576725</v>
      </c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</row>
    <row r="1183">
      <c r="A1183" s="21">
        <v>43525</v>
      </c>
      <c r="B1183" s="7">
        <v>1.1383000000000001</v>
      </c>
      <c r="C1183" s="22">
        <v>-0.002895</v>
      </c>
      <c r="D1183" s="22">
        <f>$C1183*SQRT(Totals!Average_Observations)</f>
        <v>-0.046347132678300609</v>
      </c>
      <c r="E1183" s="22">
        <f>_xlfn.PERCENTILE.EXC($D$4:$D$2567,1-Totals!VaR_Level)</f>
        <v>-0.39361619197914743</v>
      </c>
      <c r="F1183" s="7">
        <v>7.6332000000000004</v>
      </c>
      <c r="G1183" s="22">
        <v>0.000301</v>
      </c>
      <c r="H1183" s="22">
        <f>$G1183*SQRT(Totals!Average_Observations)</f>
        <v>0.0048188210487628618</v>
      </c>
      <c r="I1183" s="22">
        <f>_xlfn.PERCENTILE.EXC($H$4:$H$2567,1-Totals!VaR_Level)</f>
        <v>-0.34916865136576725</v>
      </c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</row>
    <row r="1184">
      <c r="A1184" s="21">
        <v>43524</v>
      </c>
      <c r="B1184" s="7">
        <v>1.1416</v>
      </c>
      <c r="C1184" s="22">
        <v>0.0026310000000000001</v>
      </c>
      <c r="D1184" s="22">
        <f>$C1184*SQRT(Totals!Average_Observations)</f>
        <v>0.042120658402973722</v>
      </c>
      <c r="E1184" s="22">
        <f>_xlfn.PERCENTILE.EXC($D$4:$D$2567,1-Totals!VaR_Level)</f>
        <v>-0.39361619197914743</v>
      </c>
      <c r="F1184" s="7">
        <v>7.6308999999999996</v>
      </c>
      <c r="G1184" s="22">
        <v>0.0030969999999999999</v>
      </c>
      <c r="H1184" s="22">
        <f>$G1184*SQRT(Totals!Average_Observations)</f>
        <v>0.049581025873815888</v>
      </c>
      <c r="I1184" s="22">
        <f>_xlfn.PERCENTILE.EXC($H$4:$H$2567,1-Totals!VaR_Level)</f>
        <v>-0.34916865136576725</v>
      </c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</row>
    <row r="1185">
      <c r="A1185" s="21">
        <v>43523</v>
      </c>
      <c r="B1185" s="7">
        <v>1.1386000000000001</v>
      </c>
      <c r="C1185" s="22">
        <v>0.0021979999999999999</v>
      </c>
      <c r="D1185" s="22">
        <f>$C1185*SQRT(Totals!Average_Observations)</f>
        <v>0.035188600216547405</v>
      </c>
      <c r="E1185" s="22">
        <f>_xlfn.PERCENTILE.EXC($D$4:$D$2567,1-Totals!VaR_Level)</f>
        <v>-0.39361619197914743</v>
      </c>
      <c r="F1185" s="7">
        <v>7.6073000000000004</v>
      </c>
      <c r="G1185" s="22">
        <v>-5.3000000000000001E-05</v>
      </c>
      <c r="H1185" s="22">
        <f>$G1185*SQRT(Totals!Average_Observations)</f>
        <v>-0.00084849672951638427</v>
      </c>
      <c r="I1185" s="22">
        <f>_xlfn.PERCENTILE.EXC($H$4:$H$2567,1-Totals!VaR_Level)</f>
        <v>-0.34916865136576725</v>
      </c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</row>
    <row r="1186">
      <c r="A1186" s="21">
        <v>43522</v>
      </c>
      <c r="B1186" s="7">
        <v>1.1361000000000001</v>
      </c>
      <c r="C1186" s="22">
        <v>0.00052800000000000004</v>
      </c>
      <c r="D1186" s="22">
        <f>$C1186*SQRT(Totals!Average_Observations)</f>
        <v>0.0084529485506537917</v>
      </c>
      <c r="E1186" s="22">
        <f>_xlfn.PERCENTILE.EXC($D$4:$D$2567,1-Totals!VaR_Level)</f>
        <v>-0.39361619197914743</v>
      </c>
      <c r="F1186" s="7">
        <v>7.6077000000000004</v>
      </c>
      <c r="G1186" s="22">
        <v>0.0016440000000000001</v>
      </c>
      <c r="H1186" s="22">
        <f>$G1186*SQRT(Totals!Average_Observations)</f>
        <v>0.026319407987262941</v>
      </c>
      <c r="I1186" s="22">
        <f>_xlfn.PERCENTILE.EXC($H$4:$H$2567,1-Totals!VaR_Level)</f>
        <v>-0.34916865136576725</v>
      </c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</row>
    <row r="1187">
      <c r="A1187" s="21">
        <v>43521</v>
      </c>
      <c r="B1187" s="7">
        <v>1.1355</v>
      </c>
      <c r="C1187" s="22">
        <v>0.0026459999999999999</v>
      </c>
      <c r="D1187" s="22">
        <f>$C1187*SQRT(Totals!Average_Observations)</f>
        <v>0.042360798986799106</v>
      </c>
      <c r="E1187" s="22">
        <f>_xlfn.PERCENTILE.EXC($D$4:$D$2567,1-Totals!VaR_Level)</f>
        <v>-0.39361619197914743</v>
      </c>
      <c r="F1187" s="7">
        <v>7.5952000000000002</v>
      </c>
      <c r="G1187" s="22">
        <v>-0.002065</v>
      </c>
      <c r="H1187" s="22">
        <f>$G1187*SQRT(Totals!Average_Observations)</f>
        <v>-0.033059353706628936</v>
      </c>
      <c r="I1187" s="22">
        <f>_xlfn.PERCENTILE.EXC($H$4:$H$2567,1-Totals!VaR_Level)</f>
        <v>-0.34916865136576725</v>
      </c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</row>
    <row r="1188">
      <c r="A1188" s="21">
        <v>43518</v>
      </c>
      <c r="B1188" s="7">
        <v>1.1325000000000001</v>
      </c>
      <c r="C1188" s="22">
        <v>-0.0025569999999999998</v>
      </c>
      <c r="D1188" s="22">
        <f>$C1188*SQRT(Totals!Average_Observations)</f>
        <v>-0.040935964856101785</v>
      </c>
      <c r="E1188" s="22">
        <f>_xlfn.PERCENTILE.EXC($D$4:$D$2567,1-Totals!VaR_Level)</f>
        <v>-0.39361619197914743</v>
      </c>
      <c r="F1188" s="7">
        <v>7.6109</v>
      </c>
      <c r="G1188" s="22">
        <v>-0.0021789999999999999</v>
      </c>
      <c r="H1188" s="22">
        <f>$G1188*SQRT(Totals!Average_Observations)</f>
        <v>-0.03488442214370191</v>
      </c>
      <c r="I1188" s="22">
        <f>_xlfn.PERCENTILE.EXC($H$4:$H$2567,1-Totals!VaR_Level)</f>
        <v>-0.34916865136576725</v>
      </c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</row>
    <row r="1189">
      <c r="A1189" s="21">
        <v>43517</v>
      </c>
      <c r="B1189" s="7">
        <v>1.1354</v>
      </c>
      <c r="C1189" s="22">
        <v>0.001057</v>
      </c>
      <c r="D1189" s="22">
        <f>$C1189*SQRT(Totals!Average_Observations)</f>
        <v>0.016921906473562606</v>
      </c>
      <c r="E1189" s="22">
        <f>_xlfn.PERCENTILE.EXC($D$4:$D$2567,1-Totals!VaR_Level)</f>
        <v>-0.39361619197914743</v>
      </c>
      <c r="F1189" s="7">
        <v>7.6275000000000004</v>
      </c>
      <c r="G1189" s="22">
        <v>0.00040700000000000003</v>
      </c>
      <c r="H1189" s="22">
        <f>$G1189*SQRT(Totals!Average_Observations)</f>
        <v>0.0065158145077956302</v>
      </c>
      <c r="I1189" s="22">
        <f>_xlfn.PERCENTILE.EXC($H$4:$H$2567,1-Totals!VaR_Level)</f>
        <v>-0.34916865136576725</v>
      </c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</row>
    <row r="1190">
      <c r="A1190" s="21">
        <v>43516</v>
      </c>
      <c r="B1190" s="7">
        <v>1.1342000000000001</v>
      </c>
      <c r="C1190" s="22">
        <v>0.004241</v>
      </c>
      <c r="D1190" s="22">
        <f>$C1190*SQRT(Totals!Average_Observations)</f>
        <v>0.06789574773356577</v>
      </c>
      <c r="E1190" s="22">
        <f>_xlfn.PERCENTILE.EXC($D$4:$D$2567,1-Totals!VaR_Level)</f>
        <v>-0.39361619197914743</v>
      </c>
      <c r="F1190" s="7">
        <v>7.6243999999999996</v>
      </c>
      <c r="G1190" s="22">
        <v>-0.0022799999999999999</v>
      </c>
      <c r="H1190" s="22">
        <f>$G1190*SQRT(Totals!Average_Observations)</f>
        <v>-0.036501368741459546</v>
      </c>
      <c r="I1190" s="22">
        <f>_xlfn.PERCENTILE.EXC($H$4:$H$2567,1-Totals!VaR_Level)</f>
        <v>-0.34916865136576725</v>
      </c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</row>
    <row r="1191">
      <c r="A1191" s="21">
        <v>43515</v>
      </c>
      <c r="B1191" s="7">
        <v>1.1294</v>
      </c>
      <c r="C1191" s="22">
        <v>-0.003006</v>
      </c>
      <c r="D1191" s="22">
        <f>$C1191*SQRT(Totals!Average_Observations)</f>
        <v>-0.048124172998608515</v>
      </c>
      <c r="E1191" s="22">
        <f>_xlfn.PERCENTILE.EXC($D$4:$D$2567,1-Totals!VaR_Level)</f>
        <v>-0.39361619197914743</v>
      </c>
      <c r="F1191" s="7">
        <v>7.6417999999999999</v>
      </c>
      <c r="G1191" s="22">
        <v>-0.002862</v>
      </c>
      <c r="H1191" s="22">
        <f>$G1191*SQRT(Totals!Average_Observations)</f>
        <v>-0.045818823393884753</v>
      </c>
      <c r="I1191" s="22">
        <f>_xlfn.PERCENTILE.EXC($H$4:$H$2567,1-Totals!VaR_Level)</f>
        <v>-0.34916865136576725</v>
      </c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</row>
    <row r="1192">
      <c r="A1192" s="21">
        <v>43514</v>
      </c>
      <c r="B1192" s="7">
        <v>1.1328</v>
      </c>
      <c r="C1192" s="22">
        <v>0.0060210000000000003</v>
      </c>
      <c r="D1192" s="22">
        <f>$C1192*SQRT(Totals!Average_Observations)</f>
        <v>0.09639243034751227</v>
      </c>
      <c r="E1192" s="22">
        <f>_xlfn.PERCENTILE.EXC($D$4:$D$2567,1-Totals!VaR_Level)</f>
        <v>-0.39361619197914743</v>
      </c>
      <c r="F1192" s="7">
        <v>7.6637000000000004</v>
      </c>
      <c r="G1192" s="22">
        <v>0.0052459999999999998</v>
      </c>
      <c r="H1192" s="22">
        <f>$G1192*SQRT(Totals!Average_Observations)</f>
        <v>0.08398516684986701</v>
      </c>
      <c r="I1192" s="22">
        <f>_xlfn.PERCENTILE.EXC($H$4:$H$2567,1-Totals!VaR_Level)</f>
        <v>-0.34916865136576725</v>
      </c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</row>
    <row r="1193">
      <c r="A1193" s="21">
        <v>43511</v>
      </c>
      <c r="B1193" s="7">
        <v>1.1259999999999999</v>
      </c>
      <c r="C1193" s="22">
        <v>-0.00071000000000000002</v>
      </c>
      <c r="D1193" s="22">
        <f>$C1193*SQRT(Totals!Average_Observations)</f>
        <v>-0.011366654301068544</v>
      </c>
      <c r="E1193" s="22">
        <f>_xlfn.PERCENTILE.EXC($D$4:$D$2567,1-Totals!VaR_Level)</f>
        <v>-0.39361619197914743</v>
      </c>
      <c r="F1193" s="7">
        <v>7.6235999999999997</v>
      </c>
      <c r="G1193" s="22">
        <v>-0.0014549999999999999</v>
      </c>
      <c r="H1193" s="22">
        <f>$G1193*SQRT(Totals!Average_Observations)</f>
        <v>-0.023293636631063</v>
      </c>
      <c r="I1193" s="22">
        <f>_xlfn.PERCENTILE.EXC($H$4:$H$2567,1-Totals!VaR_Level)</f>
        <v>-0.34916865136576725</v>
      </c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</row>
    <row r="1194">
      <c r="A1194" s="21">
        <v>43510</v>
      </c>
      <c r="B1194" s="7">
        <v>1.1268</v>
      </c>
      <c r="C1194" s="22">
        <v>-0.0032780000000000001</v>
      </c>
      <c r="D1194" s="22">
        <f>$C1194*SQRT(Totals!Average_Observations)</f>
        <v>-0.052478722251975619</v>
      </c>
      <c r="E1194" s="22">
        <f>_xlfn.PERCENTILE.EXC($D$4:$D$2567,1-Totals!VaR_Level)</f>
        <v>-0.39361619197914743</v>
      </c>
      <c r="F1194" s="7">
        <v>7.6346999999999996</v>
      </c>
      <c r="G1194" s="22">
        <v>-0.0016620000000000001</v>
      </c>
      <c r="H1194" s="22">
        <f>$G1194*SQRT(Totals!Average_Observations)</f>
        <v>-0.02660757668785341</v>
      </c>
      <c r="I1194" s="22">
        <f>_xlfn.PERCENTILE.EXC($H$4:$H$2567,1-Totals!VaR_Level)</f>
        <v>-0.34916865136576725</v>
      </c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</row>
    <row r="1195">
      <c r="A1195" s="21">
        <v>43509</v>
      </c>
      <c r="B1195" s="7">
        <v>1.1305000000000001</v>
      </c>
      <c r="C1195" s="22">
        <v>0.00079600000000000005</v>
      </c>
      <c r="D1195" s="22">
        <f>$C1195*SQRT(Totals!Average_Observations)</f>
        <v>0.012743460315000791</v>
      </c>
      <c r="E1195" s="22">
        <f>_xlfn.PERCENTILE.EXC($D$4:$D$2567,1-Totals!VaR_Level)</f>
        <v>-0.39361619197914743</v>
      </c>
      <c r="F1195" s="7">
        <v>7.6474000000000002</v>
      </c>
      <c r="G1195" s="22">
        <v>-3.8999999999999999E-05</v>
      </c>
      <c r="H1195" s="22">
        <f>$G1195*SQRT(Totals!Average_Observations)</f>
        <v>-0.00062436551794601864</v>
      </c>
      <c r="I1195" s="22">
        <f>_xlfn.PERCENTILE.EXC($H$4:$H$2567,1-Totals!VaR_Level)</f>
        <v>-0.34916865136576725</v>
      </c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</row>
    <row r="1196">
      <c r="A1196" s="21">
        <v>43508</v>
      </c>
      <c r="B1196" s="7">
        <v>1.1295999999999999</v>
      </c>
      <c r="C1196" s="22">
        <v>-0.00115</v>
      </c>
      <c r="D1196" s="22">
        <f>$C1196*SQRT(Totals!Average_Observations)</f>
        <v>-0.018410778093280036</v>
      </c>
      <c r="E1196" s="22">
        <f>_xlfn.PERCENTILE.EXC($D$4:$D$2567,1-Totals!VaR_Level)</f>
        <v>-0.39361619197914743</v>
      </c>
      <c r="F1196" s="7">
        <v>7.6477000000000004</v>
      </c>
      <c r="G1196" s="22">
        <v>-0.003967</v>
      </c>
      <c r="H1196" s="22">
        <f>$G1196*SQRT(Totals!Average_Observations)</f>
        <v>-0.063509179735688606</v>
      </c>
      <c r="I1196" s="22">
        <f>_xlfn.PERCENTILE.EXC($H$4:$H$2567,1-Totals!VaR_Level)</f>
        <v>-0.34916865136576725</v>
      </c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</row>
    <row r="1197">
      <c r="A1197" s="21">
        <v>43507</v>
      </c>
      <c r="B1197" s="7">
        <v>1.1309</v>
      </c>
      <c r="C1197" s="22">
        <v>-0.0032659999999999998</v>
      </c>
      <c r="D1197" s="22">
        <f>$C1197*SQRT(Totals!Average_Observations)</f>
        <v>-0.052286609784915297</v>
      </c>
      <c r="E1197" s="22">
        <f>_xlfn.PERCENTILE.EXC($D$4:$D$2567,1-Totals!VaR_Level)</f>
        <v>-0.39361619197914743</v>
      </c>
      <c r="F1197" s="7">
        <v>7.6780999999999997</v>
      </c>
      <c r="G1197" s="22">
        <v>0.0033140000000000001</v>
      </c>
      <c r="H1197" s="22">
        <f>$G1197*SQRT(Totals!Average_Observations)</f>
        <v>0.053055059653156558</v>
      </c>
      <c r="I1197" s="22">
        <f>_xlfn.PERCENTILE.EXC($H$4:$H$2567,1-Totals!VaR_Level)</f>
        <v>-0.34916865136576725</v>
      </c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</row>
    <row r="1198">
      <c r="A1198" s="21">
        <v>43504</v>
      </c>
      <c r="B1198" s="7">
        <v>1.1346000000000001</v>
      </c>
      <c r="C1198" s="22">
        <v>8.7999999999999998E-05</v>
      </c>
      <c r="D1198" s="22">
        <f>$C1198*SQRT(Totals!Average_Observations)</f>
        <v>0.0014088247584422985</v>
      </c>
      <c r="E1198" s="22">
        <f>_xlfn.PERCENTILE.EXC($D$4:$D$2567,1-Totals!VaR_Level)</f>
        <v>-0.39361619197914743</v>
      </c>
      <c r="F1198" s="7">
        <v>7.6527000000000003</v>
      </c>
      <c r="G1198" s="22">
        <v>9.1000000000000003E-05</v>
      </c>
      <c r="H1198" s="22">
        <f>$G1198*SQRT(Totals!Average_Observations)</f>
        <v>0.0014568528752073769</v>
      </c>
      <c r="I1198" s="22">
        <f>_xlfn.PERCENTILE.EXC($H$4:$H$2567,1-Totals!VaR_Level)</f>
        <v>-0.34916865136576725</v>
      </c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</row>
    <row r="1199">
      <c r="A1199" s="21">
        <v>43503</v>
      </c>
      <c r="B1199" s="7">
        <v>1.1345000000000001</v>
      </c>
      <c r="C1199" s="22">
        <v>-0.0043099999999999996</v>
      </c>
      <c r="D1199" s="22">
        <f>$C1199*SQRT(Totals!Average_Observations)</f>
        <v>-0.069000394419162558</v>
      </c>
      <c r="E1199" s="22">
        <f>_xlfn.PERCENTILE.EXC($D$4:$D$2567,1-Totals!VaR_Level)</f>
        <v>-0.39361619197914743</v>
      </c>
      <c r="F1199" s="7">
        <v>7.6520000000000001</v>
      </c>
      <c r="G1199" s="22">
        <v>-0.0043030000000000004</v>
      </c>
      <c r="H1199" s="22">
        <f>$G1199*SQRT(Totals!Average_Observations)</f>
        <v>-0.068888328813377392</v>
      </c>
      <c r="I1199" s="22">
        <f>_xlfn.PERCENTILE.EXC($H$4:$H$2567,1-Totals!VaR_Level)</f>
        <v>-0.34916865136576725</v>
      </c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</row>
    <row r="1200">
      <c r="A1200" s="21">
        <v>43502</v>
      </c>
      <c r="B1200" s="7">
        <v>1.1394</v>
      </c>
      <c r="C1200" s="22">
        <v>-0.002542</v>
      </c>
      <c r="D1200" s="22">
        <f>$C1200*SQRT(Totals!Average_Observations)</f>
        <v>-0.040695824272276394</v>
      </c>
      <c r="E1200" s="22">
        <f>_xlfn.PERCENTILE.EXC($D$4:$D$2567,1-Totals!VaR_Level)</f>
        <v>-0.39361619197914743</v>
      </c>
      <c r="F1200" s="7">
        <v>7.6849999999999996</v>
      </c>
      <c r="G1200" s="22">
        <v>-0.0011440000000000001</v>
      </c>
      <c r="H1200" s="22">
        <f>$G1200*SQRT(Totals!Average_Observations)</f>
        <v>-0.018314721859749881</v>
      </c>
      <c r="I1200" s="22">
        <f>_xlfn.PERCENTILE.EXC($H$4:$H$2567,1-Totals!VaR_Level)</f>
        <v>-0.34916865136576725</v>
      </c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</row>
    <row r="1201">
      <c r="A1201" s="21">
        <v>43501</v>
      </c>
      <c r="B1201" s="7">
        <v>1.1423000000000001</v>
      </c>
      <c r="C1201" s="22">
        <v>-0.0019239999999999999</v>
      </c>
      <c r="D1201" s="22">
        <f>$C1201*SQRT(Totals!Average_Observations)</f>
        <v>-0.030802032218670252</v>
      </c>
      <c r="E1201" s="22">
        <f>_xlfn.PERCENTILE.EXC($D$4:$D$2567,1-Totals!VaR_Level)</f>
        <v>-0.39361619197914743</v>
      </c>
      <c r="F1201" s="7">
        <v>7.6938000000000004</v>
      </c>
      <c r="G1201" s="22">
        <v>-0.0033219999999999999</v>
      </c>
      <c r="H1201" s="22">
        <f>$G1201*SQRT(Totals!Average_Observations)</f>
        <v>-0.053183134631196761</v>
      </c>
      <c r="I1201" s="22">
        <f>_xlfn.PERCENTILE.EXC($H$4:$H$2567,1-Totals!VaR_Level)</f>
        <v>-0.34916865136576725</v>
      </c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</row>
    <row r="1202">
      <c r="A1202" s="21">
        <v>43500</v>
      </c>
      <c r="B1202" s="7">
        <v>1.1445000000000001</v>
      </c>
      <c r="C1202" s="22">
        <v>-0.0022690000000000002</v>
      </c>
      <c r="D1202" s="22">
        <f>$C1202*SQRT(Totals!Average_Observations)</f>
        <v>-0.036325265646654267</v>
      </c>
      <c r="E1202" s="22">
        <f>_xlfn.PERCENTILE.EXC($D$4:$D$2567,1-Totals!VaR_Level)</f>
        <v>-0.39361619197914743</v>
      </c>
      <c r="F1202" s="7">
        <v>7.7194000000000003</v>
      </c>
      <c r="G1202" s="22">
        <v>-0.00088099999999999995</v>
      </c>
      <c r="H1202" s="22">
        <f>$G1202*SQRT(Totals!Average_Observations)</f>
        <v>-0.01410425695667801</v>
      </c>
      <c r="I1202" s="22">
        <f>_xlfn.PERCENTILE.EXC($H$4:$H$2567,1-Totals!VaR_Level)</f>
        <v>-0.34916865136576725</v>
      </c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</row>
    <row r="1203">
      <c r="A1203" s="21">
        <v>43497</v>
      </c>
      <c r="B1203" s="7">
        <v>1.1471</v>
      </c>
      <c r="C1203" s="22">
        <v>-0.0014809999999999999</v>
      </c>
      <c r="D1203" s="22">
        <f>$C1203*SQRT(Totals!Average_Observations)</f>
        <v>-0.02370988030969368</v>
      </c>
      <c r="E1203" s="22">
        <f>_xlfn.PERCENTILE.EXC($D$4:$D$2567,1-Totals!VaR_Level)</f>
        <v>-0.39361619197914743</v>
      </c>
      <c r="F1203" s="7">
        <v>7.7262000000000004</v>
      </c>
      <c r="G1203" s="22">
        <v>0.0032669999999999999</v>
      </c>
      <c r="H1203" s="22">
        <f>$G1203*SQRT(Totals!Average_Observations)</f>
        <v>0.052302619157170327</v>
      </c>
      <c r="I1203" s="22">
        <f>_xlfn.PERCENTILE.EXC($H$4:$H$2567,1-Totals!VaR_Level)</f>
        <v>-0.34916865136576725</v>
      </c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</row>
    <row r="1204">
      <c r="A1204" s="21">
        <v>43496</v>
      </c>
      <c r="B1204" s="7">
        <v>1.1488</v>
      </c>
      <c r="C1204" s="22">
        <v>0.0051489999999999999</v>
      </c>
      <c r="D1204" s="22">
        <f>$C1204*SQRT(Totals!Average_Observations)</f>
        <v>0.082432257741129486</v>
      </c>
      <c r="E1204" s="22">
        <f>_xlfn.PERCENTILE.EXC($D$4:$D$2567,1-Totals!VaR_Level)</f>
        <v>-0.39361619197914743</v>
      </c>
      <c r="F1204" s="7">
        <v>7.7009999999999996</v>
      </c>
      <c r="G1204" s="22">
        <v>0.00316</v>
      </c>
      <c r="H1204" s="22">
        <f>$G1204*SQRT(Totals!Average_Observations)</f>
        <v>0.050589616325882533</v>
      </c>
      <c r="I1204" s="22">
        <f>_xlfn.PERCENTILE.EXC($H$4:$H$2567,1-Totals!VaR_Level)</f>
        <v>-0.34916865136576725</v>
      </c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</row>
    <row r="1205">
      <c r="A1205" s="21">
        <v>43495</v>
      </c>
      <c r="B1205" s="7">
        <v>1.1429</v>
      </c>
      <c r="C1205" s="22">
        <v>0.00061300000000000005</v>
      </c>
      <c r="D1205" s="22">
        <f>$C1205*SQRT(Totals!Average_Observations)</f>
        <v>0.0098137451923310109</v>
      </c>
      <c r="E1205" s="22">
        <f>_xlfn.PERCENTILE.EXC($D$4:$D$2567,1-Totals!VaR_Level)</f>
        <v>-0.39361619197914743</v>
      </c>
      <c r="F1205" s="7">
        <v>7.6767000000000003</v>
      </c>
      <c r="G1205" s="22">
        <v>-0.0020820000000000001</v>
      </c>
      <c r="H1205" s="22">
        <f>$G1205*SQRT(Totals!Average_Observations)</f>
        <v>-0.033331513034964379</v>
      </c>
      <c r="I1205" s="22">
        <f>_xlfn.PERCENTILE.EXC($H$4:$H$2567,1-Totals!VaR_Level)</f>
        <v>-0.34916865136576725</v>
      </c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</row>
    <row r="1206">
      <c r="A1206" s="21">
        <v>43494</v>
      </c>
      <c r="B1206" s="7">
        <v>1.1422000000000001</v>
      </c>
      <c r="C1206" s="22">
        <v>0.00035</v>
      </c>
      <c r="D1206" s="22">
        <f>$C1206*SQRT(Totals!Average_Observations)</f>
        <v>0.0056032802892591414</v>
      </c>
      <c r="E1206" s="22">
        <f>_xlfn.PERCENTILE.EXC($D$4:$D$2567,1-Totals!VaR_Level)</f>
        <v>-0.39361619197914743</v>
      </c>
      <c r="F1206" s="7">
        <v>7.6927000000000003</v>
      </c>
      <c r="G1206" s="22">
        <v>-0.00091</v>
      </c>
      <c r="H1206" s="22">
        <f>$G1206*SQRT(Totals!Average_Observations)</f>
        <v>-0.014568528752073769</v>
      </c>
      <c r="I1206" s="22">
        <f>_xlfn.PERCENTILE.EXC($H$4:$H$2567,1-Totals!VaR_Level)</f>
        <v>-0.34916865136576725</v>
      </c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</row>
    <row r="1207">
      <c r="A1207" s="21">
        <v>43493</v>
      </c>
      <c r="B1207" s="7">
        <v>1.1417999999999999</v>
      </c>
      <c r="C1207" s="22">
        <v>0.006326</v>
      </c>
      <c r="D1207" s="22">
        <f>$C1207*SQRT(Totals!Average_Observations)</f>
        <v>0.10127528888529523</v>
      </c>
      <c r="E1207" s="22">
        <f>_xlfn.PERCENTILE.EXC($D$4:$D$2567,1-Totals!VaR_Level)</f>
        <v>-0.39361619197914743</v>
      </c>
      <c r="F1207" s="7">
        <v>7.6997</v>
      </c>
      <c r="G1207" s="22">
        <v>0.0038779999999999999</v>
      </c>
      <c r="H1207" s="22">
        <f>$G1207*SQRT(Totals!Average_Observations)</f>
        <v>0.062084345604991285</v>
      </c>
      <c r="I1207" s="22">
        <f>_xlfn.PERCENTILE.EXC($H$4:$H$2567,1-Totals!VaR_Level)</f>
        <v>-0.34916865136576725</v>
      </c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</row>
    <row r="1208">
      <c r="A1208" s="21">
        <v>43490</v>
      </c>
      <c r="B1208" s="7">
        <v>1.1346000000000001</v>
      </c>
      <c r="C1208" s="22">
        <v>0.00044099999999999999</v>
      </c>
      <c r="D1208" s="22">
        <f>$C1208*SQRT(Totals!Average_Observations)</f>
        <v>0.0070601331644665182</v>
      </c>
      <c r="E1208" s="22">
        <f>_xlfn.PERCENTILE.EXC($D$4:$D$2567,1-Totals!VaR_Level)</f>
        <v>-0.39361619197914743</v>
      </c>
      <c r="F1208" s="7">
        <v>7.6699000000000002</v>
      </c>
      <c r="G1208" s="22">
        <v>-0.0044489999999999998</v>
      </c>
      <c r="H1208" s="22">
        <f>$G1208*SQRT(Totals!Average_Observations)</f>
        <v>-0.071225697162611193</v>
      </c>
      <c r="I1208" s="22">
        <f>_xlfn.PERCENTILE.EXC($H$4:$H$2567,1-Totals!VaR_Level)</f>
        <v>-0.34916865136576725</v>
      </c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</row>
    <row r="1209">
      <c r="A1209" s="21">
        <v>43489</v>
      </c>
      <c r="B1209" s="7">
        <v>1.1341000000000001</v>
      </c>
      <c r="C1209" s="22">
        <v>-0.0022899999999999999</v>
      </c>
      <c r="D1209" s="22">
        <f>$C1209*SQRT(Totals!Average_Observations)</f>
        <v>-0.036661462464009809</v>
      </c>
      <c r="E1209" s="22">
        <f>_xlfn.PERCENTILE.EXC($D$4:$D$2567,1-Totals!VaR_Level)</f>
        <v>-0.39361619197914743</v>
      </c>
      <c r="F1209" s="7">
        <v>7.7041000000000004</v>
      </c>
      <c r="G1209" s="22">
        <v>-0.0013749999999999999</v>
      </c>
      <c r="H1209" s="22">
        <f>$G1209*SQRT(Totals!Average_Observations)</f>
        <v>-0.022012886850660912</v>
      </c>
      <c r="I1209" s="22">
        <f>_xlfn.PERCENTILE.EXC($H$4:$H$2567,1-Totals!VaR_Level)</f>
        <v>-0.34916865136576725</v>
      </c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</row>
    <row r="1210">
      <c r="A1210" s="21">
        <v>43488</v>
      </c>
      <c r="B1210" s="7">
        <v>1.1367</v>
      </c>
      <c r="C1210" s="22">
        <v>0.0011440000000000001</v>
      </c>
      <c r="D1210" s="22">
        <f>$C1210*SQRT(Totals!Average_Observations)</f>
        <v>0.018314721859749881</v>
      </c>
      <c r="E1210" s="22">
        <f>_xlfn.PERCENTILE.EXC($D$4:$D$2567,1-Totals!VaR_Level)</f>
        <v>-0.39361619197914743</v>
      </c>
      <c r="F1210" s="7">
        <v>7.7146999999999997</v>
      </c>
      <c r="G1210" s="22">
        <v>-0.0019680000000000001</v>
      </c>
      <c r="H1210" s="22">
        <f>$G1210*SQRT(Totals!Average_Observations)</f>
        <v>-0.031506444597891405</v>
      </c>
      <c r="I1210" s="22">
        <f>_xlfn.PERCENTILE.EXC($H$4:$H$2567,1-Totals!VaR_Level)</f>
        <v>-0.34916865136576725</v>
      </c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</row>
    <row r="1211">
      <c r="A1211" s="21">
        <v>43487</v>
      </c>
      <c r="B1211" s="7">
        <v>1.1354</v>
      </c>
      <c r="C1211" s="22">
        <v>-0.00070399999999999998</v>
      </c>
      <c r="D1211" s="22">
        <f>$C1211*SQRT(Totals!Average_Observations)</f>
        <v>-0.011270598067538388</v>
      </c>
      <c r="E1211" s="22">
        <f>_xlfn.PERCENTILE.EXC($D$4:$D$2567,1-Totals!VaR_Level)</f>
        <v>-0.39361619197914743</v>
      </c>
      <c r="F1211" s="7">
        <v>7.7298999999999998</v>
      </c>
      <c r="G1211" s="22">
        <v>0.00078899999999999999</v>
      </c>
      <c r="H1211" s="22">
        <f>$G1211*SQRT(Totals!Average_Observations)</f>
        <v>0.012631394709215607</v>
      </c>
      <c r="I1211" s="22">
        <f>_xlfn.PERCENTILE.EXC($H$4:$H$2567,1-Totals!VaR_Level)</f>
        <v>-0.34916865136576725</v>
      </c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</row>
    <row r="1212">
      <c r="A1212" s="21">
        <v>43486</v>
      </c>
      <c r="B1212" s="7">
        <v>1.1362000000000001</v>
      </c>
      <c r="C1212" s="22">
        <v>-0.0035140000000000002</v>
      </c>
      <c r="D1212" s="22">
        <f>$C1212*SQRT(Totals!Average_Observations)</f>
        <v>-0.056256934104161785</v>
      </c>
      <c r="E1212" s="22">
        <f>_xlfn.PERCENTILE.EXC($D$4:$D$2567,1-Totals!VaR_Level)</f>
        <v>-0.39361619197914743</v>
      </c>
      <c r="F1212" s="7">
        <v>7.7237999999999998</v>
      </c>
      <c r="G1212" s="22">
        <v>-0.00068599999999999998</v>
      </c>
      <c r="H1212" s="22">
        <f>$G1212*SQRT(Totals!Average_Observations)</f>
        <v>-0.010982429366947917</v>
      </c>
      <c r="I1212" s="22">
        <f>_xlfn.PERCENTILE.EXC($H$4:$H$2567,1-Totals!VaR_Level)</f>
        <v>-0.34916865136576725</v>
      </c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</row>
    <row r="1213">
      <c r="A1213" s="21">
        <v>43483</v>
      </c>
      <c r="B1213" s="7">
        <v>1.1402000000000001</v>
      </c>
      <c r="C1213" s="22">
        <v>0.00052599999999999999</v>
      </c>
      <c r="D1213" s="22">
        <f>$C1213*SQRT(Totals!Average_Observations)</f>
        <v>0.0084209298061437374</v>
      </c>
      <c r="E1213" s="22">
        <f>_xlfn.PERCENTILE.EXC($D$4:$D$2567,1-Totals!VaR_Level)</f>
        <v>-0.39361619197914743</v>
      </c>
      <c r="F1213" s="7">
        <v>7.7290999999999999</v>
      </c>
      <c r="G1213" s="22">
        <v>0.001606</v>
      </c>
      <c r="H1213" s="22">
        <f>$G1213*SQRT(Totals!Average_Observations)</f>
        <v>0.025711051841571946</v>
      </c>
      <c r="I1213" s="22">
        <f>_xlfn.PERCENTILE.EXC($H$4:$H$2567,1-Totals!VaR_Level)</f>
        <v>-0.34916865136576725</v>
      </c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</row>
    <row r="1214">
      <c r="A1214" s="21">
        <v>43482</v>
      </c>
      <c r="B1214" s="7">
        <v>1.1396</v>
      </c>
      <c r="C1214" s="22">
        <v>0.00061399999999999996</v>
      </c>
      <c r="D1214" s="22">
        <f>$C1214*SQRT(Totals!Average_Observations)</f>
        <v>0.0098297545645860355</v>
      </c>
      <c r="E1214" s="22">
        <f>_xlfn.PERCENTILE.EXC($D$4:$D$2567,1-Totals!VaR_Level)</f>
        <v>-0.39361619197914743</v>
      </c>
      <c r="F1214" s="7">
        <v>7.7167000000000003</v>
      </c>
      <c r="G1214" s="22">
        <v>0.001933</v>
      </c>
      <c r="H1214" s="22">
        <f>$G1214*SQRT(Totals!Average_Observations)</f>
        <v>0.030946116568965489</v>
      </c>
      <c r="I1214" s="22">
        <f>_xlfn.PERCENTILE.EXC($H$4:$H$2567,1-Totals!VaR_Level)</f>
        <v>-0.34916865136576725</v>
      </c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</row>
    <row r="1215">
      <c r="A1215" s="21">
        <v>43481</v>
      </c>
      <c r="B1215" s="7">
        <v>1.1389</v>
      </c>
      <c r="C1215" s="22">
        <v>-0.003068</v>
      </c>
      <c r="D1215" s="22">
        <f>$C1215*SQRT(Totals!Average_Observations)</f>
        <v>-0.04911675407842013</v>
      </c>
      <c r="E1215" s="22">
        <f>_xlfn.PERCENTILE.EXC($D$4:$D$2567,1-Totals!VaR_Level)</f>
        <v>-0.39361619197914743</v>
      </c>
      <c r="F1215" s="7">
        <v>7.7018000000000004</v>
      </c>
      <c r="G1215" s="22">
        <v>-0.0027490000000000001</v>
      </c>
      <c r="H1215" s="22">
        <f>$G1215*SQRT(Totals!Average_Observations)</f>
        <v>-0.044009764329066801</v>
      </c>
      <c r="I1215" s="22">
        <f>_xlfn.PERCENTILE.EXC($H$4:$H$2567,1-Totals!VaR_Level)</f>
        <v>-0.34916865136576725</v>
      </c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</row>
    <row r="1216">
      <c r="A1216" s="21">
        <v>43480</v>
      </c>
      <c r="B1216" s="7">
        <v>1.1424000000000001</v>
      </c>
      <c r="C1216" s="22">
        <v>-0.0037569999999999999</v>
      </c>
      <c r="D1216" s="22">
        <f>$C1216*SQRT(Totals!Average_Observations)</f>
        <v>-0.060147211562133124</v>
      </c>
      <c r="E1216" s="22">
        <f>_xlfn.PERCENTILE.EXC($D$4:$D$2567,1-Totals!VaR_Level)</f>
        <v>-0.39361619197914743</v>
      </c>
      <c r="F1216" s="7">
        <v>7.7229999999999999</v>
      </c>
      <c r="G1216" s="22">
        <v>-0.0047149999999999996</v>
      </c>
      <c r="H1216" s="22">
        <f>$G1216*SQRT(Totals!Average_Observations)</f>
        <v>-0.075484190182448146</v>
      </c>
      <c r="I1216" s="22">
        <f>_xlfn.PERCENTILE.EXC($H$4:$H$2567,1-Totals!VaR_Level)</f>
        <v>-0.34916865136576725</v>
      </c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</row>
    <row r="1217">
      <c r="A1217" s="21">
        <v>43479</v>
      </c>
      <c r="B1217" s="7">
        <v>1.1467000000000001</v>
      </c>
      <c r="C1217" s="22">
        <v>-0.0057390000000000002</v>
      </c>
      <c r="D1217" s="22">
        <f>$C1217*SQRT(Totals!Average_Observations)</f>
        <v>-0.091877787371594896</v>
      </c>
      <c r="E1217" s="22">
        <f>_xlfn.PERCENTILE.EXC($D$4:$D$2567,1-Totals!VaR_Level)</f>
        <v>-0.39361619197914743</v>
      </c>
      <c r="F1217" s="7">
        <v>7.7595000000000001</v>
      </c>
      <c r="G1217" s="22">
        <v>-0.0042050000000000004</v>
      </c>
      <c r="H1217" s="22">
        <f>$G1217*SQRT(Totals!Average_Observations)</f>
        <v>-0.067319410332384838</v>
      </c>
      <c r="I1217" s="22">
        <f>_xlfn.PERCENTILE.EXC($H$4:$H$2567,1-Totals!VaR_Level)</f>
        <v>-0.34916865136576725</v>
      </c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</row>
    <row r="1218">
      <c r="A1218" s="21">
        <v>43476</v>
      </c>
      <c r="B1218" s="7">
        <v>1.1533</v>
      </c>
      <c r="C1218" s="22">
        <v>-0.000173</v>
      </c>
      <c r="D1218" s="22">
        <f>$C1218*SQRT(Totals!Average_Observations)</f>
        <v>-0.0027696214001195186</v>
      </c>
      <c r="E1218" s="22">
        <f>_xlfn.PERCENTILE.EXC($D$4:$D$2567,1-Totals!VaR_Level)</f>
        <v>-0.39361619197914743</v>
      </c>
      <c r="F1218" s="7">
        <v>7.7922000000000002</v>
      </c>
      <c r="G1218" s="22">
        <v>-0.003728</v>
      </c>
      <c r="H1218" s="22">
        <f>$G1218*SQRT(Totals!Average_Observations)</f>
        <v>-0.059682939766737372</v>
      </c>
      <c r="I1218" s="22">
        <f>_xlfn.PERCENTILE.EXC($H$4:$H$2567,1-Totals!VaR_Level)</f>
        <v>-0.34916865136576725</v>
      </c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</row>
    <row r="1219">
      <c r="A1219" s="21">
        <v>43475</v>
      </c>
      <c r="B1219" s="7">
        <v>1.1535</v>
      </c>
      <c r="C1219" s="22">
        <v>0.00696</v>
      </c>
      <c r="D1219" s="22">
        <f>$C1219*SQRT(Totals!Average_Observations)</f>
        <v>0.11142523089498178</v>
      </c>
      <c r="E1219" s="22">
        <f>_xlfn.PERCENTILE.EXC($D$4:$D$2567,1-Totals!VaR_Level)</f>
        <v>-0.39361619197914743</v>
      </c>
      <c r="F1219" s="7">
        <v>7.8212999999999999</v>
      </c>
      <c r="G1219" s="22">
        <v>-0.000166</v>
      </c>
      <c r="H1219" s="22">
        <f>$G1219*SQRT(Totals!Average_Observations)</f>
        <v>-0.0026575557943343355</v>
      </c>
      <c r="I1219" s="22">
        <f>_xlfn.PERCENTILE.EXC($H$4:$H$2567,1-Totals!VaR_Level)</f>
        <v>-0.34916865136576725</v>
      </c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</row>
    <row r="1220">
      <c r="A1220" s="21">
        <v>43474</v>
      </c>
      <c r="B1220" s="7">
        <v>1.1455</v>
      </c>
      <c r="C1220" s="22">
        <v>0.00131</v>
      </c>
      <c r="D1220" s="22">
        <f>$C1220*SQRT(Totals!Average_Observations)</f>
        <v>0.020972277654084215</v>
      </c>
      <c r="E1220" s="22">
        <f>_xlfn.PERCENTILE.EXC($D$4:$D$2567,1-Totals!VaR_Level)</f>
        <v>-0.39361619197914743</v>
      </c>
      <c r="F1220" s="7">
        <v>7.8226000000000004</v>
      </c>
      <c r="G1220" s="22">
        <v>-0.0022859999999999998</v>
      </c>
      <c r="H1220" s="22">
        <f>$G1220*SQRT(Totals!Average_Observations)</f>
        <v>-0.036597424974989703</v>
      </c>
      <c r="I1220" s="22">
        <f>_xlfn.PERCENTILE.EXC($H$4:$H$2567,1-Totals!VaR_Level)</f>
        <v>-0.34916865136576725</v>
      </c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</row>
    <row r="1221">
      <c r="A1221" s="21">
        <v>43473</v>
      </c>
      <c r="B1221" s="7">
        <v>1.1439999999999999</v>
      </c>
      <c r="C1221" s="22">
        <v>-0.000437</v>
      </c>
      <c r="D1221" s="22">
        <f>$C1221*SQRT(Totals!Average_Observations)</f>
        <v>-0.006996095675446414</v>
      </c>
      <c r="E1221" s="22">
        <f>_xlfn.PERCENTILE.EXC($D$4:$D$2567,1-Totals!VaR_Level)</f>
        <v>-0.39361619197914743</v>
      </c>
      <c r="F1221" s="7">
        <v>7.8404999999999996</v>
      </c>
      <c r="G1221" s="22">
        <v>-0.000204</v>
      </c>
      <c r="H1221" s="22">
        <f>$G1221*SQRT(Totals!Average_Observations)</f>
        <v>-0.0032659119400253282</v>
      </c>
      <c r="I1221" s="22">
        <f>_xlfn.PERCENTILE.EXC($H$4:$H$2567,1-Totals!VaR_Level)</f>
        <v>-0.34916865136576725</v>
      </c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</row>
    <row r="1222">
      <c r="A1222" s="21">
        <v>43472</v>
      </c>
      <c r="B1222" s="7">
        <v>1.1445000000000001</v>
      </c>
      <c r="C1222" s="22">
        <v>0.003676</v>
      </c>
      <c r="D1222" s="22">
        <f>$C1222*SQRT(Totals!Average_Observations)</f>
        <v>0.058850452409476013</v>
      </c>
      <c r="E1222" s="22">
        <f>_xlfn.PERCENTILE.EXC($D$4:$D$2567,1-Totals!VaR_Level)</f>
        <v>-0.39361619197914743</v>
      </c>
      <c r="F1222" s="7">
        <v>7.8421000000000003</v>
      </c>
      <c r="G1222" s="22">
        <v>0.0018</v>
      </c>
      <c r="H1222" s="22">
        <f>$G1222*SQRT(Totals!Average_Observations)</f>
        <v>0.028816870059047012</v>
      </c>
      <c r="I1222" s="22">
        <f>_xlfn.PERCENTILE.EXC($H$4:$H$2567,1-Totals!VaR_Level)</f>
        <v>-0.34916865136576725</v>
      </c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</row>
    <row r="1223">
      <c r="A1223" s="21">
        <v>43469</v>
      </c>
      <c r="B1223" s="7">
        <v>1.1403000000000001</v>
      </c>
      <c r="C1223" s="22">
        <v>0.0048349999999999999</v>
      </c>
      <c r="D1223" s="22">
        <f>$C1223*SQRT(Totals!Average_Observations)</f>
        <v>0.077405314853051285</v>
      </c>
      <c r="E1223" s="22">
        <f>_xlfn.PERCENTILE.EXC($D$4:$D$2567,1-Totals!VaR_Level)</f>
        <v>-0.39361619197914743</v>
      </c>
      <c r="F1223" s="7">
        <v>7.8280000000000003</v>
      </c>
      <c r="G1223" s="22">
        <v>0.0033400000000000001</v>
      </c>
      <c r="H1223" s="22">
        <f>$G1223*SQRT(Totals!Average_Observations)</f>
        <v>0.053471303331787234</v>
      </c>
      <c r="I1223" s="22">
        <f>_xlfn.PERCENTILE.EXC($H$4:$H$2567,1-Totals!VaR_Level)</f>
        <v>-0.34916865136576725</v>
      </c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</row>
    <row r="1224">
      <c r="A1224" s="21">
        <v>43468</v>
      </c>
      <c r="B1224" s="7">
        <v>1.1348</v>
      </c>
      <c r="C1224" s="22">
        <v>-0.0043090000000000003</v>
      </c>
      <c r="D1224" s="22">
        <f>$C1224*SQRT(Totals!Average_Observations)</f>
        <v>-0.068984385046907543</v>
      </c>
      <c r="E1224" s="22">
        <f>_xlfn.PERCENTILE.EXC($D$4:$D$2567,1-Totals!VaR_Level)</f>
        <v>-0.39361619197914743</v>
      </c>
      <c r="F1224" s="7">
        <v>7.8018999999999998</v>
      </c>
      <c r="G1224" s="22">
        <v>-0.0018699999999999999</v>
      </c>
      <c r="H1224" s="22">
        <f>$G1224*SQRT(Totals!Average_Observations)</f>
        <v>-0.02993752611689884</v>
      </c>
      <c r="I1224" s="22">
        <f>_xlfn.PERCENTILE.EXC($H$4:$H$2567,1-Totals!VaR_Level)</f>
        <v>-0.34916865136576725</v>
      </c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</row>
    <row r="1225">
      <c r="A1225" s="21">
        <v>43467</v>
      </c>
      <c r="B1225" s="7">
        <v>1.1396999999999999</v>
      </c>
      <c r="C1225" s="22">
        <v>-0.00464</v>
      </c>
      <c r="D1225" s="22">
        <f>$C1225*SQRT(Totals!Average_Observations)</f>
        <v>-0.074283487263321193</v>
      </c>
      <c r="E1225" s="22">
        <f>_xlfn.PERCENTILE.EXC($D$4:$D$2567,1-Totals!VaR_Level)</f>
        <v>-0.39361619197914743</v>
      </c>
      <c r="F1225" s="7">
        <v>7.8164999999999996</v>
      </c>
      <c r="G1225" s="22">
        <v>-0.0074689999999999999</v>
      </c>
      <c r="H1225" s="22">
        <f>$G1225*SQRT(Totals!Average_Observations)</f>
        <v>-0.11957400137279008</v>
      </c>
      <c r="I1225" s="22">
        <f>_xlfn.PERCENTILE.EXC($H$4:$H$2567,1-Totals!VaR_Level)</f>
        <v>-0.34916865136576725</v>
      </c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</row>
    <row r="1226">
      <c r="A1226" s="21">
        <v>43465</v>
      </c>
      <c r="B1226" s="7">
        <v>1.145</v>
      </c>
      <c r="C1226" s="22">
        <v>-0.00034900000000000003</v>
      </c>
      <c r="D1226" s="22">
        <f>$C1226*SQRT(Totals!Average_Observations)</f>
        <v>-0.005587270917004116</v>
      </c>
      <c r="E1226" s="22">
        <f>_xlfn.PERCENTILE.EXC($D$4:$D$2567,1-Totals!VaR_Level)</f>
        <v>-0.39361619197914743</v>
      </c>
      <c r="F1226" s="7">
        <v>7.8750999999999998</v>
      </c>
      <c r="G1226" s="22">
        <v>-0.00034299999999999999</v>
      </c>
      <c r="H1226" s="22">
        <f>$G1226*SQRT(Totals!Average_Observations)</f>
        <v>-0.0054912146834739583</v>
      </c>
      <c r="I1226" s="22">
        <f>_xlfn.PERCENTILE.EXC($H$4:$H$2567,1-Totals!VaR_Level)</f>
        <v>-0.34916865136576725</v>
      </c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</row>
    <row r="1227">
      <c r="A1227" s="21">
        <v>43462</v>
      </c>
      <c r="B1227" s="7">
        <v>1.1454</v>
      </c>
      <c r="C1227" s="22">
        <v>0.0067450000000000001</v>
      </c>
      <c r="D1227" s="22">
        <f>$C1227*SQRT(Totals!Average_Observations)</f>
        <v>0.10798321586015117</v>
      </c>
      <c r="E1227" s="22">
        <f>_xlfn.PERCENTILE.EXC($D$4:$D$2567,1-Totals!VaR_Level)</f>
        <v>-0.39361619197914743</v>
      </c>
      <c r="F1227" s="7">
        <v>7.8777999999999997</v>
      </c>
      <c r="G1227" s="22">
        <v>0.0085280000000000009</v>
      </c>
      <c r="H1227" s="22">
        <f>$G1227*SQRT(Totals!Average_Observations)</f>
        <v>0.13652792659086274</v>
      </c>
      <c r="I1227" s="22">
        <f>_xlfn.PERCENTILE.EXC($H$4:$H$2567,1-Totals!VaR_Level)</f>
        <v>-0.34916865136576725</v>
      </c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</row>
    <row r="1228">
      <c r="A1228" s="21">
        <v>43461</v>
      </c>
      <c r="B1228" s="7">
        <v>1.1376999999999999</v>
      </c>
      <c r="C1228" s="22">
        <v>-0.0027209999999999999</v>
      </c>
      <c r="D1228" s="22">
        <f>$C1228*SQRT(Totals!Average_Observations)</f>
        <v>-0.043561501905926066</v>
      </c>
      <c r="E1228" s="22">
        <f>_xlfn.PERCENTILE.EXC($D$4:$D$2567,1-Totals!VaR_Level)</f>
        <v>-0.39361619197914743</v>
      </c>
      <c r="F1228" s="7">
        <v>7.8109000000000002</v>
      </c>
      <c r="G1228" s="22">
        <v>-0.0079190000000000007</v>
      </c>
      <c r="H1228" s="22">
        <f>$G1228*SQRT(Totals!Average_Observations)</f>
        <v>-0.12677821888755184</v>
      </c>
      <c r="I1228" s="22">
        <f>_xlfn.PERCENTILE.EXC($H$4:$H$2567,1-Totals!VaR_Level)</f>
        <v>-0.34916865136576725</v>
      </c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</row>
    <row r="1229">
      <c r="A1229" s="21">
        <v>43458</v>
      </c>
      <c r="B1229" s="7">
        <v>1.1408</v>
      </c>
      <c r="C1229" s="22">
        <v>-0.00052599999999999999</v>
      </c>
      <c r="D1229" s="22">
        <f>$C1229*SQRT(Totals!Average_Observations)</f>
        <v>-0.0084209298061437374</v>
      </c>
      <c r="E1229" s="22">
        <f>_xlfn.PERCENTILE.EXC($D$4:$D$2567,1-Totals!VaR_Level)</f>
        <v>-0.39361619197914743</v>
      </c>
      <c r="F1229" s="7">
        <v>7.8730000000000002</v>
      </c>
      <c r="G1229" s="22">
        <v>-0.001206</v>
      </c>
      <c r="H1229" s="22">
        <f>$G1229*SQRT(Totals!Average_Observations)</f>
        <v>-0.0193073029395615</v>
      </c>
      <c r="I1229" s="22">
        <f>_xlfn.PERCENTILE.EXC($H$4:$H$2567,1-Totals!VaR_Level)</f>
        <v>-0.34916865136576725</v>
      </c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</row>
    <row r="1230">
      <c r="A1230" s="21">
        <v>43455</v>
      </c>
      <c r="B1230" s="7">
        <v>1.1414</v>
      </c>
      <c r="C1230" s="22">
        <v>-0.0032360000000000002</v>
      </c>
      <c r="D1230" s="22">
        <f>$C1230*SQRT(Totals!Average_Observations)</f>
        <v>-0.051806328617264523</v>
      </c>
      <c r="E1230" s="22">
        <f>_xlfn.PERCENTILE.EXC($D$4:$D$2567,1-Totals!VaR_Level)</f>
        <v>-0.39361619197914743</v>
      </c>
      <c r="F1230" s="7">
        <v>7.8825000000000003</v>
      </c>
      <c r="G1230" s="22">
        <v>-0.000495</v>
      </c>
      <c r="H1230" s="22">
        <f>$G1230*SQRT(Totals!Average_Observations)</f>
        <v>-0.0079246392662379282</v>
      </c>
      <c r="I1230" s="22">
        <f>_xlfn.PERCENTILE.EXC($H$4:$H$2567,1-Totals!VaR_Level)</f>
        <v>-0.34916865136576725</v>
      </c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</row>
    <row r="1231">
      <c r="A1231" s="21">
        <v>43454</v>
      </c>
      <c r="B1231" s="7">
        <v>1.1451</v>
      </c>
      <c r="C1231" s="22">
        <v>0.0040249999999999999</v>
      </c>
      <c r="D1231" s="22">
        <f>$C1231*SQRT(Totals!Average_Observations)</f>
        <v>0.064437723326480123</v>
      </c>
      <c r="E1231" s="22">
        <f>_xlfn.PERCENTILE.EXC($D$4:$D$2567,1-Totals!VaR_Level)</f>
        <v>-0.39361619197914743</v>
      </c>
      <c r="F1231" s="7">
        <v>7.8864000000000001</v>
      </c>
      <c r="G1231" s="22">
        <v>0.0022980000000000001</v>
      </c>
      <c r="H1231" s="22">
        <f>$G1231*SQRT(Totals!Average_Observations)</f>
        <v>0.036789537442050019</v>
      </c>
      <c r="I1231" s="22">
        <f>_xlfn.PERCENTILE.EXC($H$4:$H$2567,1-Totals!VaR_Level)</f>
        <v>-0.34916865136576725</v>
      </c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</row>
    <row r="1232">
      <c r="A1232" s="21">
        <v>43453</v>
      </c>
      <c r="B1232" s="7">
        <v>1.1405000000000001</v>
      </c>
      <c r="C1232" s="22">
        <v>0.0024580000000000001</v>
      </c>
      <c r="D1232" s="22">
        <f>$C1232*SQRT(Totals!Average_Observations)</f>
        <v>0.039351037002854201</v>
      </c>
      <c r="E1232" s="22">
        <f>_xlfn.PERCENTILE.EXC($D$4:$D$2567,1-Totals!VaR_Level)</f>
        <v>-0.39361619197914743</v>
      </c>
      <c r="F1232" s="7">
        <v>7.8682999999999996</v>
      </c>
      <c r="G1232" s="22">
        <v>0.0029020000000000001</v>
      </c>
      <c r="H1232" s="22">
        <f>$G1232*SQRT(Totals!Average_Observations)</f>
        <v>0.046459198284085797</v>
      </c>
      <c r="I1232" s="22">
        <f>_xlfn.PERCENTILE.EXC($H$4:$H$2567,1-Totals!VaR_Level)</f>
        <v>-0.34916865136576725</v>
      </c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</row>
    <row r="1233">
      <c r="A1233" s="21">
        <v>43452</v>
      </c>
      <c r="B1233" s="7">
        <v>1.1376999999999999</v>
      </c>
      <c r="C1233" s="22">
        <v>0.0031689999999999999</v>
      </c>
      <c r="D1233" s="22">
        <f>$C1233*SQRT(Totals!Average_Observations)</f>
        <v>0.050733700676177766</v>
      </c>
      <c r="E1233" s="22">
        <f>_xlfn.PERCENTILE.EXC($D$4:$D$2567,1-Totals!VaR_Level)</f>
        <v>-0.39361619197914743</v>
      </c>
      <c r="F1233" s="7">
        <v>7.8455000000000004</v>
      </c>
      <c r="G1233" s="22">
        <v>0.0029740000000000001</v>
      </c>
      <c r="H1233" s="22">
        <f>$G1233*SQRT(Totals!Average_Observations)</f>
        <v>0.047611873086447674</v>
      </c>
      <c r="I1233" s="22">
        <f>_xlfn.PERCENTILE.EXC($H$4:$H$2567,1-Totals!VaR_Level)</f>
        <v>-0.34916865136576725</v>
      </c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</row>
    <row r="1234">
      <c r="A1234" s="21">
        <v>43451</v>
      </c>
      <c r="B1234" s="7">
        <v>1.1341000000000001</v>
      </c>
      <c r="C1234" s="22">
        <v>0.0049500000000000004</v>
      </c>
      <c r="D1234" s="22">
        <f>$C1234*SQRT(Totals!Average_Observations)</f>
        <v>0.079246392662379289</v>
      </c>
      <c r="E1234" s="22">
        <f>_xlfn.PERCENTILE.EXC($D$4:$D$2567,1-Totals!VaR_Level)</f>
        <v>-0.39361619197914743</v>
      </c>
      <c r="F1234" s="7">
        <v>7.8221999999999996</v>
      </c>
      <c r="G1234" s="22">
        <v>0.0043819999999999996</v>
      </c>
      <c r="H1234" s="22">
        <f>$G1234*SQRT(Totals!Average_Observations)</f>
        <v>0.07015306922152445</v>
      </c>
      <c r="I1234" s="22">
        <f>_xlfn.PERCENTILE.EXC($H$4:$H$2567,1-Totals!VaR_Level)</f>
        <v>-0.34916865136576725</v>
      </c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</row>
    <row r="1235">
      <c r="A1235" s="21">
        <v>43448</v>
      </c>
      <c r="B1235" s="7">
        <v>1.1285000000000001</v>
      </c>
      <c r="C1235" s="22">
        <v>-0.0075919999999999998</v>
      </c>
      <c r="D1235" s="22">
        <f>$C1235*SQRT(Totals!Average_Observations)</f>
        <v>-0.12154315416015829</v>
      </c>
      <c r="E1235" s="22">
        <f>_xlfn.PERCENTILE.EXC($D$4:$D$2567,1-Totals!VaR_Level)</f>
        <v>-0.39361619197914743</v>
      </c>
      <c r="F1235" s="7">
        <v>7.7880000000000003</v>
      </c>
      <c r="G1235" s="22">
        <v>-0.0046889999999999996</v>
      </c>
      <c r="H1235" s="22">
        <f>$G1235*SQRT(Totals!Average_Observations)</f>
        <v>-0.075067946503817456</v>
      </c>
      <c r="I1235" s="22">
        <f>_xlfn.PERCENTILE.EXC($H$4:$H$2567,1-Totals!VaR_Level)</f>
        <v>-0.34916865136576725</v>
      </c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</row>
    <row r="1236">
      <c r="A1236" s="21">
        <v>43447</v>
      </c>
      <c r="B1236" s="7">
        <v>1.1371</v>
      </c>
      <c r="C1236" s="22">
        <v>0.0022009999999999998</v>
      </c>
      <c r="D1236" s="22">
        <f>$C1236*SQRT(Totals!Average_Observations)</f>
        <v>0.035236628333312481</v>
      </c>
      <c r="E1236" s="22">
        <f>_xlfn.PERCENTILE.EXC($D$4:$D$2567,1-Totals!VaR_Level)</f>
        <v>-0.39361619197914743</v>
      </c>
      <c r="F1236" s="7">
        <v>7.8246000000000002</v>
      </c>
      <c r="G1236" s="22">
        <v>0.0011640000000000001</v>
      </c>
      <c r="H1236" s="22">
        <f>$G1236*SQRT(Totals!Average_Observations)</f>
        <v>0.018634909304850403</v>
      </c>
      <c r="I1236" s="22">
        <f>_xlfn.PERCENTILE.EXC($H$4:$H$2567,1-Totals!VaR_Level)</f>
        <v>-0.34916865136576725</v>
      </c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</row>
    <row r="1237">
      <c r="A1237" s="21">
        <v>43446</v>
      </c>
      <c r="B1237" s="7">
        <v>1.1346000000000001</v>
      </c>
      <c r="C1237" s="22">
        <v>-0.0029039999999999999</v>
      </c>
      <c r="D1237" s="22">
        <f>$C1237*SQRT(Totals!Average_Observations)</f>
        <v>-0.046491217028595849</v>
      </c>
      <c r="E1237" s="22">
        <f>_xlfn.PERCENTILE.EXC($D$4:$D$2567,1-Totals!VaR_Level)</f>
        <v>-0.39361619197914743</v>
      </c>
      <c r="F1237" s="7">
        <v>7.8155000000000001</v>
      </c>
      <c r="G1237" s="22">
        <v>-0.0043790000000000001</v>
      </c>
      <c r="H1237" s="22">
        <f>$G1237*SQRT(Totals!Average_Observations)</f>
        <v>-0.070105041104759375</v>
      </c>
      <c r="I1237" s="22">
        <f>_xlfn.PERCENTILE.EXC($H$4:$H$2567,1-Totals!VaR_Level)</f>
        <v>-0.34916865136576725</v>
      </c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</row>
    <row r="1238">
      <c r="A1238" s="21">
        <v>43445</v>
      </c>
      <c r="B1238" s="7">
        <v>1.1378999999999999</v>
      </c>
      <c r="C1238" s="22">
        <v>-0.0040340000000000003</v>
      </c>
      <c r="D1238" s="22">
        <f>$C1238*SQRT(Totals!Average_Observations)</f>
        <v>-0.064581807676775363</v>
      </c>
      <c r="E1238" s="22">
        <f>_xlfn.PERCENTILE.EXC($D$4:$D$2567,1-Totals!VaR_Level)</f>
        <v>-0.39361619197914743</v>
      </c>
      <c r="F1238" s="7">
        <v>7.8498000000000001</v>
      </c>
      <c r="G1238" s="22">
        <v>-0.0059569999999999996</v>
      </c>
      <c r="H1238" s="22">
        <f>$G1238*SQRT(Totals!Average_Observations)</f>
        <v>-0.095367830523190575</v>
      </c>
      <c r="I1238" s="22">
        <f>_xlfn.PERCENTILE.EXC($H$4:$H$2567,1-Totals!VaR_Level)</f>
        <v>-0.34916865136576725</v>
      </c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</row>
    <row r="1239">
      <c r="A1239" s="21">
        <v>43444</v>
      </c>
      <c r="B1239" s="7">
        <v>1.1425000000000001</v>
      </c>
      <c r="C1239" s="22">
        <v>0.004738</v>
      </c>
      <c r="D1239" s="22">
        <f>$C1239*SQRT(Totals!Average_Observations)</f>
        <v>0.075852405744313747</v>
      </c>
      <c r="E1239" s="22">
        <f>_xlfn.PERCENTILE.EXC($D$4:$D$2567,1-Totals!VaR_Level)</f>
        <v>-0.39361619197914743</v>
      </c>
      <c r="F1239" s="7">
        <v>7.8967000000000001</v>
      </c>
      <c r="G1239" s="22">
        <v>0.0091979999999999996</v>
      </c>
      <c r="H1239" s="22">
        <f>$G1239*SQRT(Totals!Average_Observations)</f>
        <v>0.14725420600173023</v>
      </c>
      <c r="I1239" s="22">
        <f>_xlfn.PERCENTILE.EXC($H$4:$H$2567,1-Totals!VaR_Level)</f>
        <v>-0.34916865136576725</v>
      </c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</row>
    <row r="1240">
      <c r="A1240" s="21">
        <v>43441</v>
      </c>
      <c r="B1240" s="7">
        <v>1.1371</v>
      </c>
      <c r="C1240" s="22">
        <v>0.0017600000000000001</v>
      </c>
      <c r="D1240" s="22">
        <f>$C1240*SQRT(Totals!Average_Observations)</f>
        <v>0.028176495168845968</v>
      </c>
      <c r="E1240" s="22">
        <f>_xlfn.PERCENTILE.EXC($D$4:$D$2567,1-Totals!VaR_Level)</f>
        <v>-0.39361619197914743</v>
      </c>
      <c r="F1240" s="7">
        <v>7.8243999999999998</v>
      </c>
      <c r="G1240" s="22">
        <v>6.3999999999999997E-05</v>
      </c>
      <c r="H1240" s="22">
        <f>$G1240*SQRT(Totals!Average_Observations)</f>
        <v>0.0010245998243216716</v>
      </c>
      <c r="I1240" s="22">
        <f>_xlfn.PERCENTILE.EXC($H$4:$H$2567,1-Totals!VaR_Level)</f>
        <v>-0.34916865136576725</v>
      </c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</row>
    <row r="1241">
      <c r="A1241" s="21">
        <v>43440</v>
      </c>
      <c r="B1241" s="7">
        <v>1.1351</v>
      </c>
      <c r="C1241" s="22">
        <v>-0.00026400000000000002</v>
      </c>
      <c r="D1241" s="22">
        <f>$C1241*SQRT(Totals!Average_Observations)</f>
        <v>-0.0042264742753268959</v>
      </c>
      <c r="E1241" s="22">
        <f>_xlfn.PERCENTILE.EXC($D$4:$D$2567,1-Totals!VaR_Level)</f>
        <v>-0.39361619197914743</v>
      </c>
      <c r="F1241" s="7">
        <v>7.8239000000000001</v>
      </c>
      <c r="G1241" s="22">
        <v>0.0050099999999999997</v>
      </c>
      <c r="H1241" s="22">
        <f>$G1241*SQRT(Totals!Average_Observations)</f>
        <v>0.080206954997680852</v>
      </c>
      <c r="I1241" s="22">
        <f>_xlfn.PERCENTILE.EXC($H$4:$H$2567,1-Totals!VaR_Level)</f>
        <v>-0.34916865136576725</v>
      </c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</row>
    <row r="1242">
      <c r="A1242" s="21">
        <v>43439</v>
      </c>
      <c r="B1242" s="7">
        <v>1.1354</v>
      </c>
      <c r="C1242" s="22">
        <v>-0.0048320000000000004</v>
      </c>
      <c r="D1242" s="22">
        <f>$C1242*SQRT(Totals!Average_Observations)</f>
        <v>-0.07735728673628621</v>
      </c>
      <c r="E1242" s="22">
        <f>_xlfn.PERCENTILE.EXC($D$4:$D$2567,1-Totals!VaR_Level)</f>
        <v>-0.39361619197914743</v>
      </c>
      <c r="F1242" s="7">
        <v>7.7847999999999997</v>
      </c>
      <c r="G1242" s="22">
        <v>-0.001771</v>
      </c>
      <c r="H1242" s="22">
        <f>$G1242*SQRT(Totals!Average_Observations)</f>
        <v>-0.028352598263651257</v>
      </c>
      <c r="I1242" s="22">
        <f>_xlfn.PERCENTILE.EXC($H$4:$H$2567,1-Totals!VaR_Level)</f>
        <v>-0.34916865136576725</v>
      </c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</row>
    <row r="1243">
      <c r="A1243" s="21">
        <v>43438</v>
      </c>
      <c r="B1243" s="7">
        <v>1.1409</v>
      </c>
      <c r="C1243" s="22">
        <v>0.0067720000000000002</v>
      </c>
      <c r="D1243" s="22">
        <f>$C1243*SQRT(Totals!Average_Observations)</f>
        <v>0.10841546891103687</v>
      </c>
      <c r="E1243" s="22">
        <f>_xlfn.PERCENTILE.EXC($D$4:$D$2567,1-Totals!VaR_Level)</f>
        <v>-0.39361619197914743</v>
      </c>
      <c r="F1243" s="7">
        <v>7.7986000000000004</v>
      </c>
      <c r="G1243" s="22">
        <v>-0.0011280000000000001</v>
      </c>
      <c r="H1243" s="22">
        <f>$G1243*SQRT(Totals!Average_Observations)</f>
        <v>-0.018058571903669465</v>
      </c>
      <c r="I1243" s="22">
        <f>_xlfn.PERCENTILE.EXC($H$4:$H$2567,1-Totals!VaR_Level)</f>
        <v>-0.34916865136576725</v>
      </c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</row>
    <row r="1244">
      <c r="A1244" s="21">
        <v>43437</v>
      </c>
      <c r="B1244" s="7">
        <v>1.1332</v>
      </c>
      <c r="C1244" s="22">
        <v>-0.0023800000000000002</v>
      </c>
      <c r="D1244" s="22">
        <f>$C1244*SQRT(Totals!Average_Observations)</f>
        <v>-0.038102305966962166</v>
      </c>
      <c r="E1244" s="22">
        <f>_xlfn.PERCENTILE.EXC($D$4:$D$2567,1-Totals!VaR_Level)</f>
        <v>-0.39361619197914743</v>
      </c>
      <c r="F1244" s="7">
        <v>7.8074000000000003</v>
      </c>
      <c r="G1244" s="22">
        <v>-0.010486000000000001</v>
      </c>
      <c r="H1244" s="22">
        <f>$G1244*SQRT(Totals!Average_Observations)</f>
        <v>-0.1678742774662039</v>
      </c>
      <c r="I1244" s="22">
        <f>_xlfn.PERCENTILE.EXC($H$4:$H$2567,1-Totals!VaR_Level)</f>
        <v>-0.34916865136576725</v>
      </c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</row>
    <row r="1245">
      <c r="A1245" s="21">
        <v>43434</v>
      </c>
      <c r="B1245" s="7">
        <v>1.1358999999999999</v>
      </c>
      <c r="C1245" s="22">
        <v>-0.0024620000000000002</v>
      </c>
      <c r="D1245" s="22">
        <f>$C1245*SQRT(Totals!Average_Observations)</f>
        <v>-0.039415074491874307</v>
      </c>
      <c r="E1245" s="22">
        <f>_xlfn.PERCENTILE.EXC($D$4:$D$2567,1-Totals!VaR_Level)</f>
        <v>-0.39361619197914743</v>
      </c>
      <c r="F1245" s="7">
        <v>7.8897000000000004</v>
      </c>
      <c r="G1245" s="22">
        <v>-0.0021020000000000001</v>
      </c>
      <c r="H1245" s="22">
        <f>$G1245*SQRT(Totals!Average_Observations)</f>
        <v>-0.033651700480064904</v>
      </c>
      <c r="I1245" s="22">
        <f>_xlfn.PERCENTILE.EXC($H$4:$H$2567,1-Totals!VaR_Level)</f>
        <v>-0.34916865136576725</v>
      </c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</row>
    <row r="1246">
      <c r="A1246" s="21">
        <v>43433</v>
      </c>
      <c r="B1246" s="7">
        <v>1.1387000000000001</v>
      </c>
      <c r="C1246" s="22">
        <v>0.0090869999999999996</v>
      </c>
      <c r="D1246" s="22">
        <f>$C1246*SQRT(Totals!Average_Observations)</f>
        <v>0.14547716568142233</v>
      </c>
      <c r="E1246" s="22">
        <f>_xlfn.PERCENTILE.EXC($D$4:$D$2567,1-Totals!VaR_Level)</f>
        <v>-0.39361619197914743</v>
      </c>
      <c r="F1246" s="7">
        <v>7.9062999999999999</v>
      </c>
      <c r="G1246" s="22">
        <v>0.0076049999999999998</v>
      </c>
      <c r="H1246" s="22">
        <f>$G1246*SQRT(Totals!Average_Observations)</f>
        <v>0.12175127599947362</v>
      </c>
      <c r="I1246" s="22">
        <f>_xlfn.PERCENTILE.EXC($H$4:$H$2567,1-Totals!VaR_Level)</f>
        <v>-0.34916865136576725</v>
      </c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</row>
    <row r="1247">
      <c r="A1247" s="21">
        <v>43432</v>
      </c>
      <c r="B1247" s="7">
        <v>1.1284000000000001</v>
      </c>
      <c r="C1247" s="22">
        <v>-0.0038920000000000001</v>
      </c>
      <c r="D1247" s="22">
        <f>$C1247*SQRT(Totals!Average_Observations)</f>
        <v>-0.062308476816561653</v>
      </c>
      <c r="E1247" s="22">
        <f>_xlfn.PERCENTILE.EXC($D$4:$D$2567,1-Totals!VaR_Level)</f>
        <v>-0.39361619197914743</v>
      </c>
      <c r="F1247" s="7">
        <v>7.8464</v>
      </c>
      <c r="G1247" s="22">
        <v>-0.0031050000000000001</v>
      </c>
      <c r="H1247" s="22">
        <f>$G1247*SQRT(Totals!Average_Observations)</f>
        <v>-0.049709100851856099</v>
      </c>
      <c r="I1247" s="22">
        <f>_xlfn.PERCENTILE.EXC($H$4:$H$2567,1-Totals!VaR_Level)</f>
        <v>-0.34916865136576725</v>
      </c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</row>
    <row r="1248">
      <c r="A1248" s="21">
        <v>43431</v>
      </c>
      <c r="B1248" s="7">
        <v>1.1328</v>
      </c>
      <c r="C1248" s="22">
        <v>-0.0030850000000000001</v>
      </c>
      <c r="D1248" s="22">
        <f>$C1248*SQRT(Totals!Average_Observations)</f>
        <v>-0.049388913406755573</v>
      </c>
      <c r="E1248" s="22">
        <f>_xlfn.PERCENTILE.EXC($D$4:$D$2567,1-Totals!VaR_Level)</f>
        <v>-0.39361619197914743</v>
      </c>
      <c r="F1248" s="7">
        <v>7.8708</v>
      </c>
      <c r="G1248" s="22">
        <v>-0.0020430000000000001</v>
      </c>
      <c r="H1248" s="22">
        <f>$G1248*SQRT(Totals!Average_Observations)</f>
        <v>-0.032707147517018365</v>
      </c>
      <c r="I1248" s="22">
        <f>_xlfn.PERCENTILE.EXC($H$4:$H$2567,1-Totals!VaR_Level)</f>
        <v>-0.34916865136576725</v>
      </c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</row>
    <row r="1249">
      <c r="A1249" s="21">
        <v>43430</v>
      </c>
      <c r="B1249" s="7">
        <v>1.1363000000000001</v>
      </c>
      <c r="C1249" s="22">
        <v>0.00096900000000000003</v>
      </c>
      <c r="D1249" s="22">
        <f>$C1249*SQRT(Totals!Average_Observations)</f>
        <v>0.01551308171512031</v>
      </c>
      <c r="E1249" s="22">
        <f>_xlfn.PERCENTILE.EXC($D$4:$D$2567,1-Totals!VaR_Level)</f>
        <v>-0.39361619197914743</v>
      </c>
      <c r="F1249" s="7">
        <v>7.8868999999999998</v>
      </c>
      <c r="G1249" s="22">
        <v>3.8000000000000002E-05</v>
      </c>
      <c r="H1249" s="22">
        <f>$G1249*SQRT(Totals!Average_Observations)</f>
        <v>0.00060835614569099258</v>
      </c>
      <c r="I1249" s="22">
        <f>_xlfn.PERCENTILE.EXC($H$4:$H$2567,1-Totals!VaR_Level)</f>
        <v>-0.34916865136576725</v>
      </c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</row>
    <row r="1250">
      <c r="A1250" s="21">
        <v>43427</v>
      </c>
      <c r="B1250" s="7">
        <v>1.1352</v>
      </c>
      <c r="C1250" s="22">
        <v>-0.004483</v>
      </c>
      <c r="D1250" s="22">
        <f>$C1250*SQRT(Totals!Average_Observations)</f>
        <v>-0.071770015819282093</v>
      </c>
      <c r="E1250" s="22">
        <f>_xlfn.PERCENTILE.EXC($D$4:$D$2567,1-Totals!VaR_Level)</f>
        <v>-0.39361619197914743</v>
      </c>
      <c r="F1250" s="7">
        <v>7.8865999999999996</v>
      </c>
      <c r="G1250" s="22">
        <v>-0.002356</v>
      </c>
      <c r="H1250" s="22">
        <f>$G1250*SQRT(Totals!Average_Observations)</f>
        <v>-0.037718081032841536</v>
      </c>
      <c r="I1250" s="22">
        <f>_xlfn.PERCENTILE.EXC($H$4:$H$2567,1-Totals!VaR_Level)</f>
        <v>-0.34916865136576725</v>
      </c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</row>
    <row r="1251">
      <c r="A1251" s="21">
        <v>43426</v>
      </c>
      <c r="B1251" s="7">
        <v>1.1403000000000001</v>
      </c>
      <c r="C1251" s="22">
        <v>-0.00052599999999999999</v>
      </c>
      <c r="D1251" s="22">
        <f>$C1251*SQRT(Totals!Average_Observations)</f>
        <v>-0.0084209298061437374</v>
      </c>
      <c r="E1251" s="22">
        <f>_xlfn.PERCENTILE.EXC($D$4:$D$2567,1-Totals!VaR_Level)</f>
        <v>-0.39361619197914743</v>
      </c>
      <c r="F1251" s="7">
        <v>7.9051999999999998</v>
      </c>
      <c r="G1251" s="22">
        <v>-0.00087200000000000005</v>
      </c>
      <c r="H1251" s="22">
        <f>$G1251*SQRT(Totals!Average_Observations)</f>
        <v>-0.013960172606382775</v>
      </c>
      <c r="I1251" s="22">
        <f>_xlfn.PERCENTILE.EXC($H$4:$H$2567,1-Totals!VaR_Level)</f>
        <v>-0.34916865136576725</v>
      </c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</row>
    <row r="1252">
      <c r="A1252" s="21">
        <v>43425</v>
      </c>
      <c r="B1252" s="7">
        <v>1.1409</v>
      </c>
      <c r="C1252" s="22">
        <v>-0.0010510000000000001</v>
      </c>
      <c r="D1252" s="22">
        <f>$C1252*SQRT(Totals!Average_Observations)</f>
        <v>-0.016825850240032452</v>
      </c>
      <c r="E1252" s="22">
        <f>_xlfn.PERCENTILE.EXC($D$4:$D$2567,1-Totals!VaR_Level)</f>
        <v>-0.39361619197914743</v>
      </c>
      <c r="F1252" s="7">
        <v>7.9120999999999997</v>
      </c>
      <c r="G1252" s="22">
        <v>-0.0022469999999999999</v>
      </c>
      <c r="H1252" s="22">
        <f>$G1252*SQRT(Totals!Average_Observations)</f>
        <v>-0.035973059457043689</v>
      </c>
      <c r="I1252" s="22">
        <f>_xlfn.PERCENTILE.EXC($H$4:$H$2567,1-Totals!VaR_Level)</f>
        <v>-0.34916865136576725</v>
      </c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</row>
    <row r="1253">
      <c r="A1253" s="21">
        <v>43424</v>
      </c>
      <c r="B1253" s="7">
        <v>1.1420999999999999</v>
      </c>
      <c r="C1253" s="22">
        <v>-0.00052499999999999997</v>
      </c>
      <c r="D1253" s="22">
        <f>$C1253*SQRT(Totals!Average_Observations)</f>
        <v>-0.0084049204338887112</v>
      </c>
      <c r="E1253" s="22">
        <f>_xlfn.PERCENTILE.EXC($D$4:$D$2567,1-Totals!VaR_Level)</f>
        <v>-0.39361619197914743</v>
      </c>
      <c r="F1253" s="7">
        <v>7.9298999999999999</v>
      </c>
      <c r="G1253" s="22">
        <v>-0.00063000000000000003</v>
      </c>
      <c r="H1253" s="22">
        <f>$G1253*SQRT(Totals!Average_Observations)</f>
        <v>-0.010085904520666456</v>
      </c>
      <c r="I1253" s="22">
        <f>_xlfn.PERCENTILE.EXC($H$4:$H$2567,1-Totals!VaR_Level)</f>
        <v>-0.34916865136576725</v>
      </c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</row>
    <row r="1254">
      <c r="A1254" s="21">
        <v>43423</v>
      </c>
      <c r="B1254" s="7">
        <v>1.1427000000000001</v>
      </c>
      <c r="C1254" s="22">
        <v>0.0071139999999999997</v>
      </c>
      <c r="D1254" s="22">
        <f>$C1254*SQRT(Totals!Average_Observations)</f>
        <v>0.11389067422225579</v>
      </c>
      <c r="E1254" s="22">
        <f>_xlfn.PERCENTILE.EXC($D$4:$D$2567,1-Totals!VaR_Level)</f>
        <v>-0.39361619197914743</v>
      </c>
      <c r="F1254" s="7">
        <v>7.9348999999999998</v>
      </c>
      <c r="G1254" s="22">
        <v>0.0061939999999999999</v>
      </c>
      <c r="H1254" s="22">
        <f>$G1254*SQRT(Totals!Average_Observations)</f>
        <v>0.099162051747631777</v>
      </c>
      <c r="I1254" s="22">
        <f>_xlfn.PERCENTILE.EXC($H$4:$H$2567,1-Totals!VaR_Level)</f>
        <v>-0.34916865136576725</v>
      </c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</row>
    <row r="1255">
      <c r="A1255" s="21">
        <v>43420</v>
      </c>
      <c r="B1255" s="7">
        <v>1.1346000000000001</v>
      </c>
      <c r="C1255" s="22">
        <v>0.00362</v>
      </c>
      <c r="D1255" s="22">
        <f>$C1255*SQRT(Totals!Average_Observations)</f>
        <v>0.057953927563194549</v>
      </c>
      <c r="E1255" s="22">
        <f>_xlfn.PERCENTILE.EXC($D$4:$D$2567,1-Totals!VaR_Level)</f>
        <v>-0.39361619197914743</v>
      </c>
      <c r="F1255" s="7">
        <v>7.8859000000000004</v>
      </c>
      <c r="G1255" s="22">
        <v>0.0052249999999999996</v>
      </c>
      <c r="H1255" s="22">
        <f>$G1255*SQRT(Totals!Average_Observations)</f>
        <v>0.083648970032511469</v>
      </c>
      <c r="I1255" s="22">
        <f>_xlfn.PERCENTILE.EXC($H$4:$H$2567,1-Totals!VaR_Level)</f>
        <v>-0.34916865136576725</v>
      </c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</row>
    <row r="1256">
      <c r="A1256" s="21">
        <v>43419</v>
      </c>
      <c r="B1256" s="7">
        <v>1.1305000000000001</v>
      </c>
      <c r="C1256" s="22">
        <v>0.00079600000000000005</v>
      </c>
      <c r="D1256" s="22">
        <f>$C1256*SQRT(Totals!Average_Observations)</f>
        <v>0.012743460315000791</v>
      </c>
      <c r="E1256" s="22">
        <f>_xlfn.PERCENTILE.EXC($D$4:$D$2567,1-Totals!VaR_Level)</f>
        <v>-0.39361619197914743</v>
      </c>
      <c r="F1256" s="7">
        <v>7.8448000000000002</v>
      </c>
      <c r="G1256" s="22">
        <v>-0.0012099999999999999</v>
      </c>
      <c r="H1256" s="22">
        <f>$G1256*SQRT(Totals!Average_Observations)</f>
        <v>-0.019371340428581602</v>
      </c>
      <c r="I1256" s="22">
        <f>_xlfn.PERCENTILE.EXC($H$4:$H$2567,1-Totals!VaR_Level)</f>
        <v>-0.34916865136576725</v>
      </c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</row>
    <row r="1257">
      <c r="A1257" s="21">
        <v>43418</v>
      </c>
      <c r="B1257" s="7">
        <v>1.1295999999999999</v>
      </c>
      <c r="C1257" s="22">
        <v>0.0031029999999999999</v>
      </c>
      <c r="D1257" s="22">
        <f>$C1257*SQRT(Totals!Average_Observations)</f>
        <v>0.049677082107346046</v>
      </c>
      <c r="E1257" s="22">
        <f>_xlfn.PERCENTILE.EXC($D$4:$D$2567,1-Totals!VaR_Level)</f>
        <v>-0.39361619197914743</v>
      </c>
      <c r="F1257" s="7">
        <v>7.8543000000000003</v>
      </c>
      <c r="G1257" s="22">
        <v>0.0024090000000000001</v>
      </c>
      <c r="H1257" s="22">
        <f>$G1257*SQRT(Totals!Average_Observations)</f>
        <v>0.038566577762357925</v>
      </c>
      <c r="I1257" s="22">
        <f>_xlfn.PERCENTILE.EXC($H$4:$H$2567,1-Totals!VaR_Level)</f>
        <v>-0.34916865136576725</v>
      </c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</row>
    <row r="1258">
      <c r="A1258" s="21">
        <v>43417</v>
      </c>
      <c r="B1258" s="7">
        <v>1.1261000000000001</v>
      </c>
      <c r="C1258" s="22">
        <v>-0.00035500000000000001</v>
      </c>
      <c r="D1258" s="22">
        <f>$C1258*SQRT(Totals!Average_Observations)</f>
        <v>-0.0056833271505342719</v>
      </c>
      <c r="E1258" s="22">
        <f>_xlfn.PERCENTILE.EXC($D$4:$D$2567,1-Totals!VaR_Level)</f>
        <v>-0.39361619197914743</v>
      </c>
      <c r="F1258" s="7">
        <v>7.8353999999999999</v>
      </c>
      <c r="G1258" s="22">
        <v>-0.001186</v>
      </c>
      <c r="H1258" s="22">
        <f>$G1258*SQRT(Totals!Average_Observations)</f>
        <v>-0.018987115494460974</v>
      </c>
      <c r="I1258" s="22">
        <f>_xlfn.PERCENTILE.EXC($H$4:$H$2567,1-Totals!VaR_Level)</f>
        <v>-0.34916865136576725</v>
      </c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</row>
    <row r="1259">
      <c r="A1259" s="21">
        <v>43416</v>
      </c>
      <c r="B1259" s="7">
        <v>1.1265000000000001</v>
      </c>
      <c r="C1259" s="22">
        <v>-0.0071650000000000004</v>
      </c>
      <c r="D1259" s="22">
        <f>$C1259*SQRT(Totals!Average_Observations)</f>
        <v>-0.11470715220726215</v>
      </c>
      <c r="E1259" s="22">
        <f>_xlfn.PERCENTILE.EXC($D$4:$D$2567,1-Totals!VaR_Level)</f>
        <v>-0.39361619197914743</v>
      </c>
      <c r="F1259" s="7">
        <v>7.8446999999999996</v>
      </c>
      <c r="G1259" s="22">
        <v>-0.0051489999999999999</v>
      </c>
      <c r="H1259" s="22">
        <f>$G1259*SQRT(Totals!Average_Observations)</f>
        <v>-0.082432257741129486</v>
      </c>
      <c r="I1259" s="22">
        <f>_xlfn.PERCENTILE.EXC($H$4:$H$2567,1-Totals!VaR_Level)</f>
        <v>-0.34916865136576725</v>
      </c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</row>
    <row r="1260">
      <c r="A1260" s="21">
        <v>43413</v>
      </c>
      <c r="B1260" s="7">
        <v>1.1346000000000001</v>
      </c>
      <c r="C1260" s="22">
        <v>-0.0068510000000000003</v>
      </c>
      <c r="D1260" s="22">
        <f>$C1260*SQRT(Totals!Average_Observations)</f>
        <v>-0.10968020931918394</v>
      </c>
      <c r="E1260" s="22">
        <f>_xlfn.PERCENTILE.EXC($D$4:$D$2567,1-Totals!VaR_Level)</f>
        <v>-0.39361619197914743</v>
      </c>
      <c r="F1260" s="7">
        <v>7.8852000000000002</v>
      </c>
      <c r="G1260" s="22">
        <v>-0.0043030000000000004</v>
      </c>
      <c r="H1260" s="22">
        <f>$G1260*SQRT(Totals!Average_Observations)</f>
        <v>-0.068888328813377392</v>
      </c>
      <c r="I1260" s="22">
        <f>_xlfn.PERCENTILE.EXC($H$4:$H$2567,1-Totals!VaR_Level)</f>
        <v>-0.34916865136576725</v>
      </c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</row>
    <row r="1261">
      <c r="A1261" s="21">
        <v>43412</v>
      </c>
      <c r="B1261" s="7">
        <v>1.1424000000000001</v>
      </c>
      <c r="C1261" s="22">
        <v>-0.0054999999999999997</v>
      </c>
      <c r="D1261" s="22">
        <f>$C1261*SQRT(Totals!Average_Observations)</f>
        <v>-0.088051547402643648</v>
      </c>
      <c r="E1261" s="22">
        <f>_xlfn.PERCENTILE.EXC($D$4:$D$2567,1-Totals!VaR_Level)</f>
        <v>-0.39361619197914743</v>
      </c>
      <c r="F1261" s="7">
        <v>7.9192</v>
      </c>
      <c r="G1261" s="22">
        <v>-0.0029499999999999999</v>
      </c>
      <c r="H1261" s="22">
        <f>$G1261*SQRT(Totals!Average_Observations)</f>
        <v>-0.047227648152327051</v>
      </c>
      <c r="I1261" s="22">
        <f>_xlfn.PERCENTILE.EXC($H$4:$H$2567,1-Totals!VaR_Level)</f>
        <v>-0.34916865136576725</v>
      </c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</row>
    <row r="1262">
      <c r="A1262" s="21">
        <v>43411</v>
      </c>
      <c r="B1262" s="7">
        <v>1.1487000000000001</v>
      </c>
      <c r="C1262" s="22">
        <v>0.0051489999999999999</v>
      </c>
      <c r="D1262" s="22">
        <f>$C1262*SQRT(Totals!Average_Observations)</f>
        <v>0.082432257741129486</v>
      </c>
      <c r="E1262" s="22">
        <f>_xlfn.PERCENTILE.EXC($D$4:$D$2567,1-Totals!VaR_Level)</f>
        <v>-0.39361619197914743</v>
      </c>
      <c r="F1262" s="7">
        <v>7.9425999999999997</v>
      </c>
      <c r="G1262" s="22">
        <v>0.0051879999999999999</v>
      </c>
      <c r="H1262" s="22">
        <f>$G1262*SQRT(Totals!Average_Observations)</f>
        <v>0.083056623259075507</v>
      </c>
      <c r="I1262" s="22">
        <f>_xlfn.PERCENTILE.EXC($H$4:$H$2567,1-Totals!VaR_Level)</f>
        <v>-0.34916865136576725</v>
      </c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</row>
    <row r="1263">
      <c r="A1263" s="21">
        <v>43410</v>
      </c>
      <c r="B1263" s="7">
        <v>1.1428</v>
      </c>
      <c r="C1263" s="22">
        <v>0.0050879999999999996</v>
      </c>
      <c r="D1263" s="22">
        <f>$C1263*SQRT(Totals!Average_Observations)</f>
        <v>0.08145568603357288</v>
      </c>
      <c r="E1263" s="22">
        <f>_xlfn.PERCENTILE.EXC($D$4:$D$2567,1-Totals!VaR_Level)</f>
        <v>-0.39361619197914743</v>
      </c>
      <c r="F1263" s="7">
        <v>7.9015000000000004</v>
      </c>
      <c r="G1263" s="22">
        <v>0.0029789999999999999</v>
      </c>
      <c r="H1263" s="22">
        <f>$G1263*SQRT(Totals!Average_Observations)</f>
        <v>0.047691919947722802</v>
      </c>
      <c r="I1263" s="22">
        <f>_xlfn.PERCENTILE.EXC($H$4:$H$2567,1-Totals!VaR_Level)</f>
        <v>-0.34916865136576725</v>
      </c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</row>
    <row r="1264">
      <c r="A1264" s="21">
        <v>43409</v>
      </c>
      <c r="B1264" s="7">
        <v>1.137</v>
      </c>
      <c r="C1264" s="22">
        <v>-0.0041250000000000002</v>
      </c>
      <c r="D1264" s="22">
        <f>$C1264*SQRT(Totals!Average_Observations)</f>
        <v>-0.066038660551982736</v>
      </c>
      <c r="E1264" s="22">
        <f>_xlfn.PERCENTILE.EXC($D$4:$D$2567,1-Totals!VaR_Level)</f>
        <v>-0.39361619197914743</v>
      </c>
      <c r="F1264" s="7">
        <v>7.8780000000000001</v>
      </c>
      <c r="G1264" s="22">
        <v>0.00086399999999999997</v>
      </c>
      <c r="H1264" s="22">
        <f>$G1264*SQRT(Totals!Average_Observations)</f>
        <v>0.013832097628342565</v>
      </c>
      <c r="I1264" s="22">
        <f>_xlfn.PERCENTILE.EXC($H$4:$H$2567,1-Totals!VaR_Level)</f>
        <v>-0.34916865136576725</v>
      </c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</row>
    <row r="1265">
      <c r="A1265" s="21">
        <v>43406</v>
      </c>
      <c r="B1265" s="7">
        <v>1.1416999999999999</v>
      </c>
      <c r="C1265" s="22">
        <v>0.002104</v>
      </c>
      <c r="D1265" s="22">
        <f>$C1265*SQRT(Totals!Average_Observations)</f>
        <v>0.03368371922457495</v>
      </c>
      <c r="E1265" s="22">
        <f>_xlfn.PERCENTILE.EXC($D$4:$D$2567,1-Totals!VaR_Level)</f>
        <v>-0.39361619197914743</v>
      </c>
      <c r="F1265" s="7">
        <v>7.8712</v>
      </c>
      <c r="G1265" s="22">
        <v>-0.0042339999999999999</v>
      </c>
      <c r="H1265" s="22">
        <f>$G1265*SQRT(Totals!Average_Observations)</f>
        <v>-0.06778368212778059</v>
      </c>
      <c r="I1265" s="22">
        <f>_xlfn.PERCENTILE.EXC($H$4:$H$2567,1-Totals!VaR_Level)</f>
        <v>-0.34916865136576725</v>
      </c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</row>
    <row r="1266">
      <c r="A1266" s="21">
        <v>43405</v>
      </c>
      <c r="B1266" s="7">
        <v>1.1393</v>
      </c>
      <c r="C1266" s="22">
        <v>0.0066049999999999998</v>
      </c>
      <c r="D1266" s="22">
        <f>$C1266*SQRT(Totals!Average_Observations)</f>
        <v>0.1057419037444475</v>
      </c>
      <c r="E1266" s="22">
        <f>_xlfn.PERCENTILE.EXC($D$4:$D$2567,1-Totals!VaR_Level)</f>
        <v>-0.39361619197914743</v>
      </c>
      <c r="F1266" s="7">
        <v>7.9046000000000003</v>
      </c>
      <c r="G1266" s="22">
        <v>0.001405</v>
      </c>
      <c r="H1266" s="22">
        <f>$G1266*SQRT(Totals!Average_Observations)</f>
        <v>0.022493168018311697</v>
      </c>
      <c r="I1266" s="22">
        <f>_xlfn.PERCENTILE.EXC($H$4:$H$2567,1-Totals!VaR_Level)</f>
        <v>-0.34916865136576725</v>
      </c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</row>
    <row r="1267">
      <c r="A1267" s="21">
        <v>43404</v>
      </c>
      <c r="B1267" s="7">
        <v>1.1317999999999999</v>
      </c>
      <c r="C1267" s="22">
        <v>-0.0047600000000000003</v>
      </c>
      <c r="D1267" s="22">
        <f>$C1267*SQRT(Totals!Average_Observations)</f>
        <v>-0.076204611933924332</v>
      </c>
      <c r="E1267" s="22">
        <f>_xlfn.PERCENTILE.EXC($D$4:$D$2567,1-Totals!VaR_Level)</f>
        <v>-0.39361619197914743</v>
      </c>
      <c r="F1267" s="7">
        <v>7.8935000000000004</v>
      </c>
      <c r="G1267" s="22">
        <v>-0.0033890000000000001</v>
      </c>
      <c r="H1267" s="22">
        <f>$G1267*SQRT(Totals!Average_Observations)</f>
        <v>-0.054255762572283518</v>
      </c>
      <c r="I1267" s="22">
        <f>_xlfn.PERCENTILE.EXC($H$4:$H$2567,1-Totals!VaR_Level)</f>
        <v>-0.34916865136576725</v>
      </c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</row>
    <row r="1268">
      <c r="A1268" s="21">
        <v>43403</v>
      </c>
      <c r="B1268" s="7">
        <v>1.1372</v>
      </c>
      <c r="C1268" s="22">
        <v>-0.00079100000000000004</v>
      </c>
      <c r="D1268" s="22">
        <f>$C1268*SQRT(Totals!Average_Observations)</f>
        <v>-0.01266341345372566</v>
      </c>
      <c r="E1268" s="22">
        <f>_xlfn.PERCENTILE.EXC($D$4:$D$2567,1-Totals!VaR_Level)</f>
        <v>-0.39361619197914743</v>
      </c>
      <c r="F1268" s="7">
        <v>7.9203000000000001</v>
      </c>
      <c r="G1268" s="22">
        <v>0.000101</v>
      </c>
      <c r="H1268" s="22">
        <f>$G1268*SQRT(Totals!Average_Observations)</f>
        <v>0.0016169465977576381</v>
      </c>
      <c r="I1268" s="22">
        <f>_xlfn.PERCENTILE.EXC($H$4:$H$2567,1-Totals!VaR_Level)</f>
        <v>-0.34916865136576725</v>
      </c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</row>
    <row r="1269">
      <c r="A1269" s="21">
        <v>43402</v>
      </c>
      <c r="B1269" s="7">
        <v>1.1380999999999999</v>
      </c>
      <c r="C1269" s="22">
        <v>0.0031679999999999998</v>
      </c>
      <c r="D1269" s="22">
        <f>$C1269*SQRT(Totals!Average_Observations)</f>
        <v>0.050717691303922743</v>
      </c>
      <c r="E1269" s="22">
        <f>_xlfn.PERCENTILE.EXC($D$4:$D$2567,1-Totals!VaR_Level)</f>
        <v>-0.39361619197914743</v>
      </c>
      <c r="F1269" s="7">
        <v>7.9195000000000002</v>
      </c>
      <c r="G1269" s="22">
        <v>0.0049870000000000001</v>
      </c>
      <c r="H1269" s="22">
        <f>$G1269*SQRT(Totals!Average_Observations)</f>
        <v>0.079838739435815251</v>
      </c>
      <c r="I1269" s="22">
        <f>_xlfn.PERCENTILE.EXC($H$4:$H$2567,1-Totals!VaR_Level)</f>
        <v>-0.34916865136576725</v>
      </c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</row>
    <row r="1270">
      <c r="A1270" s="21">
        <v>43399</v>
      </c>
      <c r="B1270" s="7">
        <v>1.1345000000000001</v>
      </c>
      <c r="C1270" s="22">
        <v>-0.0062389999999999998</v>
      </c>
      <c r="D1270" s="22">
        <f>$C1270*SQRT(Totals!Average_Observations)</f>
        <v>-0.099882473499107949</v>
      </c>
      <c r="E1270" s="22">
        <f>_xlfn.PERCENTILE.EXC($D$4:$D$2567,1-Totals!VaR_Level)</f>
        <v>-0.39361619197914743</v>
      </c>
      <c r="F1270" s="7">
        <v>7.8800999999999997</v>
      </c>
      <c r="G1270" s="22">
        <v>-0.0060099999999999997</v>
      </c>
      <c r="H1270" s="22">
        <f>$G1270*SQRT(Totals!Average_Observations)</f>
        <v>-0.096216327252706971</v>
      </c>
      <c r="I1270" s="22">
        <f>_xlfn.PERCENTILE.EXC($H$4:$H$2567,1-Totals!VaR_Level)</f>
        <v>-0.34916865136576725</v>
      </c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</row>
    <row r="1271">
      <c r="A1271" s="21">
        <v>43398</v>
      </c>
      <c r="B1271" s="7">
        <v>1.1416</v>
      </c>
      <c r="C1271" s="22">
        <v>0.0023679999999999999</v>
      </c>
      <c r="D1271" s="22">
        <f>$C1271*SQRT(Totals!Average_Observations)</f>
        <v>0.037910193499901844</v>
      </c>
      <c r="E1271" s="22">
        <f>_xlfn.PERCENTILE.EXC($D$4:$D$2567,1-Totals!VaR_Level)</f>
        <v>-0.39361619197914743</v>
      </c>
      <c r="F1271" s="7">
        <v>7.9276</v>
      </c>
      <c r="G1271" s="22">
        <v>0.002349</v>
      </c>
      <c r="H1271" s="22">
        <f>$G1271*SQRT(Totals!Average_Observations)</f>
        <v>0.037606015427056348</v>
      </c>
      <c r="I1271" s="22">
        <f>_xlfn.PERCENTILE.EXC($H$4:$H$2567,1-Totals!VaR_Level)</f>
        <v>-0.34916865136576725</v>
      </c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</row>
    <row r="1272">
      <c r="A1272" s="21">
        <v>43397</v>
      </c>
      <c r="B1272" s="7">
        <v>1.1389</v>
      </c>
      <c r="C1272" s="22">
        <v>-0.0077840000000000001</v>
      </c>
      <c r="D1272" s="22">
        <f>$C1272*SQRT(Totals!Average_Observations)</f>
        <v>-0.12461695363312331</v>
      </c>
      <c r="E1272" s="22">
        <f>_xlfn.PERCENTILE.EXC($D$4:$D$2567,1-Totals!VaR_Level)</f>
        <v>-0.39361619197914743</v>
      </c>
      <c r="F1272" s="7">
        <v>7.9089999999999998</v>
      </c>
      <c r="G1272" s="22">
        <v>-0.0065909999999999996</v>
      </c>
      <c r="H1272" s="22">
        <f>$G1272*SQRT(Totals!Average_Observations)</f>
        <v>-0.10551777253287714</v>
      </c>
      <c r="I1272" s="22">
        <f>_xlfn.PERCENTILE.EXC($H$4:$H$2567,1-Totals!VaR_Level)</f>
        <v>-0.34916865136576725</v>
      </c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</row>
    <row r="1273">
      <c r="A1273" s="21">
        <v>43396</v>
      </c>
      <c r="B1273" s="7">
        <v>1.1477999999999999</v>
      </c>
      <c r="C1273" s="22">
        <v>-0.0013929999999999999</v>
      </c>
      <c r="D1273" s="22">
        <f>$C1273*SQRT(Totals!Average_Observations)</f>
        <v>-0.022301055551251382</v>
      </c>
      <c r="E1273" s="22">
        <f>_xlfn.PERCENTILE.EXC($D$4:$D$2567,1-Totals!VaR_Level)</f>
        <v>-0.39361619197914743</v>
      </c>
      <c r="F1273" s="7">
        <v>7.9612999999999996</v>
      </c>
      <c r="G1273" s="22">
        <v>-0.002359</v>
      </c>
      <c r="H1273" s="22">
        <f>$G1273*SQRT(Totals!Average_Observations)</f>
        <v>-0.037766109149606611</v>
      </c>
      <c r="I1273" s="22">
        <f>_xlfn.PERCENTILE.EXC($H$4:$H$2567,1-Totals!VaR_Level)</f>
        <v>-0.34916865136576725</v>
      </c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</row>
    <row r="1274">
      <c r="A1274" s="21">
        <v>43395</v>
      </c>
      <c r="B1274" s="7">
        <v>1.1494</v>
      </c>
      <c r="C1274" s="22">
        <v>0.0020899999999999998</v>
      </c>
      <c r="D1274" s="22">
        <f>$C1274*SQRT(Totals!Average_Observations)</f>
        <v>0.033459588013004582</v>
      </c>
      <c r="E1274" s="22">
        <f>_xlfn.PERCENTILE.EXC($D$4:$D$2567,1-Totals!VaR_Level)</f>
        <v>-0.39361619197914743</v>
      </c>
      <c r="F1274" s="7">
        <v>7.9801000000000002</v>
      </c>
      <c r="G1274" s="22">
        <v>0.0039170000000000003</v>
      </c>
      <c r="H1274" s="22">
        <f>$G1274*SQRT(Totals!Average_Observations)</f>
        <v>0.062708711122937313</v>
      </c>
      <c r="I1274" s="22">
        <f>_xlfn.PERCENTILE.EXC($H$4:$H$2567,1-Totals!VaR_Level)</f>
        <v>-0.34916865136576725</v>
      </c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</row>
    <row r="1275">
      <c r="A1275" s="21">
        <v>43392</v>
      </c>
      <c r="B1275" s="7">
        <v>1.147</v>
      </c>
      <c r="C1275" s="22">
        <v>-0.0030469999999999998</v>
      </c>
      <c r="D1275" s="22">
        <f>$C1275*SQRT(Totals!Average_Observations)</f>
        <v>-0.048780557261064582</v>
      </c>
      <c r="E1275" s="22">
        <f>_xlfn.PERCENTILE.EXC($D$4:$D$2567,1-Totals!VaR_Level)</f>
        <v>-0.39361619197914743</v>
      </c>
      <c r="F1275" s="7">
        <v>7.9489000000000001</v>
      </c>
      <c r="G1275" s="22">
        <v>-0.0043429999999999996</v>
      </c>
      <c r="H1275" s="22">
        <f>$G1275*SQRT(Totals!Average_Observations)</f>
        <v>-0.069528703703578429</v>
      </c>
      <c r="I1275" s="22">
        <f>_xlfn.PERCENTILE.EXC($H$4:$H$2567,1-Totals!VaR_Level)</f>
        <v>-0.34916865136576725</v>
      </c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</row>
    <row r="1276">
      <c r="A1276" s="21">
        <v>43391</v>
      </c>
      <c r="B1276" s="7">
        <v>1.1505000000000001</v>
      </c>
      <c r="C1276" s="22">
        <v>-0.0021710000000000002</v>
      </c>
      <c r="D1276" s="22">
        <f>$C1276*SQRT(Totals!Average_Observations)</f>
        <v>-0.034756347165661707</v>
      </c>
      <c r="E1276" s="22">
        <f>_xlfn.PERCENTILE.EXC($D$4:$D$2567,1-Totals!VaR_Level)</f>
        <v>-0.39361619197914743</v>
      </c>
      <c r="F1276" s="7">
        <v>7.9835000000000003</v>
      </c>
      <c r="G1276" s="22">
        <v>-0.00065099999999999999</v>
      </c>
      <c r="H1276" s="22">
        <f>$G1276*SQRT(Totals!Average_Observations)</f>
        <v>-0.010422101338022002</v>
      </c>
      <c r="I1276" s="22">
        <f>_xlfn.PERCENTILE.EXC($H$4:$H$2567,1-Totals!VaR_Level)</f>
        <v>-0.34916865136576725</v>
      </c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</row>
    <row r="1277">
      <c r="A1277" s="21">
        <v>43390</v>
      </c>
      <c r="B1277" s="7">
        <v>1.153</v>
      </c>
      <c r="C1277" s="22">
        <v>-0.0049309999999999996</v>
      </c>
      <c r="D1277" s="22">
        <f>$C1277*SQRT(Totals!Average_Observations)</f>
        <v>-0.07894221458953378</v>
      </c>
      <c r="E1277" s="22">
        <f>_xlfn.PERCENTILE.EXC($D$4:$D$2567,1-Totals!VaR_Level)</f>
        <v>-0.39361619197914743</v>
      </c>
      <c r="F1277" s="7">
        <v>7.9886999999999997</v>
      </c>
      <c r="G1277" s="22">
        <v>-0.0025999999999999999</v>
      </c>
      <c r="H1277" s="22">
        <f>$G1277*SQRT(Totals!Average_Observations)</f>
        <v>-0.041624367863067904</v>
      </c>
      <c r="I1277" s="22">
        <f>_xlfn.PERCENTILE.EXC($H$4:$H$2567,1-Totals!VaR_Level)</f>
        <v>-0.34916865136576725</v>
      </c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</row>
    <row r="1278">
      <c r="A1278" s="21">
        <v>43389</v>
      </c>
      <c r="B1278" s="7">
        <v>1.1587000000000001</v>
      </c>
      <c r="C1278" s="22">
        <v>0.00051800000000000001</v>
      </c>
      <c r="D1278" s="22">
        <f>$C1278*SQRT(Totals!Average_Observations)</f>
        <v>0.008292854828103529</v>
      </c>
      <c r="E1278" s="22">
        <f>_xlfn.PERCENTILE.EXC($D$4:$D$2567,1-Totals!VaR_Level)</f>
        <v>-0.39361619197914743</v>
      </c>
      <c r="F1278" s="7">
        <v>8.0094999999999992</v>
      </c>
      <c r="G1278" s="22">
        <v>-0.00049899999999999999</v>
      </c>
      <c r="H1278" s="22">
        <f>$G1278*SQRT(Totals!Average_Observations)</f>
        <v>-0.0079886767552580333</v>
      </c>
      <c r="I1278" s="22">
        <f>_xlfn.PERCENTILE.EXC($H$4:$H$2567,1-Totals!VaR_Level)</f>
        <v>-0.34916865136576725</v>
      </c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</row>
    <row r="1279">
      <c r="A1279" s="21">
        <v>43388</v>
      </c>
      <c r="B1279" s="7">
        <v>1.1580999999999999</v>
      </c>
      <c r="C1279" s="22">
        <v>0.00060499999999999996</v>
      </c>
      <c r="D1279" s="22">
        <f>$C1279*SQRT(Totals!Average_Observations)</f>
        <v>0.0096856702142908008</v>
      </c>
      <c r="E1279" s="22">
        <f>_xlfn.PERCENTILE.EXC($D$4:$D$2567,1-Totals!VaR_Level)</f>
        <v>-0.39361619197914743</v>
      </c>
      <c r="F1279" s="7">
        <v>8.0135000000000005</v>
      </c>
      <c r="G1279" s="22">
        <v>0.0011490000000000001</v>
      </c>
      <c r="H1279" s="22">
        <f>$G1279*SQRT(Totals!Average_Observations)</f>
        <v>0.018394768721025009</v>
      </c>
      <c r="I1279" s="22">
        <f>_xlfn.PERCENTILE.EXC($H$4:$H$2567,1-Totals!VaR_Level)</f>
        <v>-0.34916865136576725</v>
      </c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</row>
    <row r="1280">
      <c r="A1280" s="21">
        <v>43385</v>
      </c>
      <c r="B1280" s="7">
        <v>1.1574</v>
      </c>
      <c r="C1280" s="22">
        <v>-8.6000000000000003E-05</v>
      </c>
      <c r="D1280" s="22">
        <f>$C1280*SQRT(Totals!Average_Observations)</f>
        <v>-0.0013768060139322462</v>
      </c>
      <c r="E1280" s="22">
        <f>_xlfn.PERCENTILE.EXC($D$4:$D$2567,1-Totals!VaR_Level)</f>
        <v>-0.39361619197914743</v>
      </c>
      <c r="F1280" s="7">
        <v>8.0043000000000006</v>
      </c>
      <c r="G1280" s="22">
        <v>0.00076199999999999998</v>
      </c>
      <c r="H1280" s="22">
        <f>$G1280*SQRT(Totals!Average_Observations)</f>
        <v>0.012199141658329901</v>
      </c>
      <c r="I1280" s="22">
        <f>_xlfn.PERCENTILE.EXC($H$4:$H$2567,1-Totals!VaR_Level)</f>
        <v>-0.34916865136576725</v>
      </c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</row>
    <row r="1281">
      <c r="A1281" s="21">
        <v>43384</v>
      </c>
      <c r="B1281" s="7">
        <v>1.1575</v>
      </c>
      <c r="C1281" s="22">
        <v>0.0065009999999999998</v>
      </c>
      <c r="D1281" s="22">
        <f>$C1281*SQRT(Totals!Average_Observations)</f>
        <v>0.1040769290299248</v>
      </c>
      <c r="E1281" s="22">
        <f>_xlfn.PERCENTILE.EXC($D$4:$D$2567,1-Totals!VaR_Level)</f>
        <v>-0.39361619197914743</v>
      </c>
      <c r="F1281" s="7">
        <v>7.9981999999999998</v>
      </c>
      <c r="G1281" s="22">
        <v>0.0045240000000000002</v>
      </c>
      <c r="H1281" s="22">
        <f>$G1281*SQRT(Totals!Average_Observations)</f>
        <v>0.07242640008173816</v>
      </c>
      <c r="I1281" s="22">
        <f>_xlfn.PERCENTILE.EXC($H$4:$H$2567,1-Totals!VaR_Level)</f>
        <v>-0.34916865136576725</v>
      </c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</row>
    <row r="1282">
      <c r="A1282" s="21">
        <v>43383</v>
      </c>
      <c r="B1282" s="7">
        <v>1.1499999999999999</v>
      </c>
      <c r="C1282" s="22">
        <v>0.0056680000000000003</v>
      </c>
      <c r="D1282" s="22">
        <f>$C1282*SQRT(Totals!Average_Observations)</f>
        <v>0.090741121941488048</v>
      </c>
      <c r="E1282" s="22">
        <f>_xlfn.PERCENTILE.EXC($D$4:$D$2567,1-Totals!VaR_Level)</f>
        <v>-0.39361619197914743</v>
      </c>
      <c r="F1282" s="7">
        <v>7.9621000000000004</v>
      </c>
      <c r="G1282" s="22">
        <v>0.0054910000000000002</v>
      </c>
      <c r="H1282" s="22">
        <f>$G1282*SQRT(Totals!Average_Observations)</f>
        <v>0.087907463052348422</v>
      </c>
      <c r="I1282" s="22">
        <f>_xlfn.PERCENTILE.EXC($H$4:$H$2567,1-Totals!VaR_Level)</f>
        <v>-0.34916865136576725</v>
      </c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</row>
    <row r="1283">
      <c r="A1283" s="21">
        <v>43382</v>
      </c>
      <c r="B1283" s="7">
        <v>1.1435</v>
      </c>
      <c r="C1283" s="22">
        <v>-0.0037529999999999998</v>
      </c>
      <c r="D1283" s="22">
        <f>$C1283*SQRT(Totals!Average_Observations)</f>
        <v>-0.060083174073113019</v>
      </c>
      <c r="E1283" s="22">
        <f>_xlfn.PERCENTILE.EXC($D$4:$D$2567,1-Totals!VaR_Level)</f>
        <v>-0.39361619197914743</v>
      </c>
      <c r="F1283" s="7">
        <v>7.9184999999999999</v>
      </c>
      <c r="G1283" s="22">
        <v>-0.0039950000000000003</v>
      </c>
      <c r="H1283" s="22">
        <f>$G1283*SQRT(Totals!Average_Observations)</f>
        <v>-0.063957442158829342</v>
      </c>
      <c r="I1283" s="22">
        <f>_xlfn.PERCENTILE.EXC($H$4:$H$2567,1-Totals!VaR_Level)</f>
        <v>-0.34916865136576725</v>
      </c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</row>
    <row r="1284">
      <c r="A1284" s="21">
        <v>43381</v>
      </c>
      <c r="B1284" s="7">
        <v>1.1477999999999999</v>
      </c>
      <c r="C1284" s="22">
        <v>-0.0024359999999999998</v>
      </c>
      <c r="D1284" s="22">
        <f>$C1284*SQRT(Totals!Average_Observations)</f>
        <v>-0.038998830813243623</v>
      </c>
      <c r="E1284" s="22">
        <f>_xlfn.PERCENTILE.EXC($D$4:$D$2567,1-Totals!VaR_Level)</f>
        <v>-0.39361619197914743</v>
      </c>
      <c r="F1284" s="7">
        <v>7.9501999999999997</v>
      </c>
      <c r="G1284" s="22">
        <v>0.0059170000000000004</v>
      </c>
      <c r="H1284" s="22">
        <f>$G1284*SQRT(Totals!Average_Observations)</f>
        <v>0.094727455632989552</v>
      </c>
      <c r="I1284" s="22">
        <f>_xlfn.PERCENTILE.EXC($H$4:$H$2567,1-Totals!VaR_Level)</f>
        <v>-0.34916865136576725</v>
      </c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</row>
    <row r="1285">
      <c r="A1285" s="21">
        <v>43378</v>
      </c>
      <c r="B1285" s="7">
        <v>1.1506000000000001</v>
      </c>
      <c r="C1285" s="22">
        <v>0.000348</v>
      </c>
      <c r="D1285" s="22">
        <f>$C1285*SQRT(Totals!Average_Observations)</f>
        <v>0.0055712615447490888</v>
      </c>
      <c r="E1285" s="22">
        <f>_xlfn.PERCENTILE.EXC($D$4:$D$2567,1-Totals!VaR_Level)</f>
        <v>-0.39361619197914743</v>
      </c>
      <c r="F1285" s="7">
        <v>7.9032999999999998</v>
      </c>
      <c r="G1285" s="22">
        <v>0.00034200000000000002</v>
      </c>
      <c r="H1285" s="22">
        <f>$G1285*SQRT(Totals!Average_Observations)</f>
        <v>0.0054752053112189329</v>
      </c>
      <c r="I1285" s="22">
        <f>_xlfn.PERCENTILE.EXC($H$4:$H$2567,1-Totals!VaR_Level)</f>
        <v>-0.34916865136576725</v>
      </c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</row>
    <row r="1286">
      <c r="A1286" s="21">
        <v>43377</v>
      </c>
      <c r="B1286" s="7">
        <v>1.1501999999999999</v>
      </c>
      <c r="C1286" s="22">
        <v>-0.0039909999999999998</v>
      </c>
      <c r="D1286" s="22">
        <f>$C1286*SQRT(Totals!Average_Observations)</f>
        <v>-0.063893404669809237</v>
      </c>
      <c r="E1286" s="22">
        <f>_xlfn.PERCENTILE.EXC($D$4:$D$2567,1-Totals!VaR_Level)</f>
        <v>-0.39361619197914743</v>
      </c>
      <c r="F1286" s="7">
        <v>7.9005999999999998</v>
      </c>
      <c r="G1286" s="22">
        <v>-0.0039789999999999999</v>
      </c>
      <c r="H1286" s="22">
        <f>$G1286*SQRT(Totals!Average_Observations)</f>
        <v>-0.063701292202748921</v>
      </c>
      <c r="I1286" s="22">
        <f>_xlfn.PERCENTILE.EXC($H$4:$H$2567,1-Totals!VaR_Level)</f>
        <v>-0.34916865136576725</v>
      </c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</row>
    <row r="1287">
      <c r="A1287" s="21">
        <v>43376</v>
      </c>
      <c r="B1287" s="7">
        <v>1.1548000000000001</v>
      </c>
      <c r="C1287" s="22">
        <v>0.00043300000000000001</v>
      </c>
      <c r="D1287" s="22">
        <f>$C1287*SQRT(Totals!Average_Observations)</f>
        <v>0.0069320581864263098</v>
      </c>
      <c r="E1287" s="22">
        <f>_xlfn.PERCENTILE.EXC($D$4:$D$2567,1-Totals!VaR_Level)</f>
        <v>-0.39361619197914743</v>
      </c>
      <c r="F1287" s="7">
        <v>7.9321000000000002</v>
      </c>
      <c r="G1287" s="22">
        <v>0.00042900000000000002</v>
      </c>
      <c r="H1287" s="22">
        <f>$G1287*SQRT(Totals!Average_Observations)</f>
        <v>0.0068680206974062047</v>
      </c>
      <c r="I1287" s="22">
        <f>_xlfn.PERCENTILE.EXC($H$4:$H$2567,1-Totals!VaR_Level)</f>
        <v>-0.34916865136576725</v>
      </c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</row>
    <row r="1288">
      <c r="A1288" s="21">
        <v>43375</v>
      </c>
      <c r="B1288" s="7">
        <v>1.1543000000000001</v>
      </c>
      <c r="C1288" s="22">
        <v>-0.0054429999999999999</v>
      </c>
      <c r="D1288" s="22">
        <f>$C1288*SQRT(Totals!Average_Observations)</f>
        <v>-0.087139013184107161</v>
      </c>
      <c r="E1288" s="22">
        <f>_xlfn.PERCENTILE.EXC($D$4:$D$2567,1-Totals!VaR_Level)</f>
        <v>-0.39361619197914743</v>
      </c>
      <c r="F1288" s="7">
        <v>7.9287000000000001</v>
      </c>
      <c r="G1288" s="22">
        <v>-0.0054460000000000003</v>
      </c>
      <c r="H1288" s="22">
        <f>$G1288*SQRT(Totals!Average_Observations)</f>
        <v>-0.087187041300872251</v>
      </c>
      <c r="I1288" s="22">
        <f>_xlfn.PERCENTILE.EXC($H$4:$H$2567,1-Totals!VaR_Level)</f>
        <v>-0.34916865136576725</v>
      </c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</row>
    <row r="1289">
      <c r="A1289" s="21">
        <v>43374</v>
      </c>
      <c r="B1289" s="7">
        <v>1.1606000000000001</v>
      </c>
      <c r="C1289" s="22">
        <v>0.002588</v>
      </c>
      <c r="D1289" s="22">
        <f>$C1289*SQRT(Totals!Average_Observations)</f>
        <v>0.041432255396007596</v>
      </c>
      <c r="E1289" s="22">
        <f>_xlfn.PERCENTILE.EXC($D$4:$D$2567,1-Totals!VaR_Level)</f>
        <v>-0.39361619197914743</v>
      </c>
      <c r="F1289" s="7">
        <v>7.9720000000000004</v>
      </c>
      <c r="G1289" s="22">
        <v>0.00072800000000000002</v>
      </c>
      <c r="H1289" s="22">
        <f>$G1289*SQRT(Totals!Average_Observations)</f>
        <v>0.011654823001659015</v>
      </c>
      <c r="I1289" s="22">
        <f>_xlfn.PERCENTILE.EXC($H$4:$H$2567,1-Totals!VaR_Level)</f>
        <v>-0.34916865136576725</v>
      </c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</row>
    <row r="1290">
      <c r="A1290" s="21">
        <v>43371</v>
      </c>
      <c r="B1290" s="7">
        <v>1.1576</v>
      </c>
      <c r="C1290" s="22">
        <v>-0.011253000000000001</v>
      </c>
      <c r="D1290" s="22">
        <f>$C1290*SQRT(Totals!Average_Observations)</f>
        <v>-0.18015346598580892</v>
      </c>
      <c r="E1290" s="22">
        <f>_xlfn.PERCENTILE.EXC($D$4:$D$2567,1-Totals!VaR_Level)</f>
        <v>-0.39361619197914743</v>
      </c>
      <c r="F1290" s="7">
        <v>7.9661999999999997</v>
      </c>
      <c r="G1290" s="22">
        <v>-0.011084999999999999</v>
      </c>
      <c r="H1290" s="22">
        <f>$G1290*SQRT(Totals!Average_Observations)</f>
        <v>-0.17746389144696451</v>
      </c>
      <c r="I1290" s="22">
        <f>_xlfn.PERCENTILE.EXC($H$4:$H$2567,1-Totals!VaR_Level)</f>
        <v>-0.34916865136576725</v>
      </c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</row>
    <row r="1291">
      <c r="A1291" s="21">
        <v>43370</v>
      </c>
      <c r="B1291" s="7">
        <v>1.1707000000000001</v>
      </c>
      <c r="C1291" s="22">
        <v>-0.0025590000000000001</v>
      </c>
      <c r="D1291" s="22">
        <f>$C1291*SQRT(Totals!Average_Observations)</f>
        <v>-0.040967983600611838</v>
      </c>
      <c r="E1291" s="22">
        <f>_xlfn.PERCENTILE.EXC($D$4:$D$2567,1-Totals!VaR_Level)</f>
        <v>-0.39361619197914743</v>
      </c>
      <c r="F1291" s="7">
        <v>8.0549999999999997</v>
      </c>
      <c r="G1291" s="22">
        <v>-0.0016750000000000001</v>
      </c>
      <c r="H1291" s="22">
        <f>$G1291*SQRT(Totals!Average_Observations)</f>
        <v>-0.026815698527168749</v>
      </c>
      <c r="I1291" s="22">
        <f>_xlfn.PERCENTILE.EXC($H$4:$H$2567,1-Totals!VaR_Level)</f>
        <v>-0.34916865136576725</v>
      </c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</row>
    <row r="1292">
      <c r="A1292" s="21">
        <v>43369</v>
      </c>
      <c r="B1292" s="7">
        <v>1.1737</v>
      </c>
      <c r="C1292" s="22">
        <v>-0.0034020000000000001</v>
      </c>
      <c r="D1292" s="22">
        <f>$C1292*SQRT(Totals!Average_Observations)</f>
        <v>-0.054463884411598856</v>
      </c>
      <c r="E1292" s="22">
        <f>_xlfn.PERCENTILE.EXC($D$4:$D$2567,1-Totals!VaR_Level)</f>
        <v>-0.39361619197914743</v>
      </c>
      <c r="F1292" s="7">
        <v>8.0685000000000002</v>
      </c>
      <c r="G1292" s="22">
        <v>-0.0033779999999999999</v>
      </c>
      <c r="H1292" s="22">
        <f>$G1292*SQRT(Totals!Average_Observations)</f>
        <v>-0.054079659477478226</v>
      </c>
      <c r="I1292" s="22">
        <f>_xlfn.PERCENTILE.EXC($H$4:$H$2567,1-Totals!VaR_Level)</f>
        <v>-0.34916865136576725</v>
      </c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</row>
    <row r="1293">
      <c r="A1293" s="21">
        <v>43368</v>
      </c>
      <c r="B1293" s="7">
        <v>1.1777</v>
      </c>
      <c r="C1293" s="22">
        <v>0.00034000000000000002</v>
      </c>
      <c r="D1293" s="22">
        <f>$C1293*SQRT(Totals!Average_Observations)</f>
        <v>0.0054431865667088804</v>
      </c>
      <c r="E1293" s="22">
        <f>_xlfn.PERCENTILE.EXC($D$4:$D$2567,1-Totals!VaR_Level)</f>
        <v>-0.39361619197914743</v>
      </c>
      <c r="F1293" s="7">
        <v>8.0958000000000006</v>
      </c>
      <c r="G1293" s="22">
        <v>0.002833</v>
      </c>
      <c r="H1293" s="22">
        <f>$G1293*SQRT(Totals!Average_Observations)</f>
        <v>0.045354551598488994</v>
      </c>
      <c r="I1293" s="22">
        <f>_xlfn.PERCENTILE.EXC($H$4:$H$2567,1-Totals!VaR_Level)</f>
        <v>-0.34916865136576725</v>
      </c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</row>
    <row r="1294">
      <c r="A1294" s="21">
        <v>43367</v>
      </c>
      <c r="B1294" s="7">
        <v>1.1773</v>
      </c>
      <c r="C1294" s="22">
        <v>0.0011900000000000001</v>
      </c>
      <c r="D1294" s="22">
        <f>$C1294*SQRT(Totals!Average_Observations)</f>
        <v>0.019051152983481083</v>
      </c>
      <c r="E1294" s="22">
        <f>_xlfn.PERCENTILE.EXC($D$4:$D$2567,1-Totals!VaR_Level)</f>
        <v>-0.39361619197914743</v>
      </c>
      <c r="F1294" s="7">
        <v>8.0729000000000006</v>
      </c>
      <c r="G1294" s="22">
        <v>0.0028029999999999999</v>
      </c>
      <c r="H1294" s="22">
        <f>$G1294*SQRT(Totals!Average_Observations)</f>
        <v>0.044874270430838206</v>
      </c>
      <c r="I1294" s="22">
        <f>_xlfn.PERCENTILE.EXC($H$4:$H$2567,1-Totals!VaR_Level)</f>
        <v>-0.34916865136576725</v>
      </c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</row>
    <row r="1295">
      <c r="A1295" s="21">
        <v>43364</v>
      </c>
      <c r="B1295" s="7">
        <v>1.1759</v>
      </c>
      <c r="C1295" s="22">
        <v>-0.00084999999999999995</v>
      </c>
      <c r="D1295" s="22">
        <f>$C1295*SQRT(Totals!Average_Observations)</f>
        <v>-0.013607966416772199</v>
      </c>
      <c r="E1295" s="22">
        <f>_xlfn.PERCENTILE.EXC($D$4:$D$2567,1-Totals!VaR_Level)</f>
        <v>-0.39361619197914743</v>
      </c>
      <c r="F1295" s="7">
        <v>8.0503</v>
      </c>
      <c r="G1295" s="22">
        <v>-0.00069499999999999998</v>
      </c>
      <c r="H1295" s="22">
        <f>$G1295*SQRT(Totals!Average_Observations)</f>
        <v>-0.011126513717243151</v>
      </c>
      <c r="I1295" s="22">
        <f>_xlfn.PERCENTILE.EXC($H$4:$H$2567,1-Totals!VaR_Level)</f>
        <v>-0.34916865136576725</v>
      </c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</row>
    <row r="1296">
      <c r="A1296" s="21">
        <v>43363</v>
      </c>
      <c r="B1296" s="7">
        <v>1.1769000000000001</v>
      </c>
      <c r="C1296" s="22">
        <v>0.0087049999999999992</v>
      </c>
      <c r="D1296" s="22">
        <f>$C1296*SQRT(Totals!Average_Observations)</f>
        <v>0.13936158548000235</v>
      </c>
      <c r="E1296" s="22">
        <f>_xlfn.PERCENTILE.EXC($D$4:$D$2567,1-Totals!VaR_Level)</f>
        <v>-0.39361619197914743</v>
      </c>
      <c r="F1296" s="7">
        <v>8.0558999999999994</v>
      </c>
      <c r="G1296" s="22">
        <v>0.0071760000000000001</v>
      </c>
      <c r="H1296" s="22">
        <f>$G1296*SQRT(Totals!Average_Observations)</f>
        <v>0.11488325530206743</v>
      </c>
      <c r="I1296" s="22">
        <f>_xlfn.PERCENTILE.EXC($H$4:$H$2567,1-Totals!VaR_Level)</f>
        <v>-0.34916865136576725</v>
      </c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</row>
    <row r="1297">
      <c r="A1297" s="21">
        <v>43362</v>
      </c>
      <c r="B1297" s="7">
        <v>1.1667000000000001</v>
      </c>
      <c r="C1297" s="22">
        <v>-0.002568</v>
      </c>
      <c r="D1297" s="22">
        <f>$C1297*SQRT(Totals!Average_Observations)</f>
        <v>-0.04111206795090707</v>
      </c>
      <c r="E1297" s="22">
        <f>_xlfn.PERCENTILE.EXC($D$4:$D$2567,1-Totals!VaR_Level)</f>
        <v>-0.39361619197914743</v>
      </c>
      <c r="F1297" s="7">
        <v>7.9983000000000004</v>
      </c>
      <c r="G1297" s="22">
        <v>-0.0041669999999999997</v>
      </c>
      <c r="H1297" s="22">
        <f>$G1297*SQRT(Totals!Average_Observations)</f>
        <v>-0.066711054186693833</v>
      </c>
      <c r="I1297" s="22">
        <f>_xlfn.PERCENTILE.EXC($H$4:$H$2567,1-Totals!VaR_Level)</f>
        <v>-0.34916865136576725</v>
      </c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</row>
    <row r="1298">
      <c r="A1298" s="21">
        <v>43361</v>
      </c>
      <c r="B1298" s="7">
        <v>1.1697</v>
      </c>
      <c r="C1298" s="22">
        <v>0.002225</v>
      </c>
      <c r="D1298" s="22">
        <f>$C1298*SQRT(Totals!Average_Observations)</f>
        <v>0.035620853267433111</v>
      </c>
      <c r="E1298" s="22">
        <f>_xlfn.PERCENTILE.EXC($D$4:$D$2567,1-Totals!VaR_Level)</f>
        <v>-0.39361619197914743</v>
      </c>
      <c r="F1298" s="7">
        <v>8.0317000000000007</v>
      </c>
      <c r="G1298" s="22">
        <v>0.0022190000000000001</v>
      </c>
      <c r="H1298" s="22">
        <f>$G1298*SQRT(Totals!Average_Observations)</f>
        <v>0.035524797033902961</v>
      </c>
      <c r="I1298" s="22">
        <f>_xlfn.PERCENTILE.EXC($H$4:$H$2567,1-Totals!VaR_Level)</f>
        <v>-0.34916865136576725</v>
      </c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</row>
    <row r="1299">
      <c r="A1299" s="21">
        <v>43360</v>
      </c>
      <c r="B1299" s="7">
        <v>1.1671</v>
      </c>
      <c r="C1299" s="22">
        <v>-0.0015410000000000001</v>
      </c>
      <c r="D1299" s="22">
        <f>$C1299*SQRT(Totals!Average_Observations)</f>
        <v>-0.024670442644995249</v>
      </c>
      <c r="E1299" s="22">
        <f>_xlfn.PERCENTILE.EXC($D$4:$D$2567,1-Totals!VaR_Level)</f>
        <v>-0.39361619197914743</v>
      </c>
      <c r="F1299" s="7">
        <v>8.0138999999999996</v>
      </c>
      <c r="G1299" s="22">
        <v>0.00023699999999999999</v>
      </c>
      <c r="H1299" s="22">
        <f>$G1299*SQRT(Totals!Average_Observations)</f>
        <v>0.00379422122444119</v>
      </c>
      <c r="I1299" s="22">
        <f>_xlfn.PERCENTILE.EXC($H$4:$H$2567,1-Totals!VaR_Level)</f>
        <v>-0.34916865136576725</v>
      </c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</row>
    <row r="1300">
      <c r="A1300" s="21">
        <v>43357</v>
      </c>
      <c r="B1300" s="7">
        <v>1.1689000000000001</v>
      </c>
      <c r="C1300" s="22">
        <v>0.0059199999999999999</v>
      </c>
      <c r="D1300" s="22">
        <f>$C1300*SQRT(Totals!Average_Observations)</f>
        <v>0.094775483749754613</v>
      </c>
      <c r="E1300" s="22">
        <f>_xlfn.PERCENTILE.EXC($D$4:$D$2567,1-Totals!VaR_Level)</f>
        <v>-0.39361619197914743</v>
      </c>
      <c r="F1300" s="7">
        <v>8.0120000000000005</v>
      </c>
      <c r="G1300" s="22">
        <v>0.0072399999999999999</v>
      </c>
      <c r="H1300" s="22">
        <f>$G1300*SQRT(Totals!Average_Observations)</f>
        <v>0.1159078551263891</v>
      </c>
      <c r="I1300" s="22">
        <f>_xlfn.PERCENTILE.EXC($H$4:$H$2567,1-Totals!VaR_Level)</f>
        <v>-0.34916865136576725</v>
      </c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</row>
    <row r="1301">
      <c r="A1301" s="21">
        <v>43356</v>
      </c>
      <c r="B1301" s="7">
        <v>1.1619999999999999</v>
      </c>
      <c r="C1301" s="22">
        <v>0.0030170000000000002</v>
      </c>
      <c r="D1301" s="22">
        <f>$C1301*SQRT(Totals!Average_Observations)</f>
        <v>0.048300276093413801</v>
      </c>
      <c r="E1301" s="22">
        <f>_xlfn.PERCENTILE.EXC($D$4:$D$2567,1-Totals!VaR_Level)</f>
        <v>-0.39361619197914743</v>
      </c>
      <c r="F1301" s="7">
        <v>7.9542000000000002</v>
      </c>
      <c r="G1301" s="22">
        <v>-0.00057799999999999995</v>
      </c>
      <c r="H1301" s="22">
        <f>$G1301*SQRT(Totals!Average_Observations)</f>
        <v>-0.0092534171634050949</v>
      </c>
      <c r="I1301" s="22">
        <f>_xlfn.PERCENTILE.EXC($H$4:$H$2567,1-Totals!VaR_Level)</f>
        <v>-0.34916865136576725</v>
      </c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</row>
    <row r="1302">
      <c r="A1302" s="21">
        <v>43355</v>
      </c>
      <c r="B1302" s="7">
        <v>1.1585000000000001</v>
      </c>
      <c r="C1302" s="22">
        <v>0.00095</v>
      </c>
      <c r="D1302" s="22">
        <f>$C1302*SQRT(Totals!Average_Observations)</f>
        <v>0.015208903642274813</v>
      </c>
      <c r="E1302" s="22">
        <f>_xlfn.PERCENTILE.EXC($D$4:$D$2567,1-Totals!VaR_Level)</f>
        <v>-0.39361619197914743</v>
      </c>
      <c r="F1302" s="7">
        <v>7.9588000000000001</v>
      </c>
      <c r="G1302" s="22">
        <v>0.001119</v>
      </c>
      <c r="H1302" s="22">
        <f>$G1302*SQRT(Totals!Average_Observations)</f>
        <v>0.017914487553374225</v>
      </c>
      <c r="I1302" s="22">
        <f>_xlfn.PERCENTILE.EXC($H$4:$H$2567,1-Totals!VaR_Level)</f>
        <v>-0.34916865136576725</v>
      </c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</row>
    <row r="1303">
      <c r="A1303" s="21">
        <v>43354</v>
      </c>
      <c r="B1303" s="7">
        <v>1.1574</v>
      </c>
      <c r="C1303" s="22">
        <v>0.00025900000000000001</v>
      </c>
      <c r="D1303" s="22">
        <f>$C1303*SQRT(Totals!Average_Observations)</f>
        <v>0.0041464274140517645</v>
      </c>
      <c r="E1303" s="22">
        <f>_xlfn.PERCENTILE.EXC($D$4:$D$2567,1-Totals!VaR_Level)</f>
        <v>-0.39361619197914743</v>
      </c>
      <c r="F1303" s="7">
        <v>7.9499000000000004</v>
      </c>
      <c r="G1303" s="22">
        <v>0.0010820000000000001</v>
      </c>
      <c r="H1303" s="22">
        <f>$G1303*SQRT(Totals!Average_Observations)</f>
        <v>0.01732214077993826</v>
      </c>
      <c r="I1303" s="22">
        <f>_xlfn.PERCENTILE.EXC($H$4:$H$2567,1-Totals!VaR_Level)</f>
        <v>-0.34916865136576725</v>
      </c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</row>
    <row r="1304">
      <c r="A1304" s="21">
        <v>43353</v>
      </c>
      <c r="B1304" s="7">
        <v>1.1571</v>
      </c>
      <c r="C1304" s="22">
        <v>-0.0037950000000000002</v>
      </c>
      <c r="D1304" s="22">
        <f>$C1304*SQRT(Totals!Average_Observations)</f>
        <v>-0.060755567707824122</v>
      </c>
      <c r="E1304" s="22">
        <f>_xlfn.PERCENTILE.EXC($D$4:$D$2567,1-Totals!VaR_Level)</f>
        <v>-0.39361619197914743</v>
      </c>
      <c r="F1304" s="7">
        <v>7.9413</v>
      </c>
      <c r="G1304" s="22">
        <v>-0.00079299999999999998</v>
      </c>
      <c r="H1304" s="22">
        <f>$G1304*SQRT(Totals!Average_Observations)</f>
        <v>-0.012695432198235712</v>
      </c>
      <c r="I1304" s="22">
        <f>_xlfn.PERCENTILE.EXC($H$4:$H$2567,1-Totals!VaR_Level)</f>
        <v>-0.34916865136576725</v>
      </c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</row>
    <row r="1305">
      <c r="A1305" s="21">
        <v>43350</v>
      </c>
      <c r="B1305" s="7">
        <v>1.1615</v>
      </c>
      <c r="C1305" s="22">
        <v>-0.001634</v>
      </c>
      <c r="D1305" s="22">
        <f>$C1305*SQRT(Totals!Average_Observations)</f>
        <v>-0.026159314264712678</v>
      </c>
      <c r="E1305" s="22">
        <f>_xlfn.PERCENTILE.EXC($D$4:$D$2567,1-Totals!VaR_Level)</f>
        <v>-0.39361619197914743</v>
      </c>
      <c r="F1305" s="7">
        <v>7.9476000000000004</v>
      </c>
      <c r="G1305" s="22">
        <v>0.00031500000000000001</v>
      </c>
      <c r="H1305" s="22">
        <f>$G1305*SQRT(Totals!Average_Observations)</f>
        <v>0.0050429522603332279</v>
      </c>
      <c r="I1305" s="22">
        <f>_xlfn.PERCENTILE.EXC($H$4:$H$2567,1-Totals!VaR_Level)</f>
        <v>-0.34916865136576725</v>
      </c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</row>
    <row r="1306">
      <c r="A1306" s="21">
        <v>43349</v>
      </c>
      <c r="B1306" s="7">
        <v>1.1634</v>
      </c>
      <c r="C1306" s="22">
        <v>0.0044799999999999996</v>
      </c>
      <c r="D1306" s="22">
        <f>$C1306*SQRT(Totals!Average_Observations)</f>
        <v>0.071721987702517004</v>
      </c>
      <c r="E1306" s="22">
        <f>_xlfn.PERCENTILE.EXC($D$4:$D$2567,1-Totals!VaR_Level)</f>
        <v>-0.39361619197914743</v>
      </c>
      <c r="F1306" s="7">
        <v>7.9451000000000001</v>
      </c>
      <c r="G1306" s="22">
        <v>0.0040740000000000004</v>
      </c>
      <c r="H1306" s="22">
        <f>$G1306*SQRT(Totals!Average_Observations)</f>
        <v>0.065222182566976414</v>
      </c>
      <c r="I1306" s="22">
        <f>_xlfn.PERCENTILE.EXC($H$4:$H$2567,1-Totals!VaR_Level)</f>
        <v>-0.34916865136576725</v>
      </c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</row>
    <row r="1307">
      <c r="A1307" s="21">
        <v>43348</v>
      </c>
      <c r="B1307" s="7">
        <v>1.1581999999999999</v>
      </c>
      <c r="C1307" s="22">
        <v>0.0017279999999999999</v>
      </c>
      <c r="D1307" s="22">
        <f>$C1307*SQRT(Totals!Average_Observations)</f>
        <v>0.027664195256685131</v>
      </c>
      <c r="E1307" s="22">
        <f>_xlfn.PERCENTILE.EXC($D$4:$D$2567,1-Totals!VaR_Level)</f>
        <v>-0.39361619197914743</v>
      </c>
      <c r="F1307" s="7">
        <v>7.9127999999999998</v>
      </c>
      <c r="G1307" s="22">
        <v>0.00061899999999999998</v>
      </c>
      <c r="H1307" s="22">
        <f>$G1307*SQRT(Totals!Average_Observations)</f>
        <v>0.0099098014258611668</v>
      </c>
      <c r="I1307" s="22">
        <f>_xlfn.PERCENTILE.EXC($H$4:$H$2567,1-Totals!VaR_Level)</f>
        <v>-0.34916865136576725</v>
      </c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</row>
    <row r="1308">
      <c r="A1308" s="21">
        <v>43347</v>
      </c>
      <c r="B1308" s="7">
        <v>1.1561999999999999</v>
      </c>
      <c r="C1308" s="22">
        <v>-0.0040569999999999998</v>
      </c>
      <c r="D1308" s="22">
        <f>$C1308*SQRT(Totals!Average_Observations)</f>
        <v>-0.064950023238640964</v>
      </c>
      <c r="E1308" s="22">
        <f>_xlfn.PERCENTILE.EXC($D$4:$D$2567,1-Totals!VaR_Level)</f>
        <v>-0.39361619197914743</v>
      </c>
      <c r="F1308" s="7">
        <v>7.9078999999999997</v>
      </c>
      <c r="G1308" s="22">
        <v>-0.001769</v>
      </c>
      <c r="H1308" s="22">
        <f>$G1308*SQRT(Totals!Average_Observations)</f>
        <v>-0.028320579519141204</v>
      </c>
      <c r="I1308" s="22">
        <f>_xlfn.PERCENTILE.EXC($H$4:$H$2567,1-Totals!VaR_Level)</f>
        <v>-0.34916865136576725</v>
      </c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</row>
    <row r="1309">
      <c r="A1309" s="21">
        <v>43346</v>
      </c>
      <c r="B1309" s="7">
        <v>1.1609</v>
      </c>
      <c r="C1309" s="22">
        <v>-0.0036110000000000001</v>
      </c>
      <c r="D1309" s="22">
        <f>$C1309*SQRT(Totals!Average_Observations)</f>
        <v>-0.057809843212899316</v>
      </c>
      <c r="E1309" s="22">
        <f>_xlfn.PERCENTILE.EXC($D$4:$D$2567,1-Totals!VaR_Level)</f>
        <v>-0.39361619197914743</v>
      </c>
      <c r="F1309" s="7">
        <v>7.9218999999999999</v>
      </c>
      <c r="G1309" s="22">
        <v>-0.0056020000000000002</v>
      </c>
      <c r="H1309" s="22">
        <f>$G1309*SQRT(Totals!Average_Observations)</f>
        <v>-0.089684503372656321</v>
      </c>
      <c r="I1309" s="22">
        <f>_xlfn.PERCENTILE.EXC($H$4:$H$2567,1-Totals!VaR_Level)</f>
        <v>-0.34916865136576725</v>
      </c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</row>
    <row r="1310">
      <c r="A1310" s="21">
        <v>43343</v>
      </c>
      <c r="B1310" s="7">
        <v>1.1651</v>
      </c>
      <c r="C1310" s="22">
        <v>-0.0035130000000000001</v>
      </c>
      <c r="D1310" s="22">
        <f>$C1310*SQRT(Totals!Average_Observations)</f>
        <v>-0.056240924731906755</v>
      </c>
      <c r="E1310" s="22">
        <f>_xlfn.PERCENTILE.EXC($D$4:$D$2567,1-Totals!VaR_Level)</f>
        <v>-0.39361619197914743</v>
      </c>
      <c r="F1310" s="7">
        <v>7.9664000000000001</v>
      </c>
      <c r="G1310" s="22">
        <v>-0.0027950000000000002</v>
      </c>
      <c r="H1310" s="22">
        <f>$G1310*SQRT(Totals!Average_Observations)</f>
        <v>-0.044746195452798003</v>
      </c>
      <c r="I1310" s="22">
        <f>_xlfn.PERCENTILE.EXC($H$4:$H$2567,1-Totals!VaR_Level)</f>
        <v>-0.34916865136576725</v>
      </c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</row>
    <row r="1311">
      <c r="A1311" s="21">
        <v>43342</v>
      </c>
      <c r="B1311" s="7">
        <v>1.1692</v>
      </c>
      <c r="C1311" s="22">
        <v>0.0027409999999999999</v>
      </c>
      <c r="D1311" s="22">
        <f>$C1311*SQRT(Totals!Average_Observations)</f>
        <v>0.043881689351026591</v>
      </c>
      <c r="E1311" s="22">
        <f>_xlfn.PERCENTILE.EXC($D$4:$D$2567,1-Totals!VaR_Level)</f>
        <v>-0.39361619197914743</v>
      </c>
      <c r="F1311" s="7">
        <v>7.9886999999999997</v>
      </c>
      <c r="G1311" s="22">
        <v>0.0032720000000000002</v>
      </c>
      <c r="H1311" s="22">
        <f>$G1311*SQRT(Totals!Average_Observations)</f>
        <v>0.052382666018445462</v>
      </c>
      <c r="I1311" s="22">
        <f>_xlfn.PERCENTILE.EXC($H$4:$H$2567,1-Totals!VaR_Level)</f>
        <v>-0.34916865136576725</v>
      </c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</row>
    <row r="1312">
      <c r="A1312" s="21">
        <v>43341</v>
      </c>
      <c r="B1312" s="7">
        <v>1.1659999999999999</v>
      </c>
      <c r="C1312" s="22">
        <v>-0.0042789999999999998</v>
      </c>
      <c r="D1312" s="22">
        <f>$C1312*SQRT(Totals!Average_Observations)</f>
        <v>-0.068504103879256761</v>
      </c>
      <c r="E1312" s="22">
        <f>_xlfn.PERCENTILE.EXC($D$4:$D$2567,1-Totals!VaR_Level)</f>
        <v>-0.39361619197914743</v>
      </c>
      <c r="F1312" s="7">
        <v>7.9626000000000001</v>
      </c>
      <c r="G1312" s="22">
        <v>-0.00018799999999999999</v>
      </c>
      <c r="H1312" s="22">
        <f>$G1312*SQRT(Totals!Average_Observations)</f>
        <v>-0.00300976198394491</v>
      </c>
      <c r="I1312" s="22">
        <f>_xlfn.PERCENTILE.EXC($H$4:$H$2567,1-Totals!VaR_Level)</f>
        <v>-0.34916865136576725</v>
      </c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</row>
    <row r="1313">
      <c r="A1313" s="21">
        <v>43340</v>
      </c>
      <c r="B1313" s="7">
        <v>1.171</v>
      </c>
      <c r="C1313" s="22">
        <v>0.0065970000000000004</v>
      </c>
      <c r="D1313" s="22">
        <f>$C1313*SQRT(Totals!Average_Observations)</f>
        <v>0.10561382876640731</v>
      </c>
      <c r="E1313" s="22">
        <f>_xlfn.PERCENTILE.EXC($D$4:$D$2567,1-Totals!VaR_Level)</f>
        <v>-0.39361619197914743</v>
      </c>
      <c r="F1313" s="7">
        <v>7.9641000000000002</v>
      </c>
      <c r="G1313" s="22">
        <v>0.003081</v>
      </c>
      <c r="H1313" s="22">
        <f>$G1313*SQRT(Totals!Average_Observations)</f>
        <v>0.049324875917735468</v>
      </c>
      <c r="I1313" s="22">
        <f>_xlfn.PERCENTILE.EXC($H$4:$H$2567,1-Totals!VaR_Level)</f>
        <v>-0.34916865136576725</v>
      </c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</row>
    <row r="1314">
      <c r="A1314" s="21">
        <v>43339</v>
      </c>
      <c r="B1314" s="7">
        <v>1.1633</v>
      </c>
      <c r="C1314" s="22">
        <v>0.0038760000000000001</v>
      </c>
      <c r="D1314" s="22">
        <f>$C1314*SQRT(Totals!Average_Observations)</f>
        <v>0.06205232686048124</v>
      </c>
      <c r="E1314" s="22">
        <f>_xlfn.PERCENTILE.EXC($D$4:$D$2567,1-Totals!VaR_Level)</f>
        <v>-0.39361619197914743</v>
      </c>
      <c r="F1314" s="7">
        <v>7.9396000000000004</v>
      </c>
      <c r="G1314" s="22">
        <v>0.00088199999999999997</v>
      </c>
      <c r="H1314" s="22">
        <f>$G1314*SQRT(Totals!Average_Observations)</f>
        <v>0.014120266328933036</v>
      </c>
      <c r="I1314" s="22">
        <f>_xlfn.PERCENTILE.EXC($H$4:$H$2567,1-Totals!VaR_Level)</f>
        <v>-0.34916865136576725</v>
      </c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</row>
    <row r="1315">
      <c r="A1315" s="21">
        <v>43336</v>
      </c>
      <c r="B1315" s="7">
        <v>1.1588000000000001</v>
      </c>
      <c r="C1315" s="22">
        <v>0.00077700000000000002</v>
      </c>
      <c r="D1315" s="22">
        <f>$C1315*SQRT(Totals!Average_Observations)</f>
        <v>0.012439282242155294</v>
      </c>
      <c r="E1315" s="22">
        <f>_xlfn.PERCENTILE.EXC($D$4:$D$2567,1-Totals!VaR_Level)</f>
        <v>-0.39361619197914743</v>
      </c>
      <c r="F1315" s="7">
        <v>7.9325999999999999</v>
      </c>
      <c r="G1315" s="22">
        <v>-0.0039880000000000002</v>
      </c>
      <c r="H1315" s="22">
        <f>$G1315*SQRT(Totals!Average_Observations)</f>
        <v>-0.063845376553044161</v>
      </c>
      <c r="I1315" s="22">
        <f>_xlfn.PERCENTILE.EXC($H$4:$H$2567,1-Totals!VaR_Level)</f>
        <v>-0.34916865136576725</v>
      </c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</row>
    <row r="1316">
      <c r="A1316" s="21">
        <v>43335</v>
      </c>
      <c r="B1316" s="7">
        <v>1.1578999999999999</v>
      </c>
      <c r="C1316" s="22">
        <v>-0.0031900000000000001</v>
      </c>
      <c r="D1316" s="22">
        <f>$C1316*SQRT(Totals!Average_Observations)</f>
        <v>-0.051069897493533321</v>
      </c>
      <c r="E1316" s="22">
        <f>_xlfn.PERCENTILE.EXC($D$4:$D$2567,1-Totals!VaR_Level)</f>
        <v>-0.39361619197914743</v>
      </c>
      <c r="F1316" s="7">
        <v>7.9642999999999997</v>
      </c>
      <c r="G1316" s="22">
        <v>0.0021749999999999999</v>
      </c>
      <c r="H1316" s="22">
        <f>$G1316*SQRT(Totals!Average_Observations)</f>
        <v>0.034820384654681805</v>
      </c>
      <c r="I1316" s="22">
        <f>_xlfn.PERCENTILE.EXC($H$4:$H$2567,1-Totals!VaR_Level)</f>
        <v>-0.34916865136576725</v>
      </c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</row>
    <row r="1317">
      <c r="A1317" s="21">
        <v>43334</v>
      </c>
      <c r="B1317" s="7">
        <v>1.1616</v>
      </c>
      <c r="C1317" s="22">
        <v>0.0098630000000000002</v>
      </c>
      <c r="D1317" s="22">
        <f>$C1317*SQRT(Totals!Average_Observations)</f>
        <v>0.1579004385513226</v>
      </c>
      <c r="E1317" s="22">
        <f>_xlfn.PERCENTILE.EXC($D$4:$D$2567,1-Totals!VaR_Level)</f>
        <v>-0.39361619197914743</v>
      </c>
      <c r="F1317" s="7">
        <v>7.9470000000000001</v>
      </c>
      <c r="G1317" s="22">
        <v>0.0091269999999999997</v>
      </c>
      <c r="H1317" s="22">
        <f>$G1317*SQRT(Totals!Average_Observations)</f>
        <v>0.14611754057162338</v>
      </c>
      <c r="I1317" s="22">
        <f>_xlfn.PERCENTILE.EXC($H$4:$H$2567,1-Totals!VaR_Level)</f>
        <v>-0.34916865136576725</v>
      </c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</row>
    <row r="1318">
      <c r="A1318" s="21">
        <v>43333</v>
      </c>
      <c r="B1318" s="7">
        <v>1.1501999999999999</v>
      </c>
      <c r="C1318" s="22">
        <v>0.0071549999999999999</v>
      </c>
      <c r="D1318" s="22">
        <f>$C1318*SQRT(Totals!Average_Observations)</f>
        <v>0.11454705848471188</v>
      </c>
      <c r="E1318" s="22">
        <f>_xlfn.PERCENTILE.EXC($D$4:$D$2567,1-Totals!VaR_Level)</f>
        <v>-0.39361619197914743</v>
      </c>
      <c r="F1318" s="7">
        <v>7.8747999999999996</v>
      </c>
      <c r="G1318" s="22">
        <v>0.0050540000000000003</v>
      </c>
      <c r="H1318" s="22">
        <f>$G1318*SQRT(Totals!Average_Observations)</f>
        <v>0.080911367376902008</v>
      </c>
      <c r="I1318" s="22">
        <f>_xlfn.PERCENTILE.EXC($H$4:$H$2567,1-Totals!VaR_Level)</f>
        <v>-0.34916865136576725</v>
      </c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</row>
    <row r="1319">
      <c r="A1319" s="21">
        <v>43332</v>
      </c>
      <c r="B1319" s="7">
        <v>1.1419999999999999</v>
      </c>
      <c r="C1319" s="22">
        <v>0.0025430000000000001</v>
      </c>
      <c r="D1319" s="22">
        <f>$C1319*SQRT(Totals!Average_Observations)</f>
        <v>0.040711833644531424</v>
      </c>
      <c r="E1319" s="22">
        <f>_xlfn.PERCENTILE.EXC($D$4:$D$2567,1-Totals!VaR_Level)</f>
        <v>-0.39361619197914743</v>
      </c>
      <c r="F1319" s="7">
        <v>7.8350999999999997</v>
      </c>
      <c r="G1319" s="22">
        <v>-0.00088000000000000003</v>
      </c>
      <c r="H1319" s="22">
        <f>$G1319*SQRT(Totals!Average_Observations)</f>
        <v>-0.014088247584422984</v>
      </c>
      <c r="I1319" s="22">
        <f>_xlfn.PERCENTILE.EXC($H$4:$H$2567,1-Totals!VaR_Level)</f>
        <v>-0.34916865136576725</v>
      </c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</row>
    <row r="1320">
      <c r="A1320" s="21">
        <v>43329</v>
      </c>
      <c r="B1320" s="7">
        <v>1.1391</v>
      </c>
      <c r="C1320" s="22">
        <v>0.0018450000000000001</v>
      </c>
      <c r="D1320" s="22">
        <f>$C1320*SQRT(Totals!Average_Observations)</f>
        <v>0.02953729181052319</v>
      </c>
      <c r="E1320" s="22">
        <f>_xlfn.PERCENTILE.EXC($D$4:$D$2567,1-Totals!VaR_Level)</f>
        <v>-0.39361619197914743</v>
      </c>
      <c r="F1320" s="7">
        <v>7.8419999999999996</v>
      </c>
      <c r="G1320" s="22">
        <v>0.00030600000000000001</v>
      </c>
      <c r="H1320" s="22">
        <f>$G1320*SQRT(Totals!Average_Observations)</f>
        <v>0.0048988679100379923</v>
      </c>
      <c r="I1320" s="22">
        <f>_xlfn.PERCENTILE.EXC($H$4:$H$2567,1-Totals!VaR_Level)</f>
        <v>-0.34916865136576725</v>
      </c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</row>
    <row r="1321">
      <c r="A1321" s="21">
        <v>43328</v>
      </c>
      <c r="B1321" s="7">
        <v>1.137</v>
      </c>
      <c r="C1321" s="22">
        <v>0.0043189999999999999</v>
      </c>
      <c r="D1321" s="22">
        <f>$C1321*SQRT(Totals!Average_Observations)</f>
        <v>0.069144478769457798</v>
      </c>
      <c r="E1321" s="22">
        <f>_xlfn.PERCENTILE.EXC($D$4:$D$2567,1-Totals!VaR_Level)</f>
        <v>-0.39361619197914743</v>
      </c>
      <c r="F1321" s="7">
        <v>7.8395999999999999</v>
      </c>
      <c r="G1321" s="22">
        <v>0.0012509999999999999</v>
      </c>
      <c r="H1321" s="22">
        <f>$G1321*SQRT(Totals!Average_Observations)</f>
        <v>0.020027724691037672</v>
      </c>
      <c r="I1321" s="22">
        <f>_xlfn.PERCENTILE.EXC($H$4:$H$2567,1-Totals!VaR_Level)</f>
        <v>-0.34916865136576725</v>
      </c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</row>
    <row r="1322">
      <c r="A1322" s="21">
        <v>43327</v>
      </c>
      <c r="B1322" s="7">
        <v>1.1321000000000001</v>
      </c>
      <c r="C1322" s="22">
        <v>-0.0074799999999999997</v>
      </c>
      <c r="D1322" s="22">
        <f>$C1322*SQRT(Totals!Average_Observations)</f>
        <v>-0.11975010446759536</v>
      </c>
      <c r="E1322" s="22">
        <f>_xlfn.PERCENTILE.EXC($D$4:$D$2567,1-Totals!VaR_Level)</f>
        <v>-0.39361619197914743</v>
      </c>
      <c r="F1322" s="7">
        <v>7.8297999999999996</v>
      </c>
      <c r="G1322" s="22">
        <v>-0.0024239999999999999</v>
      </c>
      <c r="H1322" s="22">
        <f>$G1322*SQRT(Totals!Average_Observations)</f>
        <v>-0.038806718346183308</v>
      </c>
      <c r="I1322" s="22">
        <f>_xlfn.PERCENTILE.EXC($H$4:$H$2567,1-Totals!VaR_Level)</f>
        <v>-0.34916865136576725</v>
      </c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</row>
    <row r="1323">
      <c r="A1323" s="21">
        <v>43326</v>
      </c>
      <c r="B1323" s="7">
        <v>1.1406000000000001</v>
      </c>
      <c r="C1323" s="22">
        <v>0.000263</v>
      </c>
      <c r="D1323" s="22">
        <f>$C1323*SQRT(Totals!Average_Observations)</f>
        <v>0.0042104649030718687</v>
      </c>
      <c r="E1323" s="22">
        <f>_xlfn.PERCENTILE.EXC($D$4:$D$2567,1-Totals!VaR_Level)</f>
        <v>-0.39361619197914743</v>
      </c>
      <c r="F1323" s="7">
        <v>7.8487999999999998</v>
      </c>
      <c r="G1323" s="22">
        <v>-0.00062399999999999999</v>
      </c>
      <c r="H1323" s="22">
        <f>$G1323*SQRT(Totals!Average_Observations)</f>
        <v>-0.0099898482871362982</v>
      </c>
      <c r="I1323" s="22">
        <f>_xlfn.PERCENTILE.EXC($H$4:$H$2567,1-Totals!VaR_Level)</f>
        <v>-0.34916865136576725</v>
      </c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</row>
    <row r="1324">
      <c r="A1324" s="21">
        <v>43325</v>
      </c>
      <c r="B1324" s="7">
        <v>1.1403000000000001</v>
      </c>
      <c r="C1324" s="22">
        <v>-0.0046369999999999996</v>
      </c>
      <c r="D1324" s="22">
        <f>$C1324*SQRT(Totals!Average_Observations)</f>
        <v>-0.074235459146556104</v>
      </c>
      <c r="E1324" s="22">
        <f>_xlfn.PERCENTILE.EXC($D$4:$D$2567,1-Totals!VaR_Level)</f>
        <v>-0.39361619197914743</v>
      </c>
      <c r="F1324" s="7">
        <v>7.8536999999999999</v>
      </c>
      <c r="G1324" s="22">
        <v>0.00087900000000000001</v>
      </c>
      <c r="H1324" s="22">
        <f>$G1324*SQRT(Totals!Average_Observations)</f>
        <v>0.014072238212167958</v>
      </c>
      <c r="I1324" s="22">
        <f>_xlfn.PERCENTILE.EXC($H$4:$H$2567,1-Totals!VaR_Level)</f>
        <v>-0.34916865136576725</v>
      </c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</row>
    <row r="1325">
      <c r="A1325" s="21">
        <v>43322</v>
      </c>
      <c r="B1325" s="7">
        <v>1.1456</v>
      </c>
      <c r="C1325" s="22">
        <v>-0.011887999999999999</v>
      </c>
      <c r="D1325" s="22">
        <f>$C1325*SQRT(Totals!Average_Observations)</f>
        <v>-0.19031941736775049</v>
      </c>
      <c r="E1325" s="22">
        <f>_xlfn.PERCENTILE.EXC($D$4:$D$2567,1-Totals!VaR_Level)</f>
        <v>-0.39361619197914743</v>
      </c>
      <c r="F1325" s="7">
        <v>7.8468</v>
      </c>
      <c r="G1325" s="22">
        <v>-0.0074279999999999997</v>
      </c>
      <c r="H1325" s="22">
        <f>$G1325*SQRT(Totals!Average_Observations)</f>
        <v>-0.11891761711033401</v>
      </c>
      <c r="I1325" s="22">
        <f>_xlfn.PERCENTILE.EXC($H$4:$H$2567,1-Totals!VaR_Level)</f>
        <v>-0.34916865136576725</v>
      </c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</row>
    <row r="1326">
      <c r="A1326" s="21">
        <v>43321</v>
      </c>
      <c r="B1326" s="7">
        <v>1.1593</v>
      </c>
      <c r="C1326" s="22">
        <v>0.00034499999999999998</v>
      </c>
      <c r="D1326" s="22">
        <f>$C1326*SQRT(Totals!Average_Observations)</f>
        <v>0.0055232334279840109</v>
      </c>
      <c r="E1326" s="22">
        <f>_xlfn.PERCENTILE.EXC($D$4:$D$2567,1-Totals!VaR_Level)</f>
        <v>-0.39361619197914743</v>
      </c>
      <c r="F1326" s="7">
        <v>7.9053000000000004</v>
      </c>
      <c r="G1326" s="22">
        <v>-0.0022490000000000001</v>
      </c>
      <c r="H1326" s="22">
        <f>$G1326*SQRT(Totals!Average_Observations)</f>
        <v>-0.036005078201553742</v>
      </c>
      <c r="I1326" s="22">
        <f>_xlfn.PERCENTILE.EXC($H$4:$H$2567,1-Totals!VaR_Level)</f>
        <v>-0.34916865136576725</v>
      </c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</row>
    <row r="1327">
      <c r="A1327" s="21">
        <v>43320</v>
      </c>
      <c r="B1327" s="7">
        <v>1.1589</v>
      </c>
      <c r="C1327" s="22">
        <v>-0.001121</v>
      </c>
      <c r="D1327" s="22">
        <f>$C1327*SQRT(Totals!Average_Observations)</f>
        <v>-0.017946506297884281</v>
      </c>
      <c r="E1327" s="22">
        <f>_xlfn.PERCENTILE.EXC($D$4:$D$2567,1-Totals!VaR_Level)</f>
        <v>-0.39361619197914743</v>
      </c>
      <c r="F1327" s="7">
        <v>7.9230999999999998</v>
      </c>
      <c r="G1327" s="22">
        <v>0.00075799999999999999</v>
      </c>
      <c r="H1327" s="22">
        <f>$G1327*SQRT(Totals!Average_Observations)</f>
        <v>0.012135104169309798</v>
      </c>
      <c r="I1327" s="22">
        <f>_xlfn.PERCENTILE.EXC($H$4:$H$2567,1-Totals!VaR_Level)</f>
        <v>-0.34916865136576725</v>
      </c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</row>
    <row r="1328">
      <c r="A1328" s="21">
        <v>43319</v>
      </c>
      <c r="B1328" s="7">
        <v>1.1601999999999999</v>
      </c>
      <c r="C1328" s="22">
        <v>0.0050980000000000001</v>
      </c>
      <c r="D1328" s="22">
        <f>$C1328*SQRT(Totals!Average_Observations)</f>
        <v>0.08161577975612315</v>
      </c>
      <c r="E1328" s="22">
        <f>_xlfn.PERCENTILE.EXC($D$4:$D$2567,1-Totals!VaR_Level)</f>
        <v>-0.39361619197914743</v>
      </c>
      <c r="F1328" s="7">
        <v>7.9170999999999996</v>
      </c>
      <c r="G1328" s="22">
        <v>0.0013270000000000001</v>
      </c>
      <c r="H1328" s="22">
        <f>$G1328*SQRT(Totals!Average_Observations)</f>
        <v>0.021244436982419661</v>
      </c>
      <c r="I1328" s="22">
        <f>_xlfn.PERCENTILE.EXC($H$4:$H$2567,1-Totals!VaR_Level)</f>
        <v>-0.34916865136576725</v>
      </c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</row>
    <row r="1329">
      <c r="A1329" s="21">
        <v>43318</v>
      </c>
      <c r="B1329" s="7">
        <v>1.1543000000000001</v>
      </c>
      <c r="C1329" s="22">
        <v>-0.0038909999999999999</v>
      </c>
      <c r="D1329" s="22">
        <f>$C1329*SQRT(Totals!Average_Observations)</f>
        <v>-0.062292467444306623</v>
      </c>
      <c r="E1329" s="22">
        <f>_xlfn.PERCENTILE.EXC($D$4:$D$2567,1-Totals!VaR_Level)</f>
        <v>-0.39361619197914743</v>
      </c>
      <c r="F1329" s="7">
        <v>7.9066000000000001</v>
      </c>
      <c r="G1329" s="22">
        <v>-0.0016299999999999999</v>
      </c>
      <c r="H1329" s="22">
        <f>$G1329*SQRT(Totals!Average_Observations)</f>
        <v>-0.026095276775692573</v>
      </c>
      <c r="I1329" s="22">
        <f>_xlfn.PERCENTILE.EXC($H$4:$H$2567,1-Totals!VaR_Level)</f>
        <v>-0.34916865136576725</v>
      </c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</row>
    <row r="1330">
      <c r="A1330" s="21">
        <v>43315</v>
      </c>
      <c r="B1330" s="7">
        <v>1.1588000000000001</v>
      </c>
      <c r="C1330" s="22">
        <v>-0.0024989999999999999</v>
      </c>
      <c r="D1330" s="22">
        <f>$C1330*SQRT(Totals!Average_Observations)</f>
        <v>-0.040007421265310268</v>
      </c>
      <c r="E1330" s="22">
        <f>_xlfn.PERCENTILE.EXC($D$4:$D$2567,1-Totals!VaR_Level)</f>
        <v>-0.39361619197914743</v>
      </c>
      <c r="F1330" s="7">
        <v>7.9195000000000002</v>
      </c>
      <c r="G1330" s="22">
        <v>-0.0040699999999999998</v>
      </c>
      <c r="H1330" s="22">
        <f>$G1330*SQRT(Totals!Average_Observations)</f>
        <v>-0.065158145077956295</v>
      </c>
      <c r="I1330" s="22">
        <f>_xlfn.PERCENTILE.EXC($H$4:$H$2567,1-Totals!VaR_Level)</f>
        <v>-0.34916865136576725</v>
      </c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</row>
    <row r="1331">
      <c r="A1331" s="21">
        <v>43314</v>
      </c>
      <c r="B1331" s="7">
        <v>1.1617</v>
      </c>
      <c r="C1331" s="22">
        <v>-0.006777</v>
      </c>
      <c r="D1331" s="22">
        <f>$C1331*SQRT(Totals!Average_Observations)</f>
        <v>-0.10849551577231201</v>
      </c>
      <c r="E1331" s="22">
        <f>_xlfn.PERCENTILE.EXC($D$4:$D$2567,1-Totals!VaR_Level)</f>
        <v>-0.39361619197914743</v>
      </c>
      <c r="F1331" s="7">
        <v>7.9518000000000004</v>
      </c>
      <c r="G1331" s="22">
        <v>-1.2999999999999999E-05</v>
      </c>
      <c r="H1331" s="22">
        <f>$G1331*SQRT(Totals!Average_Observations)</f>
        <v>-0.00020812183931533953</v>
      </c>
      <c r="I1331" s="22">
        <f>_xlfn.PERCENTILE.EXC($H$4:$H$2567,1-Totals!VaR_Level)</f>
        <v>-0.34916865136576725</v>
      </c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</row>
    <row r="1332">
      <c r="A1332" s="21">
        <v>43313</v>
      </c>
      <c r="B1332" s="7">
        <v>1.1696</v>
      </c>
      <c r="C1332" s="22">
        <v>-0.0034139999999999999</v>
      </c>
      <c r="D1332" s="22">
        <f>$C1332*SQRT(Totals!Average_Observations)</f>
        <v>-0.054655996878659165</v>
      </c>
      <c r="E1332" s="22">
        <f>_xlfn.PERCENTILE.EXC($D$4:$D$2567,1-Totals!VaR_Level)</f>
        <v>-0.39361619197914743</v>
      </c>
      <c r="F1332" s="7">
        <v>7.9519000000000002</v>
      </c>
      <c r="G1332" s="22">
        <v>-0.0082529999999999999</v>
      </c>
      <c r="H1332" s="22">
        <f>$G1332*SQRT(Totals!Average_Observations)</f>
        <v>-0.13212534922073055</v>
      </c>
      <c r="I1332" s="22">
        <f>_xlfn.PERCENTILE.EXC($H$4:$H$2567,1-Totals!VaR_Level)</f>
        <v>-0.34916865136576725</v>
      </c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</row>
    <row r="1333">
      <c r="A1333" s="21">
        <v>43312</v>
      </c>
      <c r="B1333" s="7">
        <v>1.1736</v>
      </c>
      <c r="C1333" s="22">
        <v>0.0044409999999999996</v>
      </c>
      <c r="D1333" s="22">
        <f>$C1333*SQRT(Totals!Average_Observations)</f>
        <v>0.071097622184570983</v>
      </c>
      <c r="E1333" s="22">
        <f>_xlfn.PERCENTILE.EXC($D$4:$D$2567,1-Totals!VaR_Level)</f>
        <v>-0.39361619197914743</v>
      </c>
      <c r="F1333" s="7">
        <v>8.0177999999999994</v>
      </c>
      <c r="G1333" s="22">
        <v>0.005829</v>
      </c>
      <c r="H1333" s="22">
        <f>$G1333*SQRT(Totals!Average_Observations)</f>
        <v>0.09331863087454724</v>
      </c>
      <c r="I1333" s="22">
        <f>_xlfn.PERCENTILE.EXC($H$4:$H$2567,1-Totals!VaR_Level)</f>
        <v>-0.34916865136576725</v>
      </c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</row>
    <row r="1334">
      <c r="A1334" s="21">
        <v>43311</v>
      </c>
      <c r="B1334" s="7">
        <v>1.1684000000000001</v>
      </c>
      <c r="C1334" s="22">
        <v>0.0050619999999999997</v>
      </c>
      <c r="D1334" s="22">
        <f>$C1334*SQRT(Totals!Average_Observations)</f>
        <v>0.081039442354942204</v>
      </c>
      <c r="E1334" s="22">
        <f>_xlfn.PERCENTILE.EXC($D$4:$D$2567,1-Totals!VaR_Level)</f>
        <v>-0.39361619197914743</v>
      </c>
      <c r="F1334" s="7">
        <v>7.9711999999999996</v>
      </c>
      <c r="G1334" s="22">
        <v>0.0032420000000000001</v>
      </c>
      <c r="H1334" s="22">
        <f>$G1334*SQRT(Totals!Average_Observations)</f>
        <v>0.051902384850794681</v>
      </c>
      <c r="I1334" s="22">
        <f>_xlfn.PERCENTILE.EXC($H$4:$H$2567,1-Totals!VaR_Level)</f>
        <v>-0.34916865136576725</v>
      </c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</row>
    <row r="1335">
      <c r="A1335" s="21">
        <v>43308</v>
      </c>
      <c r="B1335" s="7">
        <v>1.1625000000000001</v>
      </c>
      <c r="C1335" s="22">
        <v>-0.0077970000000000001</v>
      </c>
      <c r="D1335" s="22">
        <f>$C1335*SQRT(Totals!Average_Observations)</f>
        <v>-0.12482507547243865</v>
      </c>
      <c r="E1335" s="22">
        <f>_xlfn.PERCENTILE.EXC($D$4:$D$2567,1-Totals!VaR_Level)</f>
        <v>-0.39361619197914743</v>
      </c>
      <c r="F1335" s="7">
        <v>7.9454000000000002</v>
      </c>
      <c r="G1335" s="22">
        <v>-0.000126</v>
      </c>
      <c r="H1335" s="22">
        <f>$G1335*SQRT(Totals!Average_Observations)</f>
        <v>-0.0020171809041332907</v>
      </c>
      <c r="I1335" s="22">
        <f>_xlfn.PERCENTILE.EXC($H$4:$H$2567,1-Totals!VaR_Level)</f>
        <v>-0.34916865136576725</v>
      </c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</row>
    <row r="1336">
      <c r="A1336" s="21">
        <v>43307</v>
      </c>
      <c r="B1336" s="7">
        <v>1.1716</v>
      </c>
      <c r="C1336" s="22">
        <v>0.002222</v>
      </c>
      <c r="D1336" s="22">
        <f>$C1336*SQRT(Totals!Average_Observations)</f>
        <v>0.035572825150668036</v>
      </c>
      <c r="E1336" s="22">
        <f>_xlfn.PERCENTILE.EXC($D$4:$D$2567,1-Totals!VaR_Level)</f>
        <v>-0.39361619197914743</v>
      </c>
      <c r="F1336" s="7">
        <v>7.9463999999999997</v>
      </c>
      <c r="G1336" s="22">
        <v>0.0052610000000000001</v>
      </c>
      <c r="H1336" s="22">
        <f>$G1336*SQRT(Totals!Average_Observations)</f>
        <v>0.084225307433692415</v>
      </c>
      <c r="I1336" s="22">
        <f>_xlfn.PERCENTILE.EXC($H$4:$H$2567,1-Totals!VaR_Level)</f>
        <v>-0.34916865136576725</v>
      </c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</row>
    <row r="1337">
      <c r="A1337" s="21">
        <v>43306</v>
      </c>
      <c r="B1337" s="7">
        <v>1.169</v>
      </c>
      <c r="C1337" s="22">
        <v>-0.0013680000000000001</v>
      </c>
      <c r="D1337" s="22">
        <f>$C1337*SQRT(Totals!Average_Observations)</f>
        <v>-0.021900821244875732</v>
      </c>
      <c r="E1337" s="22">
        <f>_xlfn.PERCENTILE.EXC($D$4:$D$2567,1-Totals!VaR_Level)</f>
        <v>-0.39361619197914743</v>
      </c>
      <c r="F1337" s="7">
        <v>7.9047000000000001</v>
      </c>
      <c r="G1337" s="22">
        <v>-0.0064809999999999998</v>
      </c>
      <c r="H1337" s="22">
        <f>$G1337*SQRT(Totals!Average_Observations)</f>
        <v>-0.10375674158482427</v>
      </c>
      <c r="I1337" s="22">
        <f>_xlfn.PERCENTILE.EXC($H$4:$H$2567,1-Totals!VaR_Level)</f>
        <v>-0.34916865136576725</v>
      </c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</row>
    <row r="1338">
      <c r="A1338" s="21">
        <v>43305</v>
      </c>
      <c r="B1338" s="7">
        <v>1.1706000000000001</v>
      </c>
      <c r="C1338" s="22">
        <v>-0.00085400000000000005</v>
      </c>
      <c r="D1338" s="22">
        <f>$C1338*SQRT(Totals!Average_Observations)</f>
        <v>-0.013672003905792306</v>
      </c>
      <c r="E1338" s="22">
        <f>_xlfn.PERCENTILE.EXC($D$4:$D$2567,1-Totals!VaR_Level)</f>
        <v>-0.39361619197914743</v>
      </c>
      <c r="F1338" s="7">
        <v>7.9561000000000002</v>
      </c>
      <c r="G1338" s="22">
        <v>0.00066600000000000003</v>
      </c>
      <c r="H1338" s="22">
        <f>$G1338*SQRT(Totals!Average_Observations)</f>
        <v>0.010662241921847395</v>
      </c>
      <c r="I1338" s="22">
        <f>_xlfn.PERCENTILE.EXC($H$4:$H$2567,1-Totals!VaR_Level)</f>
        <v>-0.34916865136576725</v>
      </c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</row>
    <row r="1339">
      <c r="A1339" s="21">
        <v>43304</v>
      </c>
      <c r="B1339" s="7">
        <v>1.1716</v>
      </c>
      <c r="C1339" s="22">
        <v>0.003934</v>
      </c>
      <c r="D1339" s="22">
        <f>$C1339*SQRT(Totals!Average_Observations)</f>
        <v>0.06298087045127275</v>
      </c>
      <c r="E1339" s="22">
        <f>_xlfn.PERCENTILE.EXC($D$4:$D$2567,1-Totals!VaR_Level)</f>
        <v>-0.39361619197914743</v>
      </c>
      <c r="F1339" s="7">
        <v>7.9508000000000001</v>
      </c>
      <c r="G1339" s="22">
        <v>0.0037550000000000001</v>
      </c>
      <c r="H1339" s="22">
        <f>$G1339*SQRT(Totals!Average_Observations)</f>
        <v>0.060115192817623078</v>
      </c>
      <c r="I1339" s="22">
        <f>_xlfn.PERCENTILE.EXC($H$4:$H$2567,1-Totals!VaR_Level)</f>
        <v>-0.34916865136576725</v>
      </c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</row>
    <row r="1340">
      <c r="A1340" s="21">
        <v>43301</v>
      </c>
      <c r="B1340" s="7">
        <v>1.167</v>
      </c>
      <c r="C1340" s="22">
        <v>0.007051</v>
      </c>
      <c r="D1340" s="22">
        <f>$C1340*SQRT(Totals!Average_Observations)</f>
        <v>0.11288208377018916</v>
      </c>
      <c r="E1340" s="22">
        <f>_xlfn.PERCENTILE.EXC($D$4:$D$2567,1-Totals!VaR_Level)</f>
        <v>-0.39361619197914743</v>
      </c>
      <c r="F1340" s="7">
        <v>7.9210000000000003</v>
      </c>
      <c r="G1340" s="22">
        <v>0.0083289999999999996</v>
      </c>
      <c r="H1340" s="22">
        <f>$G1340*SQRT(Totals!Average_Observations)</f>
        <v>0.13334206151211253</v>
      </c>
      <c r="I1340" s="22">
        <f>_xlfn.PERCENTILE.EXC($H$4:$H$2567,1-Totals!VaR_Level)</f>
        <v>-0.34916865136576725</v>
      </c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</row>
    <row r="1341">
      <c r="A1341" s="21">
        <v>43300</v>
      </c>
      <c r="B1341" s="7">
        <v>1.1588000000000001</v>
      </c>
      <c r="C1341" s="22">
        <v>-0.001983</v>
      </c>
      <c r="D1341" s="22">
        <f>$C1341*SQRT(Totals!Average_Observations)</f>
        <v>-0.031746585181716795</v>
      </c>
      <c r="E1341" s="22">
        <f>_xlfn.PERCENTILE.EXC($D$4:$D$2567,1-Totals!VaR_Level)</f>
        <v>-0.39361619197914743</v>
      </c>
      <c r="F1341" s="7">
        <v>7.8552999999999997</v>
      </c>
      <c r="G1341" s="22">
        <v>0.0065259999999999997</v>
      </c>
      <c r="H1341" s="22">
        <f>$G1341*SQRT(Totals!Average_Observations)</f>
        <v>0.10447716333630044</v>
      </c>
      <c r="I1341" s="22">
        <f>_xlfn.PERCENTILE.EXC($H$4:$H$2567,1-Totals!VaR_Level)</f>
        <v>-0.34916865136576725</v>
      </c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</row>
    <row r="1342">
      <c r="A1342" s="21">
        <v>43299</v>
      </c>
      <c r="B1342" s="7">
        <v>1.1611</v>
      </c>
      <c r="C1342" s="22">
        <v>-0.008234</v>
      </c>
      <c r="D1342" s="22">
        <f>$C1342*SQRT(Totals!Average_Observations)</f>
        <v>-0.13182117114788505</v>
      </c>
      <c r="E1342" s="22">
        <f>_xlfn.PERCENTILE.EXC($D$4:$D$2567,1-Totals!VaR_Level)</f>
        <v>-0.39361619197914743</v>
      </c>
      <c r="F1342" s="7">
        <v>7.8041999999999998</v>
      </c>
      <c r="G1342" s="22">
        <v>-0.003607</v>
      </c>
      <c r="H1342" s="22">
        <f>$G1342*SQRT(Totals!Average_Observations)</f>
        <v>-0.057745805723879211</v>
      </c>
      <c r="I1342" s="22">
        <f>_xlfn.PERCENTILE.EXC($H$4:$H$2567,1-Totals!VaR_Level)</f>
        <v>-0.34916865136576725</v>
      </c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</row>
    <row r="1343">
      <c r="A1343" s="21">
        <v>43298</v>
      </c>
      <c r="B1343" s="7">
        <v>1.1707000000000001</v>
      </c>
      <c r="C1343" s="22">
        <v>-0.0011100000000000001</v>
      </c>
      <c r="D1343" s="22">
        <f>$C1343*SQRT(Totals!Average_Observations)</f>
        <v>-0.017770403203078992</v>
      </c>
      <c r="E1343" s="22">
        <f>_xlfn.PERCENTILE.EXC($D$4:$D$2567,1-Totals!VaR_Level)</f>
        <v>-0.39361619197914743</v>
      </c>
      <c r="F1343" s="7">
        <v>7.8323999999999998</v>
      </c>
      <c r="G1343" s="22">
        <v>0.00065099999999999999</v>
      </c>
      <c r="H1343" s="22">
        <f>$G1343*SQRT(Totals!Average_Observations)</f>
        <v>0.010422101338022002</v>
      </c>
      <c r="I1343" s="22">
        <f>_xlfn.PERCENTILE.EXC($H$4:$H$2567,1-Totals!VaR_Level)</f>
        <v>-0.34916865136576725</v>
      </c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</row>
    <row r="1344">
      <c r="A1344" s="21">
        <v>43297</v>
      </c>
      <c r="B1344" s="7">
        <v>1.1719999999999999</v>
      </c>
      <c r="C1344" s="22">
        <v>0.0065919999999999998</v>
      </c>
      <c r="D1344" s="22">
        <f>$C1344*SQRT(Totals!Average_Observations)</f>
        <v>0.10553378190513217</v>
      </c>
      <c r="E1344" s="22">
        <f>_xlfn.PERCENTILE.EXC($D$4:$D$2567,1-Totals!VaR_Level)</f>
        <v>-0.39361619197914743</v>
      </c>
      <c r="F1344" s="7">
        <v>7.8273000000000001</v>
      </c>
      <c r="G1344" s="22">
        <v>0.0033400000000000001</v>
      </c>
      <c r="H1344" s="22">
        <f>$G1344*SQRT(Totals!Average_Observations)</f>
        <v>0.053471303331787234</v>
      </c>
      <c r="I1344" s="22">
        <f>_xlfn.PERCENTILE.EXC($H$4:$H$2567,1-Totals!VaR_Level)</f>
        <v>-0.34916865136576725</v>
      </c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</row>
    <row r="1345">
      <c r="A1345" s="21">
        <v>43294</v>
      </c>
      <c r="B1345" s="7">
        <v>1.1642999999999999</v>
      </c>
      <c r="C1345" s="22">
        <v>-0.001287</v>
      </c>
      <c r="D1345" s="22">
        <f>$C1345*SQRT(Totals!Average_Observations)</f>
        <v>-0.020604062092218614</v>
      </c>
      <c r="E1345" s="22">
        <f>_xlfn.PERCENTILE.EXC($D$4:$D$2567,1-Totals!VaR_Level)</f>
        <v>-0.39361619197914743</v>
      </c>
      <c r="F1345" s="7">
        <v>7.8011999999999997</v>
      </c>
      <c r="G1345" s="22">
        <v>0.0029780000000000002</v>
      </c>
      <c r="H1345" s="22">
        <f>$G1345*SQRT(Totals!Average_Observations)</f>
        <v>0.047675910575467786</v>
      </c>
      <c r="I1345" s="22">
        <f>_xlfn.PERCENTILE.EXC($H$4:$H$2567,1-Totals!VaR_Level)</f>
        <v>-0.34916865136576725</v>
      </c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</row>
    <row r="1346">
      <c r="A1346" s="21">
        <v>43293</v>
      </c>
      <c r="B1346" s="7">
        <v>1.1658</v>
      </c>
      <c r="C1346" s="22">
        <v>-0.0065830000000000003</v>
      </c>
      <c r="D1346" s="22">
        <f>$C1346*SQRT(Totals!Average_Observations)</f>
        <v>-0.10538969755483695</v>
      </c>
      <c r="E1346" s="22">
        <f>_xlfn.PERCENTILE.EXC($D$4:$D$2567,1-Totals!VaR_Level)</f>
        <v>-0.39361619197914743</v>
      </c>
      <c r="F1346" s="7">
        <v>7.7779999999999996</v>
      </c>
      <c r="G1346" s="22">
        <v>-0.007417</v>
      </c>
      <c r="H1346" s="22">
        <f>$G1346*SQRT(Totals!Average_Observations)</f>
        <v>-0.11874151401552872</v>
      </c>
      <c r="I1346" s="22">
        <f>_xlfn.PERCENTILE.EXC($H$4:$H$2567,1-Totals!VaR_Level)</f>
        <v>-0.34916865136576725</v>
      </c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</row>
    <row r="1347">
      <c r="A1347" s="21">
        <v>43292</v>
      </c>
      <c r="B1347" s="7">
        <v>1.1735</v>
      </c>
      <c r="C1347" s="22">
        <v>0.0018760000000000001</v>
      </c>
      <c r="D1347" s="22">
        <f>$C1347*SQRT(Totals!Average_Observations)</f>
        <v>0.030033582350428998</v>
      </c>
      <c r="E1347" s="22">
        <f>_xlfn.PERCENTILE.EXC($D$4:$D$2567,1-Totals!VaR_Level)</f>
        <v>-0.39361619197914743</v>
      </c>
      <c r="F1347" s="7">
        <v>7.8358999999999996</v>
      </c>
      <c r="G1347" s="22">
        <v>0.0075839999999999996</v>
      </c>
      <c r="H1347" s="22">
        <f>$G1347*SQRT(Totals!Average_Observations)</f>
        <v>0.12141507918211808</v>
      </c>
      <c r="I1347" s="22">
        <f>_xlfn.PERCENTILE.EXC($H$4:$H$2567,1-Totals!VaR_Level)</f>
        <v>-0.34916865136576725</v>
      </c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</row>
    <row r="1348">
      <c r="A1348" s="21">
        <v>43291</v>
      </c>
      <c r="B1348" s="7">
        <v>1.1713</v>
      </c>
      <c r="C1348" s="22">
        <v>-0.0064679999999999998</v>
      </c>
      <c r="D1348" s="22">
        <f>$C1348*SQRT(Totals!Average_Observations)</f>
        <v>-0.10354861974550893</v>
      </c>
      <c r="E1348" s="22">
        <f>_xlfn.PERCENTILE.EXC($D$4:$D$2567,1-Totals!VaR_Level)</f>
        <v>-0.39361619197914743</v>
      </c>
      <c r="F1348" s="7">
        <v>7.7766999999999999</v>
      </c>
      <c r="G1348" s="22">
        <v>-0.002568</v>
      </c>
      <c r="H1348" s="22">
        <f>$G1348*SQRT(Totals!Average_Observations)</f>
        <v>-0.04111206795090707</v>
      </c>
      <c r="I1348" s="22">
        <f>_xlfn.PERCENTILE.EXC($H$4:$H$2567,1-Totals!VaR_Level)</f>
        <v>-0.34916865136576725</v>
      </c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</row>
    <row r="1349">
      <c r="A1349" s="21">
        <v>43290</v>
      </c>
      <c r="B1349" s="7">
        <v>1.1789000000000001</v>
      </c>
      <c r="C1349" s="22">
        <v>0.0055290000000000001</v>
      </c>
      <c r="D1349" s="22">
        <f>$C1349*SQRT(Totals!Average_Observations)</f>
        <v>0.088515819198039414</v>
      </c>
      <c r="E1349" s="22">
        <f>_xlfn.PERCENTILE.EXC($D$4:$D$2567,1-Totals!VaR_Level)</f>
        <v>-0.39361619197914743</v>
      </c>
      <c r="F1349" s="7">
        <v>7.7967000000000004</v>
      </c>
      <c r="G1349" s="22">
        <v>0.00038499999999999998</v>
      </c>
      <c r="H1349" s="22">
        <f>$G1349*SQRT(Totals!Average_Observations)</f>
        <v>0.0061636083181850557</v>
      </c>
      <c r="I1349" s="22">
        <f>_xlfn.PERCENTILE.EXC($H$4:$H$2567,1-Totals!VaR_Level)</f>
        <v>-0.34916865136576725</v>
      </c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</row>
    <row r="1350">
      <c r="A1350" s="21">
        <v>43287</v>
      </c>
      <c r="B1350" s="7">
        <v>1.1724000000000001</v>
      </c>
      <c r="C1350" s="22">
        <v>0.0012800000000000001</v>
      </c>
      <c r="D1350" s="22">
        <f>$C1350*SQRT(Totals!Average_Observations)</f>
        <v>0.020491996486433434</v>
      </c>
      <c r="E1350" s="22">
        <f>_xlfn.PERCENTILE.EXC($D$4:$D$2567,1-Totals!VaR_Level)</f>
        <v>-0.39361619197914743</v>
      </c>
      <c r="F1350" s="7">
        <v>7.7937000000000003</v>
      </c>
      <c r="G1350" s="22">
        <v>0.0034060000000000002</v>
      </c>
      <c r="H1350" s="22">
        <f>$G1350*SQRT(Totals!Average_Observations)</f>
        <v>0.054527921900618961</v>
      </c>
      <c r="I1350" s="22">
        <f>_xlfn.PERCENTILE.EXC($H$4:$H$2567,1-Totals!VaR_Level)</f>
        <v>-0.34916865136576725</v>
      </c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</row>
    <row r="1351">
      <c r="A1351" s="21">
        <v>43286</v>
      </c>
      <c r="B1351" s="7">
        <v>1.1709000000000001</v>
      </c>
      <c r="C1351" s="22">
        <v>0.0057390000000000002</v>
      </c>
      <c r="D1351" s="22">
        <f>$C1351*SQRT(Totals!Average_Observations)</f>
        <v>0.091877787371594896</v>
      </c>
      <c r="E1351" s="22">
        <f>_xlfn.PERCENTILE.EXC($D$4:$D$2567,1-Totals!VaR_Level)</f>
        <v>-0.39361619197914743</v>
      </c>
      <c r="F1351" s="7">
        <v>7.7671999999999999</v>
      </c>
      <c r="G1351" s="22">
        <v>0.0060049999999999999</v>
      </c>
      <c r="H1351" s="22">
        <f>$G1351*SQRT(Totals!Average_Observations)</f>
        <v>0.096136280391431836</v>
      </c>
      <c r="I1351" s="22">
        <f>_xlfn.PERCENTILE.EXC($H$4:$H$2567,1-Totals!VaR_Level)</f>
        <v>-0.34916865136576725</v>
      </c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</row>
    <row r="1352">
      <c r="A1352" s="21">
        <v>43285</v>
      </c>
      <c r="B1352" s="7">
        <v>1.1641999999999999</v>
      </c>
      <c r="C1352" s="22">
        <v>-0.0019740000000000001</v>
      </c>
      <c r="D1352" s="22">
        <f>$C1352*SQRT(Totals!Average_Observations)</f>
        <v>-0.031602500831421555</v>
      </c>
      <c r="E1352" s="22">
        <f>_xlfn.PERCENTILE.EXC($D$4:$D$2567,1-Totals!VaR_Level)</f>
        <v>-0.39361619197914743</v>
      </c>
      <c r="F1352" s="7">
        <v>7.7206999999999999</v>
      </c>
      <c r="G1352" s="22">
        <v>-0.0035430000000000001</v>
      </c>
      <c r="H1352" s="22">
        <f>$G1352*SQRT(Totals!Average_Observations)</f>
        <v>-0.056721205899557536</v>
      </c>
      <c r="I1352" s="22">
        <f>_xlfn.PERCENTILE.EXC($H$4:$H$2567,1-Totals!VaR_Level)</f>
        <v>-0.34916865136576725</v>
      </c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</row>
    <row r="1353">
      <c r="A1353" s="21">
        <v>43284</v>
      </c>
      <c r="B1353" s="7">
        <v>1.1665000000000001</v>
      </c>
      <c r="C1353" s="22">
        <v>0.0022309999999999999</v>
      </c>
      <c r="D1353" s="22">
        <f>$C1353*SQRT(Totals!Average_Observations)</f>
        <v>0.035716909500963269</v>
      </c>
      <c r="E1353" s="22">
        <f>_xlfn.PERCENTILE.EXC($D$4:$D$2567,1-Totals!VaR_Level)</f>
        <v>-0.39361619197914743</v>
      </c>
      <c r="F1353" s="7">
        <v>7.7481</v>
      </c>
      <c r="G1353" s="22">
        <v>-0.001354</v>
      </c>
      <c r="H1353" s="22">
        <f>$G1353*SQRT(Totals!Average_Observations)</f>
        <v>-0.021676690033305364</v>
      </c>
      <c r="I1353" s="22">
        <f>_xlfn.PERCENTILE.EXC($H$4:$H$2567,1-Totals!VaR_Level)</f>
        <v>-0.34916865136576725</v>
      </c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</row>
    <row r="1354">
      <c r="A1354" s="21">
        <v>43283</v>
      </c>
      <c r="B1354" s="7">
        <v>1.1638999999999999</v>
      </c>
      <c r="C1354" s="22">
        <v>-0.0016310000000000001</v>
      </c>
      <c r="D1354" s="22">
        <f>$C1354*SQRT(Totals!Average_Observations)</f>
        <v>-0.0261112861479476</v>
      </c>
      <c r="E1354" s="22">
        <f>_xlfn.PERCENTILE.EXC($D$4:$D$2567,1-Totals!VaR_Level)</f>
        <v>-0.39361619197914743</v>
      </c>
      <c r="F1354" s="7">
        <v>7.7586000000000004</v>
      </c>
      <c r="G1354" s="22">
        <v>0.0053759999999999997</v>
      </c>
      <c r="H1354" s="22">
        <f>$G1354*SQRT(Totals!Average_Observations)</f>
        <v>0.086066385243020405</v>
      </c>
      <c r="I1354" s="22">
        <f>_xlfn.PERCENTILE.EXC($H$4:$H$2567,1-Totals!VaR_Level)</f>
        <v>-0.34916865136576725</v>
      </c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</row>
    <row r="1355">
      <c r="A1355" s="21">
        <v>43280</v>
      </c>
      <c r="B1355" s="7">
        <v>1.1658</v>
      </c>
      <c r="C1355" s="22">
        <v>0.0064539999999999997</v>
      </c>
      <c r="D1355" s="22">
        <f>$C1355*SQRT(Totals!Average_Observations)</f>
        <v>0.10332448853393857</v>
      </c>
      <c r="E1355" s="22">
        <f>_xlfn.PERCENTILE.EXC($D$4:$D$2567,1-Totals!VaR_Level)</f>
        <v>-0.39361619197914743</v>
      </c>
      <c r="F1355" s="7">
        <v>7.7169999999999996</v>
      </c>
      <c r="G1355" s="22">
        <v>0.005744</v>
      </c>
      <c r="H1355" s="22">
        <f>$G1355*SQRT(Totals!Average_Observations)</f>
        <v>0.091957834232870017</v>
      </c>
      <c r="I1355" s="22">
        <f>_xlfn.PERCENTILE.EXC($H$4:$H$2567,1-Totals!VaR_Level)</f>
        <v>-0.34916865136576725</v>
      </c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</row>
    <row r="1356">
      <c r="A1356" s="21">
        <v>43279</v>
      </c>
      <c r="B1356" s="7">
        <v>1.1583000000000001</v>
      </c>
      <c r="C1356" s="22">
        <v>-0.0028449999999999999</v>
      </c>
      <c r="D1356" s="22">
        <f>$C1356*SQRT(Totals!Average_Observations)</f>
        <v>-0.045546664065549303</v>
      </c>
      <c r="E1356" s="22">
        <f>_xlfn.PERCENTILE.EXC($D$4:$D$2567,1-Totals!VaR_Level)</f>
        <v>-0.39361619197914743</v>
      </c>
      <c r="F1356" s="7">
        <v>7.6727999999999996</v>
      </c>
      <c r="G1356" s="22">
        <v>0.0010300000000000001</v>
      </c>
      <c r="H1356" s="22">
        <f>$G1356*SQRT(Totals!Average_Observations)</f>
        <v>0.016489653422676904</v>
      </c>
      <c r="I1356" s="22">
        <f>_xlfn.PERCENTILE.EXC($H$4:$H$2567,1-Totals!VaR_Level)</f>
        <v>-0.34916865136576725</v>
      </c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</row>
    <row r="1357">
      <c r="A1357" s="21">
        <v>43278</v>
      </c>
      <c r="B1357" s="7">
        <v>1.1616</v>
      </c>
      <c r="C1357" s="22">
        <v>-0.0048089999999999999</v>
      </c>
      <c r="D1357" s="22">
        <f>$C1357*SQRT(Totals!Average_Observations)</f>
        <v>-0.076989071174420595</v>
      </c>
      <c r="E1357" s="22">
        <f>_xlfn.PERCENTILE.EXC($D$4:$D$2567,1-Totals!VaR_Level)</f>
        <v>-0.39361619197914743</v>
      </c>
      <c r="F1357" s="7">
        <v>7.6649000000000003</v>
      </c>
      <c r="G1357" s="22">
        <v>-0.001304</v>
      </c>
      <c r="H1357" s="22">
        <f>$G1357*SQRT(Totals!Average_Observations)</f>
        <v>-0.020876221420554061</v>
      </c>
      <c r="I1357" s="22">
        <f>_xlfn.PERCENTILE.EXC($H$4:$H$2567,1-Totals!VaR_Level)</f>
        <v>-0.34916865136576725</v>
      </c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</row>
    <row r="1358">
      <c r="A1358" s="21">
        <v>43277</v>
      </c>
      <c r="B1358" s="7">
        <v>1.1672</v>
      </c>
      <c r="C1358" s="22">
        <v>-0.0023960000000000001</v>
      </c>
      <c r="D1358" s="22">
        <f>$C1358*SQRT(Totals!Average_Observations)</f>
        <v>-0.03835845592304258</v>
      </c>
      <c r="E1358" s="22">
        <f>_xlfn.PERCENTILE.EXC($D$4:$D$2567,1-Totals!VaR_Level)</f>
        <v>-0.39361619197914743</v>
      </c>
      <c r="F1358" s="7">
        <v>7.6749000000000001</v>
      </c>
      <c r="G1358" s="22">
        <v>0.0036679999999999998</v>
      </c>
      <c r="H1358" s="22">
        <f>$G1358*SQRT(Totals!Average_Observations)</f>
        <v>0.058722377431435796</v>
      </c>
      <c r="I1358" s="22">
        <f>_xlfn.PERCENTILE.EXC($H$4:$H$2567,1-Totals!VaR_Level)</f>
        <v>-0.34916865136576725</v>
      </c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</row>
    <row r="1359">
      <c r="A1359" s="21">
        <v>43276</v>
      </c>
      <c r="B1359" s="7">
        <v>1.1699999999999999</v>
      </c>
      <c r="C1359" s="22">
        <v>0.0044539999999999996</v>
      </c>
      <c r="D1359" s="22">
        <f>$C1359*SQRT(Totals!Average_Observations)</f>
        <v>0.071305744023886328</v>
      </c>
      <c r="E1359" s="22">
        <f>_xlfn.PERCENTILE.EXC($D$4:$D$2567,1-Totals!VaR_Level)</f>
        <v>-0.39361619197914743</v>
      </c>
      <c r="F1359" s="7">
        <v>7.6467999999999998</v>
      </c>
      <c r="G1359" s="22">
        <v>0.010240000000000001</v>
      </c>
      <c r="H1359" s="22">
        <f>$G1359*SQRT(Totals!Average_Observations)</f>
        <v>0.16393597189146747</v>
      </c>
      <c r="I1359" s="22">
        <f>_xlfn.PERCENTILE.EXC($H$4:$H$2567,1-Totals!VaR_Level)</f>
        <v>-0.34916865136576725</v>
      </c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</row>
    <row r="1360">
      <c r="A1360" s="21">
        <v>43273</v>
      </c>
      <c r="B1360" s="7">
        <v>1.1648000000000001</v>
      </c>
      <c r="C1360" s="22">
        <v>0.0094889999999999992</v>
      </c>
      <c r="D1360" s="22">
        <f>$C1360*SQRT(Totals!Average_Observations)</f>
        <v>0.15191293332794281</v>
      </c>
      <c r="E1360" s="22">
        <f>_xlfn.PERCENTILE.EXC($D$4:$D$2567,1-Totals!VaR_Level)</f>
        <v>-0.39361619197914743</v>
      </c>
      <c r="F1360" s="7">
        <v>7.5689000000000002</v>
      </c>
      <c r="G1360" s="22">
        <v>0.0094509999999999993</v>
      </c>
      <c r="H1360" s="22">
        <f>$G1360*SQRT(Totals!Average_Observations)</f>
        <v>0.15130457718225182</v>
      </c>
      <c r="I1360" s="22">
        <f>_xlfn.PERCENTILE.EXC($H$4:$H$2567,1-Totals!VaR_Level)</f>
        <v>-0.34916865136576725</v>
      </c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</row>
    <row r="1361">
      <c r="A1361" s="21">
        <v>43272</v>
      </c>
      <c r="B1361" s="7">
        <v>1.1537999999999999</v>
      </c>
      <c r="C1361" s="22">
        <v>-0.0034610000000000001</v>
      </c>
      <c r="D1361" s="22">
        <f>$C1361*SQRT(Totals!Average_Observations)</f>
        <v>-0.055408437374645396</v>
      </c>
      <c r="E1361" s="22">
        <f>_xlfn.PERCENTILE.EXC($D$4:$D$2567,1-Totals!VaR_Level)</f>
        <v>-0.39361619197914743</v>
      </c>
      <c r="F1361" s="7">
        <v>7.4977</v>
      </c>
      <c r="G1361" s="22">
        <v>0.00032000000000000003</v>
      </c>
      <c r="H1361" s="22">
        <f>$G1361*SQRT(Totals!Average_Observations)</f>
        <v>0.0051229991216083584</v>
      </c>
      <c r="I1361" s="22">
        <f>_xlfn.PERCENTILE.EXC($H$4:$H$2567,1-Totals!VaR_Level)</f>
        <v>-0.34916865136576725</v>
      </c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</row>
    <row r="1362">
      <c r="A1362" s="21">
        <v>43271</v>
      </c>
      <c r="B1362" s="7">
        <v>1.1577999999999999</v>
      </c>
      <c r="C1362" s="22">
        <v>0.0038080000000000002</v>
      </c>
      <c r="D1362" s="22">
        <f>$C1362*SQRT(Totals!Average_Observations)</f>
        <v>0.06096368954713946</v>
      </c>
      <c r="E1362" s="22">
        <f>_xlfn.PERCENTILE.EXC($D$4:$D$2567,1-Totals!VaR_Level)</f>
        <v>-0.39361619197914743</v>
      </c>
      <c r="F1362" s="7">
        <v>7.4953000000000003</v>
      </c>
      <c r="G1362" s="22">
        <v>0.0025110000000000002</v>
      </c>
      <c r="H1362" s="22">
        <f>$G1362*SQRT(Totals!Average_Observations)</f>
        <v>0.040199533732370583</v>
      </c>
      <c r="I1362" s="22">
        <f>_xlfn.PERCENTILE.EXC($H$4:$H$2567,1-Totals!VaR_Level)</f>
        <v>-0.34916865136576725</v>
      </c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</row>
    <row r="1363">
      <c r="A1363" s="21">
        <v>43270</v>
      </c>
      <c r="B1363" s="7">
        <v>1.1534</v>
      </c>
      <c r="C1363" s="22">
        <v>-0.0068259999999999996</v>
      </c>
      <c r="D1363" s="22">
        <f>$C1363*SQRT(Totals!Average_Observations)</f>
        <v>-0.10927997501280828</v>
      </c>
      <c r="E1363" s="22">
        <f>_xlfn.PERCENTILE.EXC($D$4:$D$2567,1-Totals!VaR_Level)</f>
        <v>-0.39361619197914743</v>
      </c>
      <c r="F1363" s="7">
        <v>7.4764999999999997</v>
      </c>
      <c r="G1363" s="22">
        <v>-0.00020100000000000001</v>
      </c>
      <c r="H1363" s="22">
        <f>$G1363*SQRT(Totals!Average_Observations)</f>
        <v>-0.0032178838232602498</v>
      </c>
      <c r="I1363" s="22">
        <f>_xlfn.PERCENTILE.EXC($H$4:$H$2567,1-Totals!VaR_Level)</f>
        <v>-0.34916865136576725</v>
      </c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</row>
    <row r="1364">
      <c r="A1364" s="21">
        <v>43269</v>
      </c>
      <c r="B1364" s="7">
        <v>1.1613</v>
      </c>
      <c r="C1364" s="22">
        <v>0.0014649999999999999</v>
      </c>
      <c r="D1364" s="22">
        <f>$C1364*SQRT(Totals!Average_Observations)</f>
        <v>0.023453730353613263</v>
      </c>
      <c r="E1364" s="22">
        <f>_xlfn.PERCENTILE.EXC($D$4:$D$2567,1-Totals!VaR_Level)</f>
        <v>-0.39361619197914743</v>
      </c>
      <c r="F1364" s="7">
        <v>7.4779999999999998</v>
      </c>
      <c r="G1364" s="22">
        <v>0.004248</v>
      </c>
      <c r="H1364" s="22">
        <f>$G1364*SQRT(Totals!Average_Observations)</f>
        <v>0.06800781333935095</v>
      </c>
      <c r="I1364" s="22">
        <f>_xlfn.PERCENTILE.EXC($H$4:$H$2567,1-Totals!VaR_Level)</f>
        <v>-0.34916865136576725</v>
      </c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</row>
    <row r="1365">
      <c r="A1365" s="21">
        <v>43266</v>
      </c>
      <c r="B1365" s="7">
        <v>1.1596</v>
      </c>
      <c r="C1365" s="22">
        <v>-0.011488999999999999</v>
      </c>
      <c r="D1365" s="22">
        <f>$C1365*SQRT(Totals!Average_Observations)</f>
        <v>-0.18393167783799505</v>
      </c>
      <c r="E1365" s="22">
        <f>_xlfn.PERCENTILE.EXC($D$4:$D$2567,1-Totals!VaR_Level)</f>
        <v>-0.39361619197914743</v>
      </c>
      <c r="F1365" s="7">
        <v>7.4462999999999999</v>
      </c>
      <c r="G1365" s="22">
        <v>-0.007306</v>
      </c>
      <c r="H1365" s="22">
        <f>$G1365*SQRT(Totals!Average_Observations)</f>
        <v>-0.11696447369522083</v>
      </c>
      <c r="I1365" s="22">
        <f>_xlfn.PERCENTILE.EXC($H$4:$H$2567,1-Totals!VaR_Level)</f>
        <v>-0.34916865136576725</v>
      </c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</row>
    <row r="1366">
      <c r="A1366" s="21">
        <v>43265</v>
      </c>
      <c r="B1366" s="7">
        <v>1.173</v>
      </c>
      <c r="C1366" s="22">
        <v>-0.0028939999999999999</v>
      </c>
      <c r="D1366" s="22">
        <f>$C1366*SQRT(Totals!Average_Observations)</f>
        <v>-0.046331123306045587</v>
      </c>
      <c r="E1366" s="22">
        <f>_xlfn.PERCENTILE.EXC($D$4:$D$2567,1-Totals!VaR_Level)</f>
        <v>-0.39361619197914743</v>
      </c>
      <c r="F1366" s="7">
        <v>7.5008999999999997</v>
      </c>
      <c r="G1366" s="22">
        <v>-0.0037789999999999998</v>
      </c>
      <c r="H1366" s="22">
        <f>$G1366*SQRT(Totals!Average_Observations)</f>
        <v>-0.060499417751743695</v>
      </c>
      <c r="I1366" s="22">
        <f>_xlfn.PERCENTILE.EXC($H$4:$H$2567,1-Totals!VaR_Level)</f>
        <v>-0.34916865136576725</v>
      </c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</row>
    <row r="1367">
      <c r="A1367" s="21">
        <v>43264</v>
      </c>
      <c r="B1367" s="7">
        <v>1.1763999999999999</v>
      </c>
      <c r="C1367" s="22">
        <v>-0.0020379999999999999</v>
      </c>
      <c r="D1367" s="22">
        <f>$C1367*SQRT(Totals!Average_Observations)</f>
        <v>-0.03262710065574323</v>
      </c>
      <c r="E1367" s="22">
        <f>_xlfn.PERCENTILE.EXC($D$4:$D$2567,1-Totals!VaR_Level)</f>
        <v>-0.39361619197914743</v>
      </c>
      <c r="F1367" s="7">
        <v>7.5293000000000001</v>
      </c>
      <c r="G1367" s="22">
        <v>-0.0026930000000000001</v>
      </c>
      <c r="H1367" s="22">
        <f>$G1367*SQRT(Totals!Average_Observations)</f>
        <v>-0.043113239482785337</v>
      </c>
      <c r="I1367" s="22">
        <f>_xlfn.PERCENTILE.EXC($H$4:$H$2567,1-Totals!VaR_Level)</f>
        <v>-0.34916865136576725</v>
      </c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</row>
    <row r="1368">
      <c r="A1368" s="21">
        <v>43263</v>
      </c>
      <c r="B1368" s="7">
        <v>1.1788000000000001</v>
      </c>
      <c r="C1368" s="22">
        <v>-0.00017000000000000001</v>
      </c>
      <c r="D1368" s="22">
        <f>$C1368*SQRT(Totals!Average_Observations)</f>
        <v>-0.0027215932833544402</v>
      </c>
      <c r="E1368" s="22">
        <f>_xlfn.PERCENTILE.EXC($D$4:$D$2567,1-Totals!VaR_Level)</f>
        <v>-0.39361619197914743</v>
      </c>
      <c r="F1368" s="7">
        <v>7.5495999999999999</v>
      </c>
      <c r="G1368" s="22">
        <v>-0.00029100000000000003</v>
      </c>
      <c r="H1368" s="22">
        <f>$G1368*SQRT(Totals!Average_Observations)</f>
        <v>-0.0046587273262126009</v>
      </c>
      <c r="I1368" s="22">
        <f>_xlfn.PERCENTILE.EXC($H$4:$H$2567,1-Totals!VaR_Level)</f>
        <v>-0.34916865136576725</v>
      </c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</row>
    <row r="1369">
      <c r="A1369" s="21">
        <v>43262</v>
      </c>
      <c r="B1369" s="7">
        <v>1.1790000000000001</v>
      </c>
      <c r="C1369" s="22">
        <v>0.003058</v>
      </c>
      <c r="D1369" s="22">
        <f>$C1369*SQRT(Totals!Average_Observations)</f>
        <v>0.048956660355869867</v>
      </c>
      <c r="E1369" s="22">
        <f>_xlfn.PERCENTILE.EXC($D$4:$D$2567,1-Totals!VaR_Level)</f>
        <v>-0.39361619197914743</v>
      </c>
      <c r="F1369" s="7">
        <v>7.5518000000000001</v>
      </c>
      <c r="G1369" s="22">
        <v>0.0024529999999999999</v>
      </c>
      <c r="H1369" s="22">
        <f>$G1369*SQRT(Totals!Average_Observations)</f>
        <v>0.039270990141579067</v>
      </c>
      <c r="I1369" s="22">
        <f>_xlfn.PERCENTILE.EXC($H$4:$H$2567,1-Totals!VaR_Level)</f>
        <v>-0.34916865136576725</v>
      </c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</row>
    <row r="1370">
      <c r="A1370" s="21">
        <v>43259</v>
      </c>
      <c r="B1370" s="7">
        <v>1.1754</v>
      </c>
      <c r="C1370" s="22">
        <v>-0.0069519999999999998</v>
      </c>
      <c r="D1370" s="22">
        <f>$C1370*SQRT(Totals!Average_Observations)</f>
        <v>-0.11129715591694157</v>
      </c>
      <c r="E1370" s="22">
        <f>_xlfn.PERCENTILE.EXC($D$4:$D$2567,1-Totals!VaR_Level)</f>
        <v>-0.39361619197914743</v>
      </c>
      <c r="F1370" s="7">
        <v>7.5332999999999997</v>
      </c>
      <c r="G1370" s="22">
        <v>-0.0043309999999999998</v>
      </c>
      <c r="H1370" s="22">
        <f>$G1370*SQRT(Totals!Average_Observations)</f>
        <v>-0.069336591236518114</v>
      </c>
      <c r="I1370" s="22">
        <f>_xlfn.PERCENTILE.EXC($H$4:$H$2567,1-Totals!VaR_Level)</f>
        <v>-0.34916865136576725</v>
      </c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</row>
    <row r="1371">
      <c r="A1371" s="21">
        <v>43258</v>
      </c>
      <c r="B1371" s="7">
        <v>1.1836</v>
      </c>
      <c r="C1371" s="22">
        <v>0.0060169999999999998</v>
      </c>
      <c r="D1371" s="22">
        <f>$C1371*SQRT(Totals!Average_Observations)</f>
        <v>0.096328392858492151</v>
      </c>
      <c r="E1371" s="22">
        <f>_xlfn.PERCENTILE.EXC($D$4:$D$2567,1-Totals!VaR_Level)</f>
        <v>-0.39361619197914743</v>
      </c>
      <c r="F1371" s="7">
        <v>7.5659999999999998</v>
      </c>
      <c r="G1371" s="22">
        <v>0.0057000000000000002</v>
      </c>
      <c r="H1371" s="22">
        <f>$G1371*SQRT(Totals!Average_Observations)</f>
        <v>0.091253421853648875</v>
      </c>
      <c r="I1371" s="22">
        <f>_xlfn.PERCENTILE.EXC($H$4:$H$2567,1-Totals!VaR_Level)</f>
        <v>-0.34916865136576725</v>
      </c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</row>
    <row r="1372">
      <c r="A1372" s="21">
        <v>43257</v>
      </c>
      <c r="B1372" s="7">
        <v>1.1765000000000001</v>
      </c>
      <c r="C1372" s="22">
        <v>0.0076790000000000001</v>
      </c>
      <c r="D1372" s="22">
        <f>$C1372*SQRT(Totals!Average_Observations)</f>
        <v>0.12293596954634556</v>
      </c>
      <c r="E1372" s="22">
        <f>_xlfn.PERCENTILE.EXC($D$4:$D$2567,1-Totals!VaR_Level)</f>
        <v>-0.39361619197914743</v>
      </c>
      <c r="F1372" s="7">
        <v>7.5229999999999997</v>
      </c>
      <c r="G1372" s="22">
        <v>0.0061330000000000004</v>
      </c>
      <c r="H1372" s="22">
        <f>$G1372*SQRT(Totals!Average_Observations)</f>
        <v>0.098185480040075185</v>
      </c>
      <c r="I1372" s="22">
        <f>_xlfn.PERCENTILE.EXC($H$4:$H$2567,1-Totals!VaR_Level)</f>
        <v>-0.34916865136576725</v>
      </c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</row>
    <row r="1373">
      <c r="A1373" s="21">
        <v>43256</v>
      </c>
      <c r="B1373" s="7">
        <v>1.1675</v>
      </c>
      <c r="C1373" s="22">
        <v>-0.0052960000000000004</v>
      </c>
      <c r="D1373" s="22">
        <f>$C1373*SQRT(Totals!Average_Observations)</f>
        <v>-0.084785635462618331</v>
      </c>
      <c r="E1373" s="22">
        <f>_xlfn.PERCENTILE.EXC($D$4:$D$2567,1-Totals!VaR_Level)</f>
        <v>-0.39361619197914743</v>
      </c>
      <c r="F1373" s="7">
        <v>7.4770000000000003</v>
      </c>
      <c r="G1373" s="22">
        <v>-0.0052820000000000002</v>
      </c>
      <c r="H1373" s="22">
        <f>$G1373*SQRT(Totals!Average_Observations)</f>
        <v>-0.084561504251047956</v>
      </c>
      <c r="I1373" s="22">
        <f>_xlfn.PERCENTILE.EXC($H$4:$H$2567,1-Totals!VaR_Level)</f>
        <v>-0.34916865136576725</v>
      </c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</row>
    <row r="1374">
      <c r="A1374" s="21">
        <v>43255</v>
      </c>
      <c r="B1374" s="7">
        <v>1.1737</v>
      </c>
      <c r="C1374" s="22">
        <v>0.0058100000000000001</v>
      </c>
      <c r="D1374" s="22">
        <f>$C1374*SQRT(Totals!Average_Observations)</f>
        <v>0.093014452801701744</v>
      </c>
      <c r="E1374" s="22">
        <f>_xlfn.PERCENTILE.EXC($D$4:$D$2567,1-Totals!VaR_Level)</f>
        <v>-0.39361619197914743</v>
      </c>
      <c r="F1374" s="7">
        <v>7.5166000000000004</v>
      </c>
      <c r="G1374" s="22">
        <v>0.0037720000000000002</v>
      </c>
      <c r="H1374" s="22">
        <f>$G1374*SQRT(Totals!Average_Observations)</f>
        <v>0.060387352145958521</v>
      </c>
      <c r="I1374" s="22">
        <f>_xlfn.PERCENTILE.EXC($H$4:$H$2567,1-Totals!VaR_Level)</f>
        <v>-0.34916865136576725</v>
      </c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</row>
    <row r="1375">
      <c r="A1375" s="21">
        <v>43252</v>
      </c>
      <c r="B1375" s="7">
        <v>1.1669000000000001</v>
      </c>
      <c r="C1375" s="22">
        <v>-0.002568</v>
      </c>
      <c r="D1375" s="22">
        <f>$C1375*SQRT(Totals!Average_Observations)</f>
        <v>-0.04111206795090707</v>
      </c>
      <c r="E1375" s="22">
        <f>_xlfn.PERCENTILE.EXC($D$4:$D$2567,1-Totals!VaR_Level)</f>
        <v>-0.39361619197914743</v>
      </c>
      <c r="F1375" s="7">
        <v>7.4882999999999997</v>
      </c>
      <c r="G1375" s="22">
        <v>-0.00090799999999999995</v>
      </c>
      <c r="H1375" s="22">
        <f>$G1375*SQRT(Totals!Average_Observations)</f>
        <v>-0.014536510007563714</v>
      </c>
      <c r="I1375" s="22">
        <f>_xlfn.PERCENTILE.EXC($H$4:$H$2567,1-Totals!VaR_Level)</f>
        <v>-0.34916865136576725</v>
      </c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</row>
    <row r="1376">
      <c r="A1376" s="21">
        <v>43251</v>
      </c>
      <c r="B1376" s="7">
        <v>1.1698999999999999</v>
      </c>
      <c r="C1376" s="22">
        <v>0.0057429999999999998</v>
      </c>
      <c r="D1376" s="22">
        <f>$C1376*SQRT(Totals!Average_Observations)</f>
        <v>0.091941824860615001</v>
      </c>
      <c r="E1376" s="22">
        <f>_xlfn.PERCENTILE.EXC($D$4:$D$2567,1-Totals!VaR_Level)</f>
        <v>-0.39361619197914743</v>
      </c>
      <c r="F1376" s="7">
        <v>7.4950999999999999</v>
      </c>
      <c r="G1376" s="22">
        <v>0.0037160000000000001</v>
      </c>
      <c r="H1376" s="22">
        <f>$G1376*SQRT(Totals!Average_Observations)</f>
        <v>0.059490827299677057</v>
      </c>
      <c r="I1376" s="22">
        <f>_xlfn.PERCENTILE.EXC($H$4:$H$2567,1-Totals!VaR_Level)</f>
        <v>-0.34916865136576725</v>
      </c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</row>
    <row r="1377">
      <c r="A1377" s="21">
        <v>43250</v>
      </c>
      <c r="B1377" s="7">
        <v>1.1632</v>
      </c>
      <c r="C1377" s="22">
        <v>0.0063819999999999997</v>
      </c>
      <c r="D1377" s="22">
        <f>$C1377*SQRT(Totals!Average_Observations)</f>
        <v>0.10217181373157669</v>
      </c>
      <c r="E1377" s="22">
        <f>_xlfn.PERCENTILE.EXC($D$4:$D$2567,1-Totals!VaR_Level)</f>
        <v>-0.39361619197914743</v>
      </c>
      <c r="F1377" s="7">
        <v>7.4672999999999998</v>
      </c>
      <c r="G1377" s="22">
        <v>0.006705</v>
      </c>
      <c r="H1377" s="22">
        <f>$G1377*SQRT(Totals!Average_Observations)</f>
        <v>0.10734284096995013</v>
      </c>
      <c r="I1377" s="22">
        <f>_xlfn.PERCENTILE.EXC($H$4:$H$2567,1-Totals!VaR_Level)</f>
        <v>-0.34916865136576725</v>
      </c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</row>
    <row r="1378">
      <c r="A1378" s="21">
        <v>43249</v>
      </c>
      <c r="B1378" s="7">
        <v>1.1557999999999999</v>
      </c>
      <c r="C1378" s="22">
        <v>-0.0074130000000000003</v>
      </c>
      <c r="D1378" s="22">
        <f>$C1378*SQRT(Totals!Average_Observations)</f>
        <v>-0.11867747652650862</v>
      </c>
      <c r="E1378" s="22">
        <f>_xlfn.PERCENTILE.EXC($D$4:$D$2567,1-Totals!VaR_Level)</f>
        <v>-0.39361619197914743</v>
      </c>
      <c r="F1378" s="7">
        <v>7.4173999999999998</v>
      </c>
      <c r="G1378" s="22">
        <v>-0.0044929999999999996</v>
      </c>
      <c r="H1378" s="22">
        <f>$G1378*SQRT(Totals!Average_Observations)</f>
        <v>-0.071930109541832349</v>
      </c>
      <c r="I1378" s="22">
        <f>_xlfn.PERCENTILE.EXC($H$4:$H$2567,1-Totals!VaR_Level)</f>
        <v>-0.34916865136576725</v>
      </c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</row>
    <row r="1379">
      <c r="A1379" s="21">
        <v>43248</v>
      </c>
      <c r="B1379" s="7">
        <v>1.1644000000000001</v>
      </c>
      <c r="C1379" s="22">
        <v>-0.0026589999999999999</v>
      </c>
      <c r="D1379" s="22">
        <f>$C1379*SQRT(Totals!Average_Observations)</f>
        <v>-0.042568920826114444</v>
      </c>
      <c r="E1379" s="22">
        <f>_xlfn.PERCENTILE.EXC($D$4:$D$2567,1-Totals!VaR_Level)</f>
        <v>-0.39361619197914743</v>
      </c>
      <c r="F1379" s="7">
        <v>7.4508000000000001</v>
      </c>
      <c r="G1379" s="22">
        <v>-0.0013810000000000001</v>
      </c>
      <c r="H1379" s="22">
        <f>$G1379*SQRT(Totals!Average_Observations)</f>
        <v>-0.02210894308419107</v>
      </c>
      <c r="I1379" s="22">
        <f>_xlfn.PERCENTILE.EXC($H$4:$H$2567,1-Totals!VaR_Level)</f>
        <v>-0.34916865136576725</v>
      </c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</row>
    <row r="1380">
      <c r="A1380" s="21">
        <v>43245</v>
      </c>
      <c r="B1380" s="7">
        <v>1.1675</v>
      </c>
      <c r="C1380" s="22">
        <v>-0.004529</v>
      </c>
      <c r="D1380" s="22">
        <f>$C1380*SQRT(Totals!Average_Observations)</f>
        <v>-0.072506446943013295</v>
      </c>
      <c r="E1380" s="22">
        <f>_xlfn.PERCENTILE.EXC($D$4:$D$2567,1-Totals!VaR_Level)</f>
        <v>-0.39361619197914743</v>
      </c>
      <c r="F1380" s="7">
        <v>7.4611000000000001</v>
      </c>
      <c r="G1380" s="22">
        <v>-0.0034390000000000002</v>
      </c>
      <c r="H1380" s="22">
        <f>$G1380*SQRT(Totals!Average_Observations)</f>
        <v>-0.055056231185034825</v>
      </c>
      <c r="I1380" s="22">
        <f>_xlfn.PERCENTILE.EXC($H$4:$H$2567,1-Totals!VaR_Level)</f>
        <v>-0.34916865136576725</v>
      </c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</row>
    <row r="1381">
      <c r="A1381" s="21">
        <v>43244</v>
      </c>
      <c r="B1381" s="7">
        <v>1.1728000000000001</v>
      </c>
      <c r="C1381" s="22">
        <v>0.001707</v>
      </c>
      <c r="D1381" s="22">
        <f>$C1381*SQRT(Totals!Average_Observations)</f>
        <v>0.027327998439329582</v>
      </c>
      <c r="E1381" s="22">
        <f>_xlfn.PERCENTILE.EXC($D$4:$D$2567,1-Totals!VaR_Level)</f>
        <v>-0.39361619197914743</v>
      </c>
      <c r="F1381" s="7">
        <v>7.4867999999999997</v>
      </c>
      <c r="G1381" s="22">
        <v>0.00094899999999999997</v>
      </c>
      <c r="H1381" s="22">
        <f>$G1381*SQRT(Totals!Average_Observations)</f>
        <v>0.015192894270019786</v>
      </c>
      <c r="I1381" s="22">
        <f>_xlfn.PERCENTILE.EXC($H$4:$H$2567,1-Totals!VaR_Level)</f>
        <v>-0.34916865136576725</v>
      </c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</row>
    <row r="1382">
      <c r="A1382" s="21">
        <v>43243</v>
      </c>
      <c r="B1382" s="7">
        <v>1.1708000000000001</v>
      </c>
      <c r="C1382" s="22">
        <v>-0.007319</v>
      </c>
      <c r="D1382" s="22">
        <f>$C1382*SQRT(Totals!Average_Observations)</f>
        <v>-0.11717259553453616</v>
      </c>
      <c r="E1382" s="22">
        <f>_xlfn.PERCENTILE.EXC($D$4:$D$2567,1-Totals!VaR_Level)</f>
        <v>-0.39361619197914743</v>
      </c>
      <c r="F1382" s="7">
        <v>7.4797000000000002</v>
      </c>
      <c r="G1382" s="22">
        <v>-0.0042030000000000001</v>
      </c>
      <c r="H1382" s="22">
        <f>$G1382*SQRT(Totals!Average_Observations)</f>
        <v>-0.067287391587874779</v>
      </c>
      <c r="I1382" s="22">
        <f>_xlfn.PERCENTILE.EXC($H$4:$H$2567,1-Totals!VaR_Level)</f>
        <v>-0.34916865136576725</v>
      </c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</row>
    <row r="1383">
      <c r="A1383" s="21">
        <v>43242</v>
      </c>
      <c r="B1383" s="7">
        <v>1.1794</v>
      </c>
      <c r="C1383" s="22">
        <v>0.0029719999999999998</v>
      </c>
      <c r="D1383" s="22">
        <f>$C1383*SQRT(Totals!Average_Observations)</f>
        <v>0.047579854341937622</v>
      </c>
      <c r="E1383" s="22">
        <f>_xlfn.PERCENTILE.EXC($D$4:$D$2567,1-Totals!VaR_Level)</f>
        <v>-0.39361619197914743</v>
      </c>
      <c r="F1383" s="7">
        <v>7.5111999999999997</v>
      </c>
      <c r="G1383" s="22">
        <v>0.00020000000000000001</v>
      </c>
      <c r="H1383" s="22">
        <f>$G1383*SQRT(Totals!Average_Observations)</f>
        <v>0.003201874451005224</v>
      </c>
      <c r="I1383" s="22">
        <f>_xlfn.PERCENTILE.EXC($H$4:$H$2567,1-Totals!VaR_Level)</f>
        <v>-0.34916865136576725</v>
      </c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</row>
    <row r="1384">
      <c r="A1384" s="21">
        <v>43241</v>
      </c>
      <c r="B1384" s="7">
        <v>1.1759</v>
      </c>
      <c r="C1384" s="22">
        <v>-0.001869</v>
      </c>
      <c r="D1384" s="22">
        <f>$C1384*SQRT(Totals!Average_Observations)</f>
        <v>-0.029921516744643814</v>
      </c>
      <c r="E1384" s="22">
        <f>_xlfn.PERCENTILE.EXC($D$4:$D$2567,1-Totals!VaR_Level)</f>
        <v>-0.39361619197914743</v>
      </c>
      <c r="F1384" s="7">
        <v>7.5096999999999996</v>
      </c>
      <c r="G1384" s="22">
        <v>-0.00066600000000000003</v>
      </c>
      <c r="H1384" s="22">
        <f>$G1384*SQRT(Totals!Average_Observations)</f>
        <v>-0.010662241921847395</v>
      </c>
      <c r="I1384" s="22">
        <f>_xlfn.PERCENTILE.EXC($H$4:$H$2567,1-Totals!VaR_Level)</f>
        <v>-0.34916865136576725</v>
      </c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</row>
    <row r="1385">
      <c r="A1385" s="21">
        <v>43238</v>
      </c>
      <c r="B1385" s="7">
        <v>1.1780999999999999</v>
      </c>
      <c r="C1385" s="22">
        <v>-0.0020349999999999999</v>
      </c>
      <c r="D1385" s="22">
        <f>$C1385*SQRT(Totals!Average_Observations)</f>
        <v>-0.032579072538978147</v>
      </c>
      <c r="E1385" s="22">
        <f>_xlfn.PERCENTILE.EXC($D$4:$D$2567,1-Totals!VaR_Level)</f>
        <v>-0.39361619197914743</v>
      </c>
      <c r="F1385" s="7">
        <v>7.5147000000000004</v>
      </c>
      <c r="G1385" s="22">
        <v>-0.000359</v>
      </c>
      <c r="H1385" s="22">
        <f>$G1385*SQRT(Totals!Average_Observations)</f>
        <v>-0.0057473646395543761</v>
      </c>
      <c r="I1385" s="22">
        <f>_xlfn.PERCENTILE.EXC($H$4:$H$2567,1-Totals!VaR_Level)</f>
        <v>-0.34916865136576725</v>
      </c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</row>
    <row r="1386">
      <c r="A1386" s="21">
        <v>43237</v>
      </c>
      <c r="B1386" s="7">
        <v>1.1805000000000001</v>
      </c>
      <c r="C1386" s="22">
        <v>0.0017799999999999999</v>
      </c>
      <c r="D1386" s="22">
        <f>$C1386*SQRT(Totals!Average_Observations)</f>
        <v>0.02849668261394649</v>
      </c>
      <c r="E1386" s="22">
        <f>_xlfn.PERCENTILE.EXC($D$4:$D$2567,1-Totals!VaR_Level)</f>
        <v>-0.39361619197914743</v>
      </c>
      <c r="F1386" s="7">
        <v>7.5174000000000003</v>
      </c>
      <c r="G1386" s="22">
        <v>0.00049200000000000003</v>
      </c>
      <c r="H1386" s="22">
        <f>$G1386*SQRT(Totals!Average_Observations)</f>
        <v>0.0078766111494728511</v>
      </c>
      <c r="I1386" s="22">
        <f>_xlfn.PERCENTILE.EXC($H$4:$H$2567,1-Totals!VaR_Level)</f>
        <v>-0.34916865136576725</v>
      </c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</row>
    <row r="1387">
      <c r="A1387" s="21">
        <v>43236</v>
      </c>
      <c r="B1387" s="7">
        <v>1.1783999999999999</v>
      </c>
      <c r="C1387" s="22">
        <v>-0.0083660000000000002</v>
      </c>
      <c r="D1387" s="22">
        <f>$C1387*SQRT(Totals!Average_Observations)</f>
        <v>-0.13393440828554851</v>
      </c>
      <c r="E1387" s="22">
        <f>_xlfn.PERCENTILE.EXC($D$4:$D$2567,1-Totals!VaR_Level)</f>
        <v>-0.39361619197914743</v>
      </c>
      <c r="F1387" s="7">
        <v>7.5137</v>
      </c>
      <c r="G1387" s="22">
        <v>-0.0062230000000000002</v>
      </c>
      <c r="H1387" s="22">
        <f>$G1387*SQRT(Totals!Average_Observations)</f>
        <v>-0.099626323543027542</v>
      </c>
      <c r="I1387" s="22">
        <f>_xlfn.PERCENTILE.EXC($H$4:$H$2567,1-Totals!VaR_Level)</f>
        <v>-0.34916865136576725</v>
      </c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</row>
    <row r="1388">
      <c r="A1388" s="21">
        <v>43235</v>
      </c>
      <c r="B1388" s="7">
        <v>1.1882999999999999</v>
      </c>
      <c r="C1388" s="22">
        <v>-0.0087969999999999993</v>
      </c>
      <c r="D1388" s="22">
        <f>$C1388*SQRT(Totals!Average_Observations)</f>
        <v>-0.14083444772746476</v>
      </c>
      <c r="E1388" s="22">
        <f>_xlfn.PERCENTILE.EXC($D$4:$D$2567,1-Totals!VaR_Level)</f>
        <v>-0.39361619197914743</v>
      </c>
      <c r="F1388" s="7">
        <v>7.5606</v>
      </c>
      <c r="G1388" s="22">
        <v>-0.004842</v>
      </c>
      <c r="H1388" s="22">
        <f>$G1388*SQRT(Totals!Average_Observations)</f>
        <v>-0.077517380458836466</v>
      </c>
      <c r="I1388" s="22">
        <f>_xlfn.PERCENTILE.EXC($H$4:$H$2567,1-Totals!VaR_Level)</f>
        <v>-0.34916865136576725</v>
      </c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</row>
    <row r="1389">
      <c r="A1389" s="21">
        <v>43234</v>
      </c>
      <c r="B1389" s="7">
        <v>1.1988000000000001</v>
      </c>
      <c r="C1389" s="22">
        <v>0.0045149999999999999</v>
      </c>
      <c r="D1389" s="22">
        <f>$C1389*SQRT(Totals!Average_Observations)</f>
        <v>0.07228231573144292</v>
      </c>
      <c r="E1389" s="22">
        <f>_xlfn.PERCENTILE.EXC($D$4:$D$2567,1-Totals!VaR_Level)</f>
        <v>-0.39361619197914743</v>
      </c>
      <c r="F1389" s="7">
        <v>7.5972999999999997</v>
      </c>
      <c r="G1389" s="22">
        <v>0.0052919999999999998</v>
      </c>
      <c r="H1389" s="22">
        <f>$G1389*SQRT(Totals!Average_Observations)</f>
        <v>0.084721597973598212</v>
      </c>
      <c r="I1389" s="22">
        <f>_xlfn.PERCENTILE.EXC($H$4:$H$2567,1-Totals!VaR_Level)</f>
        <v>-0.34916865136576725</v>
      </c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</row>
    <row r="1390">
      <c r="A1390" s="21">
        <v>43231</v>
      </c>
      <c r="B1390" s="7">
        <v>1.1934</v>
      </c>
      <c r="C1390" s="22">
        <v>0.0047039999999999998</v>
      </c>
      <c r="D1390" s="22">
        <f>$C1390*SQRT(Totals!Average_Observations)</f>
        <v>0.075308087087642861</v>
      </c>
      <c r="E1390" s="22">
        <f>_xlfn.PERCENTILE.EXC($D$4:$D$2567,1-Totals!VaR_Level)</f>
        <v>-0.39361619197914743</v>
      </c>
      <c r="F1390" s="7">
        <v>7.5571999999999999</v>
      </c>
      <c r="G1390" s="22">
        <v>0.0020270000000000002</v>
      </c>
      <c r="H1390" s="22">
        <f>$G1390*SQRT(Totals!Average_Observations)</f>
        <v>0.032450997560937944</v>
      </c>
      <c r="I1390" s="22">
        <f>_xlfn.PERCENTILE.EXC($H$4:$H$2567,1-Totals!VaR_Level)</f>
        <v>-0.34916865136576725</v>
      </c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</row>
    <row r="1391">
      <c r="A1391" s="21">
        <v>43230</v>
      </c>
      <c r="B1391" s="7">
        <v>1.1878</v>
      </c>
      <c r="C1391" s="22">
        <v>-8.3999999999999995E-05</v>
      </c>
      <c r="D1391" s="22">
        <f>$C1391*SQRT(Totals!Average_Observations)</f>
        <v>-0.0013447872694221938</v>
      </c>
      <c r="E1391" s="22">
        <f>_xlfn.PERCENTILE.EXC($D$4:$D$2567,1-Totals!VaR_Level)</f>
        <v>-0.39361619197914743</v>
      </c>
      <c r="F1391" s="7">
        <v>7.5419</v>
      </c>
      <c r="G1391" s="22">
        <v>-0.0027669999999999999</v>
      </c>
      <c r="H1391" s="22">
        <f>$G1391*SQRT(Totals!Average_Observations)</f>
        <v>-0.044297933029657267</v>
      </c>
      <c r="I1391" s="22">
        <f>_xlfn.PERCENTILE.EXC($H$4:$H$2567,1-Totals!VaR_Level)</f>
        <v>-0.34916865136576725</v>
      </c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</row>
    <row r="1392">
      <c r="A1392" s="21">
        <v>43229</v>
      </c>
      <c r="B1392" s="7">
        <v>1.1879</v>
      </c>
      <c r="C1392" s="22">
        <v>0.00075799999999999999</v>
      </c>
      <c r="D1392" s="22">
        <f>$C1392*SQRT(Totals!Average_Observations)</f>
        <v>0.012135104169309798</v>
      </c>
      <c r="E1392" s="22">
        <f>_xlfn.PERCENTILE.EXC($D$4:$D$2567,1-Totals!VaR_Level)</f>
        <v>-0.39361619197914743</v>
      </c>
      <c r="F1392" s="7">
        <v>7.5628000000000002</v>
      </c>
      <c r="G1392" s="22">
        <v>0.00055599999999999996</v>
      </c>
      <c r="H1392" s="22">
        <f>$G1392*SQRT(Totals!Average_Observations)</f>
        <v>0.0089012109737945204</v>
      </c>
      <c r="I1392" s="22">
        <f>_xlfn.PERCENTILE.EXC($H$4:$H$2567,1-Totals!VaR_Level)</f>
        <v>-0.34916865136576725</v>
      </c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</row>
    <row r="1393">
      <c r="A1393" s="21">
        <v>43228</v>
      </c>
      <c r="B1393" s="7">
        <v>1.1870000000000001</v>
      </c>
      <c r="C1393" s="22">
        <v>-0.0026919999999999999</v>
      </c>
      <c r="D1393" s="22">
        <f>$C1393*SQRT(Totals!Average_Observations)</f>
        <v>-0.043097230110530307</v>
      </c>
      <c r="E1393" s="22">
        <f>_xlfn.PERCENTILE.EXC($D$4:$D$2567,1-Totals!VaR_Level)</f>
        <v>-0.39361619197914743</v>
      </c>
      <c r="F1393" s="7">
        <v>7.5586000000000002</v>
      </c>
      <c r="G1393" s="22">
        <v>-0.0025370000000000002</v>
      </c>
      <c r="H1393" s="22">
        <f>$G1393*SQRT(Totals!Average_Observations)</f>
        <v>-0.040615777411001266</v>
      </c>
      <c r="I1393" s="22">
        <f>_xlfn.PERCENTILE.EXC($H$4:$H$2567,1-Totals!VaR_Level)</f>
        <v>-0.34916865136576725</v>
      </c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</row>
    <row r="1394">
      <c r="A1394" s="21">
        <v>43227</v>
      </c>
      <c r="B1394" s="7">
        <v>1.1901999999999999</v>
      </c>
      <c r="C1394" s="22">
        <v>-0.0056140000000000001</v>
      </c>
      <c r="D1394" s="22">
        <f>$C1394*SQRT(Totals!Average_Observations)</f>
        <v>-0.089876615839716636</v>
      </c>
      <c r="E1394" s="22">
        <f>_xlfn.PERCENTILE.EXC($D$4:$D$2567,1-Totals!VaR_Level)</f>
        <v>-0.39361619197914743</v>
      </c>
      <c r="F1394" s="7">
        <v>7.5777999999999999</v>
      </c>
      <c r="G1394" s="22">
        <v>-0.004411</v>
      </c>
      <c r="H1394" s="22">
        <f>$G1394*SQRT(Totals!Average_Observations)</f>
        <v>-0.070617341016920201</v>
      </c>
      <c r="I1394" s="22">
        <f>_xlfn.PERCENTILE.EXC($H$4:$H$2567,1-Totals!VaR_Level)</f>
        <v>-0.34916865136576725</v>
      </c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</row>
    <row r="1395">
      <c r="A1395" s="21">
        <v>43224</v>
      </c>
      <c r="B1395" s="7">
        <v>1.1969000000000001</v>
      </c>
      <c r="C1395" s="22">
        <v>-0.0019200000000000001</v>
      </c>
      <c r="D1395" s="22">
        <f>$C1395*SQRT(Totals!Average_Observations)</f>
        <v>-0.030737994729650147</v>
      </c>
      <c r="E1395" s="22">
        <f>_xlfn.PERCENTILE.EXC($D$4:$D$2567,1-Totals!VaR_Level)</f>
        <v>-0.39361619197914743</v>
      </c>
      <c r="F1395" s="7">
        <v>7.6113</v>
      </c>
      <c r="G1395" s="22">
        <v>-0.00028899999999999998</v>
      </c>
      <c r="H1395" s="22">
        <f>$G1395*SQRT(Totals!Average_Observations)</f>
        <v>-0.0046267085817025475</v>
      </c>
      <c r="I1395" s="22">
        <f>_xlfn.PERCENTILE.EXC($H$4:$H$2567,1-Totals!VaR_Level)</f>
        <v>-0.34916865136576725</v>
      </c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</row>
    <row r="1396">
      <c r="A1396" s="21">
        <v>43223</v>
      </c>
      <c r="B1396" s="7">
        <v>1.1992</v>
      </c>
      <c r="C1396" s="22">
        <v>-0.00125</v>
      </c>
      <c r="D1396" s="22">
        <f>$C1396*SQRT(Totals!Average_Observations)</f>
        <v>-0.020011715318782649</v>
      </c>
      <c r="E1396" s="22">
        <f>_xlfn.PERCENTILE.EXC($D$4:$D$2567,1-Totals!VaR_Level)</f>
        <v>-0.39361619197914743</v>
      </c>
      <c r="F1396" s="7">
        <v>7.6135000000000002</v>
      </c>
      <c r="G1396" s="22">
        <v>-0.002859</v>
      </c>
      <c r="H1396" s="22">
        <f>$G1396*SQRT(Totals!Average_Observations)</f>
        <v>-0.04577079527711967</v>
      </c>
      <c r="I1396" s="22">
        <f>_xlfn.PERCENTILE.EXC($H$4:$H$2567,1-Totals!VaR_Level)</f>
        <v>-0.34916865136576725</v>
      </c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</row>
    <row r="1397">
      <c r="A1397" s="21">
        <v>43222</v>
      </c>
      <c r="B1397" s="7">
        <v>1.2007000000000001</v>
      </c>
      <c r="C1397" s="22">
        <v>-0.0059789999999999999</v>
      </c>
      <c r="D1397" s="22">
        <f>$C1397*SQRT(Totals!Average_Observations)</f>
        <v>-0.09572003671280116</v>
      </c>
      <c r="E1397" s="22">
        <f>_xlfn.PERCENTILE.EXC($D$4:$D$2567,1-Totals!VaR_Level)</f>
        <v>-0.39361619197914743</v>
      </c>
      <c r="F1397" s="7">
        <v>7.6353</v>
      </c>
      <c r="G1397" s="22">
        <v>-0.0028900000000000002</v>
      </c>
      <c r="H1397" s="22">
        <f>$G1397*SQRT(Totals!Average_Observations)</f>
        <v>-0.046267085817025488</v>
      </c>
      <c r="I1397" s="22">
        <f>_xlfn.PERCENTILE.EXC($H$4:$H$2567,1-Totals!VaR_Level)</f>
        <v>-0.34916865136576725</v>
      </c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</row>
    <row r="1398">
      <c r="A1398" s="21">
        <v>43220</v>
      </c>
      <c r="B1398" s="7">
        <v>1.2079</v>
      </c>
      <c r="C1398" s="22">
        <v>0.000745</v>
      </c>
      <c r="D1398" s="22">
        <f>$C1398*SQRT(Totals!Average_Observations)</f>
        <v>0.011926982329994458</v>
      </c>
      <c r="E1398" s="22">
        <f>_xlfn.PERCENTILE.EXC($D$4:$D$2567,1-Totals!VaR_Level)</f>
        <v>-0.39361619197914743</v>
      </c>
      <c r="F1398" s="7">
        <v>7.6574</v>
      </c>
      <c r="G1398" s="22">
        <v>0.000745</v>
      </c>
      <c r="H1398" s="22">
        <f>$G1398*SQRT(Totals!Average_Observations)</f>
        <v>0.011926982329994458</v>
      </c>
      <c r="I1398" s="22">
        <f>_xlfn.PERCENTILE.EXC($H$4:$H$2567,1-Totals!VaR_Level)</f>
        <v>-0.34916865136576725</v>
      </c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</row>
    <row r="1399">
      <c r="A1399" s="21">
        <v>43217</v>
      </c>
      <c r="B1399" s="7">
        <v>1.2070000000000001</v>
      </c>
      <c r="C1399" s="22">
        <v>-0.0080870000000000004</v>
      </c>
      <c r="D1399" s="22">
        <f>$C1399*SQRT(Totals!Average_Observations)</f>
        <v>-0.12946779342639622</v>
      </c>
      <c r="E1399" s="22">
        <f>_xlfn.PERCENTILE.EXC($D$4:$D$2567,1-Totals!VaR_Level)</f>
        <v>-0.39361619197914743</v>
      </c>
      <c r="F1399" s="7">
        <v>7.6516999999999999</v>
      </c>
      <c r="G1399" s="22">
        <v>-0.0057990000000000003</v>
      </c>
      <c r="H1399" s="22">
        <f>$G1399*SQRT(Totals!Average_Observations)</f>
        <v>-0.092838349706896472</v>
      </c>
      <c r="I1399" s="22">
        <f>_xlfn.PERCENTILE.EXC($H$4:$H$2567,1-Totals!VaR_Level)</f>
        <v>-0.34916865136576725</v>
      </c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</row>
    <row r="1400">
      <c r="A1400" s="21">
        <v>43216</v>
      </c>
      <c r="B1400" s="7">
        <v>1.2168000000000001</v>
      </c>
      <c r="C1400" s="22">
        <v>-0.0013960000000000001</v>
      </c>
      <c r="D1400" s="22">
        <f>$C1400*SQRT(Totals!Average_Observations)</f>
        <v>-0.022349083668016464</v>
      </c>
      <c r="E1400" s="22">
        <f>_xlfn.PERCENTILE.EXC($D$4:$D$2567,1-Totals!VaR_Level)</f>
        <v>-0.39361619197914743</v>
      </c>
      <c r="F1400" s="7">
        <v>7.6962000000000002</v>
      </c>
      <c r="G1400" s="22">
        <v>-0.0011169999999999999</v>
      </c>
      <c r="H1400" s="22">
        <f>$G1400*SQRT(Totals!Average_Observations)</f>
        <v>-0.017882468808864172</v>
      </c>
      <c r="I1400" s="22">
        <f>_xlfn.PERCENTILE.EXC($H$4:$H$2567,1-Totals!VaR_Level)</f>
        <v>-0.34916865136576725</v>
      </c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</row>
    <row r="1401">
      <c r="A1401" s="21">
        <v>43215</v>
      </c>
      <c r="B1401" s="7">
        <v>1.2184999999999999</v>
      </c>
      <c r="C1401" s="22">
        <v>-0.0022950000000000002</v>
      </c>
      <c r="D1401" s="22">
        <f>$C1401*SQRT(Totals!Average_Observations)</f>
        <v>-0.036741509325284943</v>
      </c>
      <c r="E1401" s="22">
        <f>_xlfn.PERCENTILE.EXC($D$4:$D$2567,1-Totals!VaR_Level)</f>
        <v>-0.39361619197914743</v>
      </c>
      <c r="F1401" s="7">
        <v>7.7047999999999996</v>
      </c>
      <c r="G1401" s="22">
        <v>0.00046700000000000002</v>
      </c>
      <c r="H1401" s="22">
        <f>$G1401*SQRT(Totals!Average_Observations)</f>
        <v>0.0074763768430971978</v>
      </c>
      <c r="I1401" s="22">
        <f>_xlfn.PERCENTILE.EXC($H$4:$H$2567,1-Totals!VaR_Level)</f>
        <v>-0.34916865136576725</v>
      </c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</row>
    <row r="1402">
      <c r="A1402" s="21">
        <v>43214</v>
      </c>
      <c r="B1402" s="7">
        <v>1.2213000000000001</v>
      </c>
      <c r="C1402" s="22">
        <v>-0.0020449999999999999</v>
      </c>
      <c r="D1402" s="22">
        <f>$C1402*SQRT(Totals!Average_Observations)</f>
        <v>-0.03273916626152841</v>
      </c>
      <c r="E1402" s="22">
        <f>_xlfn.PERCENTILE.EXC($D$4:$D$2567,1-Totals!VaR_Level)</f>
        <v>-0.39361619197914743</v>
      </c>
      <c r="F1402" s="7">
        <v>7.7012</v>
      </c>
      <c r="G1402" s="22">
        <v>-0.002542</v>
      </c>
      <c r="H1402" s="22">
        <f>$G1402*SQRT(Totals!Average_Observations)</f>
        <v>-0.040695824272276394</v>
      </c>
      <c r="I1402" s="22">
        <f>_xlfn.PERCENTILE.EXC($H$4:$H$2567,1-Totals!VaR_Level)</f>
        <v>-0.34916865136576725</v>
      </c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</row>
    <row r="1403">
      <c r="A1403" s="21">
        <v>43213</v>
      </c>
      <c r="B1403" s="7">
        <v>1.2238</v>
      </c>
      <c r="C1403" s="22">
        <v>-0.0057850000000000002</v>
      </c>
      <c r="D1403" s="22">
        <f>$C1403*SQRT(Totals!Average_Observations)</f>
        <v>-0.092614218495326098</v>
      </c>
      <c r="E1403" s="22">
        <f>_xlfn.PERCENTILE.EXC($D$4:$D$2567,1-Totals!VaR_Level)</f>
        <v>-0.39361619197914743</v>
      </c>
      <c r="F1403" s="7">
        <v>7.7207999999999997</v>
      </c>
      <c r="G1403" s="22">
        <v>-0.003117</v>
      </c>
      <c r="H1403" s="22">
        <f>$G1403*SQRT(Totals!Average_Observations)</f>
        <v>-0.049901213318916414</v>
      </c>
      <c r="I1403" s="22">
        <f>_xlfn.PERCENTILE.EXC($H$4:$H$2567,1-Totals!VaR_Level)</f>
        <v>-0.34916865136576725</v>
      </c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</row>
    <row r="1404">
      <c r="A1404" s="21">
        <v>43210</v>
      </c>
      <c r="B1404" s="7">
        <v>1.2309000000000001</v>
      </c>
      <c r="C1404" s="22">
        <v>-0.0059129999999999999</v>
      </c>
      <c r="D1404" s="22">
        <f>$C1404*SQRT(Totals!Average_Observations)</f>
        <v>-0.094663418143969433</v>
      </c>
      <c r="E1404" s="22">
        <f>_xlfn.PERCENTILE.EXC($D$4:$D$2567,1-Totals!VaR_Level)</f>
        <v>-0.39361619197914743</v>
      </c>
      <c r="F1404" s="7">
        <v>7.7449000000000003</v>
      </c>
      <c r="G1404" s="22">
        <v>-0.003454</v>
      </c>
      <c r="H1404" s="22">
        <f>$G1404*SQRT(Totals!Average_Observations)</f>
        <v>-0.055296371768860215</v>
      </c>
      <c r="I1404" s="22">
        <f>_xlfn.PERCENTILE.EXC($H$4:$H$2567,1-Totals!VaR_Level)</f>
        <v>-0.34916865136576725</v>
      </c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</row>
    <row r="1405">
      <c r="A1405" s="21">
        <v>43209</v>
      </c>
      <c r="B1405" s="7">
        <v>1.2382</v>
      </c>
      <c r="C1405" s="22">
        <v>-0.000484</v>
      </c>
      <c r="D1405" s="22">
        <f>$C1405*SQRT(Totals!Average_Observations)</f>
        <v>-0.007748536171432641</v>
      </c>
      <c r="E1405" s="22">
        <f>_xlfn.PERCENTILE.EXC($D$4:$D$2567,1-Totals!VaR_Level)</f>
        <v>-0.39361619197914743</v>
      </c>
      <c r="F1405" s="7">
        <v>7.7717000000000001</v>
      </c>
      <c r="G1405" s="22">
        <v>-0.001402</v>
      </c>
      <c r="H1405" s="22">
        <f>$G1405*SQRT(Totals!Average_Observations)</f>
        <v>-0.022445139901546618</v>
      </c>
      <c r="I1405" s="22">
        <f>_xlfn.PERCENTILE.EXC($H$4:$H$2567,1-Totals!VaR_Level)</f>
        <v>-0.34916865136576725</v>
      </c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</row>
    <row r="1406">
      <c r="A1406" s="21">
        <v>43208</v>
      </c>
      <c r="B1406" s="7">
        <v>1.2387999999999999</v>
      </c>
      <c r="C1406" s="22">
        <v>0.002506</v>
      </c>
      <c r="D1406" s="22">
        <f>$C1406*SQRT(Totals!Average_Observations)</f>
        <v>0.040119486871095456</v>
      </c>
      <c r="E1406" s="22">
        <f>_xlfn.PERCENTILE.EXC($D$4:$D$2567,1-Totals!VaR_Level)</f>
        <v>-0.39361619197914743</v>
      </c>
      <c r="F1406" s="7">
        <v>7.7826000000000004</v>
      </c>
      <c r="G1406" s="22">
        <v>0.0024060000000000002</v>
      </c>
      <c r="H1406" s="22">
        <f>$G1406*SQRT(Totals!Average_Observations)</f>
        <v>0.038518549645592842</v>
      </c>
      <c r="I1406" s="22">
        <f>_xlfn.PERCENTILE.EXC($H$4:$H$2567,1-Totals!VaR_Level)</f>
        <v>-0.34916865136576725</v>
      </c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</row>
    <row r="1407">
      <c r="A1407" s="21">
        <v>43207</v>
      </c>
      <c r="B1407" s="7">
        <v>1.2357</v>
      </c>
      <c r="C1407" s="22">
        <v>-0.0010510000000000001</v>
      </c>
      <c r="D1407" s="22">
        <f>$C1407*SQRT(Totals!Average_Observations)</f>
        <v>-0.016825850240032452</v>
      </c>
      <c r="E1407" s="22">
        <f>_xlfn.PERCENTILE.EXC($D$4:$D$2567,1-Totals!VaR_Level)</f>
        <v>-0.39361619197914743</v>
      </c>
      <c r="F1407" s="7">
        <v>7.7638999999999996</v>
      </c>
      <c r="G1407" s="22">
        <v>-0.0011199999999999999</v>
      </c>
      <c r="H1407" s="22">
        <f>$G1407*SQRT(Totals!Average_Observations)</f>
        <v>-0.017930496925629251</v>
      </c>
      <c r="I1407" s="22">
        <f>_xlfn.PERCENTILE.EXC($H$4:$H$2567,1-Totals!VaR_Level)</f>
        <v>-0.34916865136576725</v>
      </c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</row>
    <row r="1408">
      <c r="A1408" s="21">
        <v>43206</v>
      </c>
      <c r="B1408" s="7">
        <v>1.2370000000000001</v>
      </c>
      <c r="C1408" s="22">
        <v>0.0042940000000000001</v>
      </c>
      <c r="D1408" s="22">
        <f>$C1408*SQRT(Totals!Average_Observations)</f>
        <v>0.068744244463082152</v>
      </c>
      <c r="E1408" s="22">
        <f>_xlfn.PERCENTILE.EXC($D$4:$D$2567,1-Totals!VaR_Level)</f>
        <v>-0.39361619197914743</v>
      </c>
      <c r="F1408" s="7">
        <v>7.7725999999999997</v>
      </c>
      <c r="G1408" s="22">
        <v>0.0046810000000000003</v>
      </c>
      <c r="H1408" s="22">
        <f>$G1408*SQRT(Totals!Average_Observations)</f>
        <v>0.07493987152577726</v>
      </c>
      <c r="I1408" s="22">
        <f>_xlfn.PERCENTILE.EXC($H$4:$H$2567,1-Totals!VaR_Level)</f>
        <v>-0.34916865136576725</v>
      </c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</row>
    <row r="1409">
      <c r="A1409" s="21">
        <v>43203</v>
      </c>
      <c r="B1409" s="7">
        <v>1.2317</v>
      </c>
      <c r="C1409" s="22">
        <v>-0.00048700000000000002</v>
      </c>
      <c r="D1409" s="22">
        <f>$C1409*SQRT(Totals!Average_Observations)</f>
        <v>-0.0077965642881977198</v>
      </c>
      <c r="E1409" s="22">
        <f>_xlfn.PERCENTILE.EXC($D$4:$D$2567,1-Totals!VaR_Level)</f>
        <v>-0.39361619197914743</v>
      </c>
      <c r="F1409" s="7">
        <v>7.7363</v>
      </c>
      <c r="G1409" s="22">
        <v>-0.00115</v>
      </c>
      <c r="H1409" s="22">
        <f>$G1409*SQRT(Totals!Average_Observations)</f>
        <v>-0.018410778093280036</v>
      </c>
      <c r="I1409" s="22">
        <f>_xlfn.PERCENTILE.EXC($H$4:$H$2567,1-Totals!VaR_Level)</f>
        <v>-0.34916865136576725</v>
      </c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</row>
    <row r="1410">
      <c r="A1410" s="21">
        <v>43202</v>
      </c>
      <c r="B1410" s="7">
        <v>1.2323</v>
      </c>
      <c r="C1410" s="22">
        <v>-0.0049379999999999997</v>
      </c>
      <c r="D1410" s="22">
        <f>$C1410*SQRT(Totals!Average_Observations)</f>
        <v>-0.079054280195318974</v>
      </c>
      <c r="E1410" s="22">
        <f>_xlfn.PERCENTILE.EXC($D$4:$D$2567,1-Totals!VaR_Level)</f>
        <v>-0.39361619197914743</v>
      </c>
      <c r="F1410" s="7">
        <v>7.7451999999999996</v>
      </c>
      <c r="G1410" s="22">
        <v>-0.0046759999999999996</v>
      </c>
      <c r="H1410" s="22">
        <f>$G1410*SQRT(Totals!Average_Observations)</f>
        <v>-0.074859824664502125</v>
      </c>
      <c r="I1410" s="22">
        <f>_xlfn.PERCENTILE.EXC($H$4:$H$2567,1-Totals!VaR_Level)</f>
        <v>-0.34916865136576725</v>
      </c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</row>
    <row r="1411">
      <c r="A1411" s="21">
        <v>43201</v>
      </c>
      <c r="B1411" s="7">
        <v>1.2384</v>
      </c>
      <c r="C1411" s="22">
        <v>0.001859</v>
      </c>
      <c r="D1411" s="22">
        <f>$C1411*SQRT(Totals!Average_Observations)</f>
        <v>0.029761423022093555</v>
      </c>
      <c r="E1411" s="22">
        <f>_xlfn.PERCENTILE.EXC($D$4:$D$2567,1-Totals!VaR_Level)</f>
        <v>-0.39361619197914743</v>
      </c>
      <c r="F1411" s="7">
        <v>7.7815000000000003</v>
      </c>
      <c r="G1411" s="22">
        <v>0.00095100000000000002</v>
      </c>
      <c r="H1411" s="22">
        <f>$G1411*SQRT(Totals!Average_Observations)</f>
        <v>0.015224913014529839</v>
      </c>
      <c r="I1411" s="22">
        <f>_xlfn.PERCENTILE.EXC($H$4:$H$2567,1-Totals!VaR_Level)</f>
        <v>-0.34916865136576725</v>
      </c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</row>
    <row r="1412">
      <c r="A1412" s="21">
        <v>43200</v>
      </c>
      <c r="B1412" s="7">
        <v>1.2361</v>
      </c>
      <c r="C1412" s="22">
        <v>0.0046220000000000002</v>
      </c>
      <c r="D1412" s="22">
        <f>$C1412*SQRT(Totals!Average_Observations)</f>
        <v>0.073995318562730728</v>
      </c>
      <c r="E1412" s="22">
        <f>_xlfn.PERCENTILE.EXC($D$4:$D$2567,1-Totals!VaR_Level)</f>
        <v>-0.39361619197914743</v>
      </c>
      <c r="F1412" s="7">
        <v>7.7740999999999998</v>
      </c>
      <c r="G1412" s="22">
        <v>0.00070799999999999997</v>
      </c>
      <c r="H1412" s="22">
        <f>$G1412*SQRT(Totals!Average_Observations)</f>
        <v>0.011334635556558491</v>
      </c>
      <c r="I1412" s="22">
        <f>_xlfn.PERCENTILE.EXC($H$4:$H$2567,1-Totals!VaR_Level)</f>
        <v>-0.34916865136576725</v>
      </c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</row>
    <row r="1413">
      <c r="A1413" s="21">
        <v>43199</v>
      </c>
      <c r="B1413" s="7">
        <v>1.2303999999999999</v>
      </c>
      <c r="C1413" s="22">
        <v>0.005705</v>
      </c>
      <c r="D1413" s="22">
        <f>$C1413*SQRT(Totals!Average_Observations)</f>
        <v>0.09133346871492401</v>
      </c>
      <c r="E1413" s="22">
        <f>_xlfn.PERCENTILE.EXC($D$4:$D$2567,1-Totals!VaR_Level)</f>
        <v>-0.39361619197914743</v>
      </c>
      <c r="F1413" s="7">
        <v>7.7686000000000002</v>
      </c>
      <c r="G1413" s="22">
        <v>0.0070790000000000002</v>
      </c>
      <c r="H1413" s="22">
        <f>$G1413*SQRT(Totals!Average_Observations)</f>
        <v>0.11333034619332989</v>
      </c>
      <c r="I1413" s="22">
        <f>_xlfn.PERCENTILE.EXC($H$4:$H$2567,1-Totals!VaR_Level)</f>
        <v>-0.34916865136576725</v>
      </c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</row>
    <row r="1414">
      <c r="A1414" s="21">
        <v>43196</v>
      </c>
      <c r="B1414" s="7">
        <v>1.2234</v>
      </c>
      <c r="C1414" s="22">
        <v>-0.0021229999999999999</v>
      </c>
      <c r="D1414" s="22">
        <f>$C1414*SQRT(Totals!Average_Observations)</f>
        <v>-0.033987897297420445</v>
      </c>
      <c r="E1414" s="22">
        <f>_xlfn.PERCENTILE.EXC($D$4:$D$2567,1-Totals!VaR_Level)</f>
        <v>-0.39361619197914743</v>
      </c>
      <c r="F1414" s="7">
        <v>7.7138</v>
      </c>
      <c r="G1414" s="22">
        <v>-0.002124</v>
      </c>
      <c r="H1414" s="22">
        <f>$G1414*SQRT(Totals!Average_Observations)</f>
        <v>-0.034003906669675475</v>
      </c>
      <c r="I1414" s="22">
        <f>_xlfn.PERCENTILE.EXC($H$4:$H$2567,1-Totals!VaR_Level)</f>
        <v>-0.34916865136576725</v>
      </c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</row>
    <row r="1415">
      <c r="A1415" s="21">
        <v>43195</v>
      </c>
      <c r="B1415" s="7">
        <v>1.226</v>
      </c>
      <c r="C1415" s="22">
        <v>-0.001304</v>
      </c>
      <c r="D1415" s="22">
        <f>$C1415*SQRT(Totals!Average_Observations)</f>
        <v>-0.020876221420554061</v>
      </c>
      <c r="E1415" s="22">
        <f>_xlfn.PERCENTILE.EXC($D$4:$D$2567,1-Totals!VaR_Level)</f>
        <v>-0.39361619197914743</v>
      </c>
      <c r="F1415" s="7">
        <v>7.7302</v>
      </c>
      <c r="G1415" s="22">
        <v>-0.0013829999999999999</v>
      </c>
      <c r="H1415" s="22">
        <f>$G1415*SQRT(Totals!Average_Observations)</f>
        <v>-0.022140961828701119</v>
      </c>
      <c r="I1415" s="22">
        <f>_xlfn.PERCENTILE.EXC($H$4:$H$2567,1-Totals!VaR_Level)</f>
        <v>-0.34916865136576725</v>
      </c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</row>
    <row r="1416">
      <c r="A1416" s="21">
        <v>43194</v>
      </c>
      <c r="B1416" s="7">
        <v>1.2276</v>
      </c>
      <c r="C1416" s="22">
        <v>-0.0026029999999999998</v>
      </c>
      <c r="D1416" s="22">
        <f>$C1416*SQRT(Totals!Average_Observations)</f>
        <v>-0.041672395979832987</v>
      </c>
      <c r="E1416" s="22">
        <f>_xlfn.PERCENTILE.EXC($D$4:$D$2567,1-Totals!VaR_Level)</f>
        <v>-0.39361619197914743</v>
      </c>
      <c r="F1416" s="7">
        <v>7.7408999999999999</v>
      </c>
      <c r="G1416" s="22">
        <v>0.00075000000000000002</v>
      </c>
      <c r="H1416" s="22">
        <f>$G1416*SQRT(Totals!Average_Observations)</f>
        <v>0.012007029191269589</v>
      </c>
      <c r="I1416" s="22">
        <f>_xlfn.PERCENTILE.EXC($H$4:$H$2567,1-Totals!VaR_Level)</f>
        <v>-0.34916865136576725</v>
      </c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</row>
    <row r="1417">
      <c r="A1417" s="21">
        <v>43193</v>
      </c>
      <c r="B1417" s="7">
        <v>1.2307999999999999</v>
      </c>
      <c r="C1417" s="22">
        <v>-0.0010560000000000001</v>
      </c>
      <c r="D1417" s="22">
        <f>$C1417*SQRT(Totals!Average_Observations)</f>
        <v>-0.016905897101307583</v>
      </c>
      <c r="E1417" s="22">
        <f>_xlfn.PERCENTILE.EXC($D$4:$D$2567,1-Totals!VaR_Level)</f>
        <v>-0.39361619197914743</v>
      </c>
      <c r="F1417" s="7">
        <v>7.7351000000000001</v>
      </c>
      <c r="G1417" s="22">
        <v>-0.001511</v>
      </c>
      <c r="H1417" s="22">
        <f>$G1417*SQRT(Totals!Average_Observations)</f>
        <v>-0.024190161477344464</v>
      </c>
      <c r="I1417" s="22">
        <f>_xlfn.PERCENTILE.EXC($H$4:$H$2567,1-Totals!VaR_Level)</f>
        <v>-0.34916865136576725</v>
      </c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</row>
    <row r="1418">
      <c r="A1418" s="21">
        <v>43188</v>
      </c>
      <c r="B1418" s="7">
        <v>1.2321</v>
      </c>
      <c r="C1418" s="22">
        <v>-0.0062300000000000003</v>
      </c>
      <c r="D1418" s="22">
        <f>$C1418*SQRT(Totals!Average_Observations)</f>
        <v>-0.099738389148812723</v>
      </c>
      <c r="E1418" s="22">
        <f>_xlfn.PERCENTILE.EXC($D$4:$D$2567,1-Totals!VaR_Level)</f>
        <v>-0.39361619197914743</v>
      </c>
      <c r="F1418" s="7">
        <v>7.7468000000000004</v>
      </c>
      <c r="G1418" s="22">
        <v>-0.0064720000000000003</v>
      </c>
      <c r="H1418" s="22">
        <f>$G1418*SQRT(Totals!Average_Observations)</f>
        <v>-0.10361265723452905</v>
      </c>
      <c r="I1418" s="22">
        <f>_xlfn.PERCENTILE.EXC($H$4:$H$2567,1-Totals!VaR_Level)</f>
        <v>-0.34916865136576725</v>
      </c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</row>
    <row r="1419">
      <c r="A1419" s="21">
        <v>43187</v>
      </c>
      <c r="B1419" s="7">
        <v>1.2398</v>
      </c>
      <c r="C1419" s="22">
        <v>0.001776</v>
      </c>
      <c r="D1419" s="22">
        <f>$C1419*SQRT(Totals!Average_Observations)</f>
        <v>0.028432645124926388</v>
      </c>
      <c r="E1419" s="22">
        <f>_xlfn.PERCENTILE.EXC($D$4:$D$2567,1-Totals!VaR_Level)</f>
        <v>-0.39361619197914743</v>
      </c>
      <c r="F1419" s="7">
        <v>7.7971000000000004</v>
      </c>
      <c r="G1419" s="22">
        <v>0.0030959999999999998</v>
      </c>
      <c r="H1419" s="22">
        <f>$G1419*SQRT(Totals!Average_Observations)</f>
        <v>0.049565016501560859</v>
      </c>
      <c r="I1419" s="22">
        <f>_xlfn.PERCENTILE.EXC($H$4:$H$2567,1-Totals!VaR_Level)</f>
        <v>-0.34916865136576725</v>
      </c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</row>
    <row r="1420">
      <c r="A1420" s="21">
        <v>43186</v>
      </c>
      <c r="B1420" s="7">
        <v>1.2376</v>
      </c>
      <c r="C1420" s="22">
        <v>-0.0028240000000000001</v>
      </c>
      <c r="D1420" s="22">
        <f>$C1420*SQRT(Totals!Average_Observations)</f>
        <v>-0.045210467248193761</v>
      </c>
      <c r="E1420" s="22">
        <f>_xlfn.PERCENTILE.EXC($D$4:$D$2567,1-Totals!VaR_Level)</f>
        <v>-0.39361619197914743</v>
      </c>
      <c r="F1420" s="7">
        <v>7.7729999999999997</v>
      </c>
      <c r="G1420" s="22">
        <v>-0.002493</v>
      </c>
      <c r="H1420" s="22">
        <f>$G1420*SQRT(Totals!Average_Observations)</f>
        <v>-0.039911365031780111</v>
      </c>
      <c r="I1420" s="22">
        <f>_xlfn.PERCENTILE.EXC($H$4:$H$2567,1-Totals!VaR_Level)</f>
        <v>-0.34916865136576725</v>
      </c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</row>
    <row r="1421">
      <c r="A1421" s="21">
        <v>43185</v>
      </c>
      <c r="B1421" s="7">
        <v>1.2411000000000001</v>
      </c>
      <c r="C1421" s="22">
        <v>0.0052509999999999996</v>
      </c>
      <c r="D1421" s="22">
        <f>$C1421*SQRT(Totals!Average_Observations)</f>
        <v>0.084065213711142145</v>
      </c>
      <c r="E1421" s="22">
        <f>_xlfn.PERCENTILE.EXC($D$4:$D$2567,1-Totals!VaR_Level)</f>
        <v>-0.39361619197914743</v>
      </c>
      <c r="F1421" s="7">
        <v>7.7923999999999998</v>
      </c>
      <c r="G1421" s="22">
        <v>-0.00065399999999999996</v>
      </c>
      <c r="H1421" s="22">
        <f>$G1421*SQRT(Totals!Average_Observations)</f>
        <v>-0.010470129454787081</v>
      </c>
      <c r="I1421" s="22">
        <f>_xlfn.PERCENTILE.EXC($H$4:$H$2567,1-Totals!VaR_Level)</f>
        <v>-0.34916865136576725</v>
      </c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</row>
    <row r="1422">
      <c r="A1422" s="21">
        <v>43182</v>
      </c>
      <c r="B1422" s="7">
        <v>1.2345999999999999</v>
      </c>
      <c r="C1422" s="22">
        <v>0.0024329999999999998</v>
      </c>
      <c r="D1422" s="22">
        <f>$C1422*SQRT(Totals!Average_Observations)</f>
        <v>0.038950802696478541</v>
      </c>
      <c r="E1422" s="22">
        <f>_xlfn.PERCENTILE.EXC($D$4:$D$2567,1-Totals!VaR_Level)</f>
        <v>-0.39361619197914743</v>
      </c>
      <c r="F1422" s="7">
        <v>7.7975000000000003</v>
      </c>
      <c r="G1422" s="22">
        <v>-0.00052599999999999999</v>
      </c>
      <c r="H1422" s="22">
        <f>$G1422*SQRT(Totals!Average_Observations)</f>
        <v>-0.0084209298061437374</v>
      </c>
      <c r="I1422" s="22">
        <f>_xlfn.PERCENTILE.EXC($H$4:$H$2567,1-Totals!VaR_Level)</f>
        <v>-0.34916865136576725</v>
      </c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</row>
    <row r="1423">
      <c r="A1423" s="21">
        <v>43181</v>
      </c>
      <c r="B1423" s="7">
        <v>1.2316</v>
      </c>
      <c r="C1423" s="22">
        <v>0.0024390000000000002</v>
      </c>
      <c r="D1423" s="22">
        <f>$C1423*SQRT(Totals!Average_Observations)</f>
        <v>0.039046858930008706</v>
      </c>
      <c r="E1423" s="22">
        <f>_xlfn.PERCENTILE.EXC($D$4:$D$2567,1-Totals!VaR_Level)</f>
        <v>-0.39361619197914743</v>
      </c>
      <c r="F1423" s="7">
        <v>7.8015999999999996</v>
      </c>
      <c r="G1423" s="22">
        <v>0.0031580000000000002</v>
      </c>
      <c r="H1423" s="22">
        <f>$G1423*SQRT(Totals!Average_Observations)</f>
        <v>0.050557597581372488</v>
      </c>
      <c r="I1423" s="22">
        <f>_xlfn.PERCENTILE.EXC($H$4:$H$2567,1-Totals!VaR_Level)</f>
        <v>-0.34916865136576725</v>
      </c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</row>
    <row r="1424">
      <c r="A1424" s="21">
        <v>43180</v>
      </c>
      <c r="B1424" s="7">
        <v>1.2285999999999999</v>
      </c>
      <c r="C1424" s="22">
        <v>0.00081400000000000005</v>
      </c>
      <c r="D1424" s="22">
        <f>$C1424*SQRT(Totals!Average_Observations)</f>
        <v>0.01303162901559126</v>
      </c>
      <c r="E1424" s="22">
        <f>_xlfn.PERCENTILE.EXC($D$4:$D$2567,1-Totals!VaR_Level)</f>
        <v>-0.39361619197914743</v>
      </c>
      <c r="F1424" s="7">
        <v>7.7770000000000001</v>
      </c>
      <c r="G1424" s="22">
        <v>0.00033399999999999999</v>
      </c>
      <c r="H1424" s="22">
        <f>$G1424*SQRT(Totals!Average_Observations)</f>
        <v>0.0053471303331787236</v>
      </c>
      <c r="I1424" s="22">
        <f>_xlfn.PERCENTILE.EXC($H$4:$H$2567,1-Totals!VaR_Level)</f>
        <v>-0.34916865136576725</v>
      </c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</row>
    <row r="1425">
      <c r="A1425" s="21">
        <v>43179</v>
      </c>
      <c r="B1425" s="7">
        <v>1.2276</v>
      </c>
      <c r="C1425" s="22">
        <v>-0.0026849999999999999</v>
      </c>
      <c r="D1425" s="22">
        <f>$C1425*SQRT(Totals!Average_Observations)</f>
        <v>-0.042985164504745127</v>
      </c>
      <c r="E1425" s="22">
        <f>_xlfn.PERCENTILE.EXC($D$4:$D$2567,1-Totals!VaR_Level)</f>
        <v>-0.39361619197914743</v>
      </c>
      <c r="F1425" s="7">
        <v>7.7744</v>
      </c>
      <c r="G1425" s="22">
        <v>-0.0025690000000000001</v>
      </c>
      <c r="H1425" s="22">
        <f>$G1425*SQRT(Totals!Average_Observations)</f>
        <v>-0.0411280773231621</v>
      </c>
      <c r="I1425" s="22">
        <f>_xlfn.PERCENTILE.EXC($H$4:$H$2567,1-Totals!VaR_Level)</f>
        <v>-0.34916865136576725</v>
      </c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</row>
    <row r="1426">
      <c r="A1426" s="21">
        <v>43178</v>
      </c>
      <c r="B1426" s="7">
        <v>1.2309000000000001</v>
      </c>
      <c r="C1426" s="22">
        <v>0.00064999999999999997</v>
      </c>
      <c r="D1426" s="22">
        <f>$C1426*SQRT(Totals!Average_Observations)</f>
        <v>0.010406091965766976</v>
      </c>
      <c r="E1426" s="22">
        <f>_xlfn.PERCENTILE.EXC($D$4:$D$2567,1-Totals!VaR_Level)</f>
        <v>-0.39361619197914743</v>
      </c>
      <c r="F1426" s="7">
        <v>7.7944000000000004</v>
      </c>
      <c r="G1426" s="22">
        <v>0.0017210000000000001</v>
      </c>
      <c r="H1426" s="22">
        <f>$G1426*SQRT(Totals!Average_Observations)</f>
        <v>0.02755212965089995</v>
      </c>
      <c r="I1426" s="22">
        <f>_xlfn.PERCENTILE.EXC($H$4:$H$2567,1-Totals!VaR_Level)</f>
        <v>-0.34916865136576725</v>
      </c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</row>
    <row r="1427">
      <c r="A1427" s="21">
        <v>43175</v>
      </c>
      <c r="B1427" s="7">
        <v>1.2301</v>
      </c>
      <c r="C1427" s="22">
        <v>-0.0032460000000000002</v>
      </c>
      <c r="D1427" s="22">
        <f>$C1427*SQRT(Totals!Average_Observations)</f>
        <v>-0.051966422339814786</v>
      </c>
      <c r="E1427" s="22">
        <f>_xlfn.PERCENTILE.EXC($D$4:$D$2567,1-Totals!VaR_Level)</f>
        <v>-0.39361619197914743</v>
      </c>
      <c r="F1427" s="7">
        <v>7.7809999999999997</v>
      </c>
      <c r="G1427" s="22">
        <v>-0.002003</v>
      </c>
      <c r="H1427" s="22">
        <f>$G1427*SQRT(Totals!Average_Observations)</f>
        <v>-0.032066772626817314</v>
      </c>
      <c r="I1427" s="22">
        <f>_xlfn.PERCENTILE.EXC($H$4:$H$2567,1-Totals!VaR_Level)</f>
        <v>-0.34916865136576725</v>
      </c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</row>
    <row r="1428">
      <c r="A1428" s="21">
        <v>43174</v>
      </c>
      <c r="B1428" s="7">
        <v>1.2341</v>
      </c>
      <c r="C1428" s="22">
        <v>-0.0022659999999999998</v>
      </c>
      <c r="D1428" s="22">
        <f>$C1428*SQRT(Totals!Average_Observations)</f>
        <v>-0.036277237529889178</v>
      </c>
      <c r="E1428" s="22">
        <f>_xlfn.PERCENTILE.EXC($D$4:$D$2567,1-Totals!VaR_Level)</f>
        <v>-0.39361619197914743</v>
      </c>
      <c r="F1428" s="7">
        <v>7.7965999999999998</v>
      </c>
      <c r="G1428" s="22">
        <v>-0.0015759999999999999</v>
      </c>
      <c r="H1428" s="22">
        <f>$G1428*SQRT(Totals!Average_Observations)</f>
        <v>-0.025230770673921162</v>
      </c>
      <c r="I1428" s="22">
        <f>_xlfn.PERCENTILE.EXC($H$4:$H$2567,1-Totals!VaR_Level)</f>
        <v>-0.34916865136576725</v>
      </c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</row>
    <row r="1429">
      <c r="A1429" s="21">
        <v>43173</v>
      </c>
      <c r="B1429" s="7">
        <v>1.2369000000000001</v>
      </c>
      <c r="C1429" s="22">
        <v>-0.000727</v>
      </c>
      <c r="D1429" s="22">
        <f>$C1429*SQRT(Totals!Average_Observations)</f>
        <v>-0.011638813629403989</v>
      </c>
      <c r="E1429" s="22">
        <f>_xlfn.PERCENTILE.EXC($D$4:$D$2567,1-Totals!VaR_Level)</f>
        <v>-0.39361619197914743</v>
      </c>
      <c r="F1429" s="7">
        <v>7.8089000000000004</v>
      </c>
      <c r="G1429" s="22">
        <v>-0.002251</v>
      </c>
      <c r="H1429" s="22">
        <f>$G1429*SQRT(Totals!Average_Observations)</f>
        <v>-0.036037096946063794</v>
      </c>
      <c r="I1429" s="22">
        <f>_xlfn.PERCENTILE.EXC($H$4:$H$2567,1-Totals!VaR_Level)</f>
        <v>-0.34916865136576725</v>
      </c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</row>
    <row r="1430">
      <c r="A1430" s="21">
        <v>43172</v>
      </c>
      <c r="B1430" s="7">
        <v>1.2378</v>
      </c>
      <c r="C1430" s="22">
        <v>0.0061590000000000004</v>
      </c>
      <c r="D1430" s="22">
        <f>$C1430*SQRT(Totals!Average_Observations)</f>
        <v>0.098601723718705875</v>
      </c>
      <c r="E1430" s="22">
        <f>_xlfn.PERCENTILE.EXC($D$4:$D$2567,1-Totals!VaR_Level)</f>
        <v>-0.39361619197914743</v>
      </c>
      <c r="F1430" s="7">
        <v>7.8265000000000002</v>
      </c>
      <c r="G1430" s="22">
        <v>0.0048539999999999998</v>
      </c>
      <c r="H1430" s="22">
        <f>$G1430*SQRT(Totals!Average_Observations)</f>
        <v>0.077709492925896781</v>
      </c>
      <c r="I1430" s="22">
        <f>_xlfn.PERCENTILE.EXC($H$4:$H$2567,1-Totals!VaR_Level)</f>
        <v>-0.34916865136576725</v>
      </c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</row>
    <row r="1431">
      <c r="A1431" s="21">
        <v>43171</v>
      </c>
      <c r="B1431" s="7">
        <v>1.2302</v>
      </c>
      <c r="C1431" s="22">
        <v>0.00089499999999999996</v>
      </c>
      <c r="D1431" s="22">
        <f>$C1431*SQRT(Totals!Average_Observations)</f>
        <v>0.014328388168248375</v>
      </c>
      <c r="E1431" s="22">
        <f>_xlfn.PERCENTILE.EXC($D$4:$D$2567,1-Totals!VaR_Level)</f>
        <v>-0.39361619197914743</v>
      </c>
      <c r="F1431" s="7">
        <v>7.7885999999999997</v>
      </c>
      <c r="G1431" s="22">
        <v>-0.000116</v>
      </c>
      <c r="H1431" s="22">
        <f>$G1431*SQRT(Totals!Average_Observations)</f>
        <v>-0.0018570871815830298</v>
      </c>
      <c r="I1431" s="22">
        <f>_xlfn.PERCENTILE.EXC($H$4:$H$2567,1-Totals!VaR_Level)</f>
        <v>-0.34916865136576725</v>
      </c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</row>
    <row r="1432">
      <c r="A1432" s="21">
        <v>43168</v>
      </c>
      <c r="B1432" s="7">
        <v>1.2291000000000001</v>
      </c>
      <c r="C1432" s="22">
        <v>-0.010521000000000001</v>
      </c>
      <c r="D1432" s="22">
        <f>$C1432*SQRT(Totals!Average_Observations)</f>
        <v>-0.16843460549512981</v>
      </c>
      <c r="E1432" s="22">
        <f>_xlfn.PERCENTILE.EXC($D$4:$D$2567,1-Totals!VaR_Level)</f>
        <v>-0.39361619197914743</v>
      </c>
      <c r="F1432" s="7">
        <v>7.7895000000000003</v>
      </c>
      <c r="G1432" s="22">
        <v>-0.010231000000000001</v>
      </c>
      <c r="H1432" s="22">
        <f>$G1432*SQRT(Totals!Average_Observations)</f>
        <v>-0.16379188754117222</v>
      </c>
      <c r="I1432" s="22">
        <f>_xlfn.PERCENTILE.EXC($H$4:$H$2567,1-Totals!VaR_Level)</f>
        <v>-0.34916865136576725</v>
      </c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</row>
    <row r="1433">
      <c r="A1433" s="21">
        <v>43167</v>
      </c>
      <c r="B1433" s="7">
        <v>1.2421</v>
      </c>
      <c r="C1433" s="22">
        <v>0.00032200000000000002</v>
      </c>
      <c r="D1433" s="22">
        <f>$C1433*SQRT(Totals!Average_Observations)</f>
        <v>0.0051550178661184101</v>
      </c>
      <c r="E1433" s="22">
        <f>_xlfn.PERCENTILE.EXC($D$4:$D$2567,1-Totals!VaR_Level)</f>
        <v>-0.39361619197914743</v>
      </c>
      <c r="F1433" s="7">
        <v>7.8696000000000002</v>
      </c>
      <c r="G1433" s="22">
        <v>0.0026979999999999999</v>
      </c>
      <c r="H1433" s="22">
        <f>$G1433*SQRT(Totals!Average_Observations)</f>
        <v>0.043193286344060465</v>
      </c>
      <c r="I1433" s="22">
        <f>_xlfn.PERCENTILE.EXC($H$4:$H$2567,1-Totals!VaR_Level)</f>
        <v>-0.34916865136576725</v>
      </c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</row>
    <row r="1434">
      <c r="A1434" s="21">
        <v>43166</v>
      </c>
      <c r="B1434" s="7">
        <v>1.2417</v>
      </c>
      <c r="C1434" s="22">
        <v>0.00048299999999999998</v>
      </c>
      <c r="D1434" s="22">
        <f>$C1434*SQRT(Totals!Average_Observations)</f>
        <v>0.0077325267991776147</v>
      </c>
      <c r="E1434" s="22">
        <f>_xlfn.PERCENTILE.EXC($D$4:$D$2567,1-Totals!VaR_Level)</f>
        <v>-0.39361619197914743</v>
      </c>
      <c r="F1434" s="7">
        <v>7.8483999999999998</v>
      </c>
      <c r="G1434" s="22">
        <v>-0.00068800000000000003</v>
      </c>
      <c r="H1434" s="22">
        <f>$G1434*SQRT(Totals!Average_Observations)</f>
        <v>-0.011014448111457969</v>
      </c>
      <c r="I1434" s="22">
        <f>_xlfn.PERCENTILE.EXC($H$4:$H$2567,1-Totals!VaR_Level)</f>
        <v>-0.34916865136576725</v>
      </c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</row>
    <row r="1435">
      <c r="A1435" s="21">
        <v>43165</v>
      </c>
      <c r="B1435" s="7">
        <v>1.2411000000000001</v>
      </c>
      <c r="C1435" s="22">
        <v>0.0084150000000000006</v>
      </c>
      <c r="D1435" s="22">
        <f>$C1435*SQRT(Totals!Average_Observations)</f>
        <v>0.13471886752604478</v>
      </c>
      <c r="E1435" s="22">
        <f>_xlfn.PERCENTILE.EXC($D$4:$D$2567,1-Totals!VaR_Level)</f>
        <v>-0.39361619197914743</v>
      </c>
      <c r="F1435" s="7">
        <v>7.8537999999999997</v>
      </c>
      <c r="G1435" s="22">
        <v>0.006489</v>
      </c>
      <c r="H1435" s="22">
        <f>$G1435*SQRT(Totals!Average_Observations)</f>
        <v>0.10388481656286448</v>
      </c>
      <c r="I1435" s="22">
        <f>_xlfn.PERCENTILE.EXC($H$4:$H$2567,1-Totals!VaR_Level)</f>
        <v>-0.34916865136576725</v>
      </c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</row>
    <row r="1436">
      <c r="A1436" s="21">
        <v>43164</v>
      </c>
      <c r="B1436" s="7">
        <v>1.2306999999999999</v>
      </c>
      <c r="C1436" s="22">
        <v>-0.000406</v>
      </c>
      <c r="D1436" s="22">
        <f>$C1436*SQRT(Totals!Average_Observations)</f>
        <v>-0.0064998051355406039</v>
      </c>
      <c r="E1436" s="22">
        <f>_xlfn.PERCENTILE.EXC($D$4:$D$2567,1-Totals!VaR_Level)</f>
        <v>-0.39361619197914743</v>
      </c>
      <c r="F1436" s="7">
        <v>7.8029999999999999</v>
      </c>
      <c r="G1436" s="22">
        <v>-0.0011659999999999999</v>
      </c>
      <c r="H1436" s="22">
        <f>$G1436*SQRT(Totals!Average_Observations)</f>
        <v>-0.018666928049360453</v>
      </c>
      <c r="I1436" s="22">
        <f>_xlfn.PERCENTILE.EXC($H$4:$H$2567,1-Totals!VaR_Level)</f>
        <v>-0.34916865136576725</v>
      </c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</row>
    <row r="1437">
      <c r="A1437" s="21">
        <v>43161</v>
      </c>
      <c r="B1437" s="7">
        <v>1.2312000000000001</v>
      </c>
      <c r="C1437" s="22">
        <v>0.011518000000000001</v>
      </c>
      <c r="D1437" s="22">
        <f>$C1437*SQRT(Totals!Average_Observations)</f>
        <v>0.18439594963339084</v>
      </c>
      <c r="E1437" s="22">
        <f>_xlfn.PERCENTILE.EXC($D$4:$D$2567,1-Totals!VaR_Level)</f>
        <v>-0.39361619197914743</v>
      </c>
      <c r="F1437" s="7">
        <v>7.8121</v>
      </c>
      <c r="G1437" s="22">
        <v>0.010694</v>
      </c>
      <c r="H1437" s="22">
        <f>$G1437*SQRT(Totals!Average_Observations)</f>
        <v>0.17120422689524931</v>
      </c>
      <c r="I1437" s="22">
        <f>_xlfn.PERCENTILE.EXC($H$4:$H$2567,1-Totals!VaR_Level)</f>
        <v>-0.34916865136576725</v>
      </c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</row>
    <row r="1438">
      <c r="A1438" s="21">
        <v>43160</v>
      </c>
      <c r="B1438" s="7">
        <v>1.2171000000000001</v>
      </c>
      <c r="C1438" s="22">
        <v>-0.0035270000000000002</v>
      </c>
      <c r="D1438" s="22">
        <f>$C1438*SQRT(Totals!Average_Observations)</f>
        <v>-0.056465055943477123</v>
      </c>
      <c r="E1438" s="22">
        <f>_xlfn.PERCENTILE.EXC($D$4:$D$2567,1-Totals!VaR_Level)</f>
        <v>-0.39361619197914743</v>
      </c>
      <c r="F1438" s="7">
        <v>7.7290000000000001</v>
      </c>
      <c r="G1438" s="22">
        <v>6.4999999999999994E-05</v>
      </c>
      <c r="H1438" s="22">
        <f>$G1438*SQRT(Totals!Average_Observations)</f>
        <v>0.0010406091965766977</v>
      </c>
      <c r="I1438" s="22">
        <f>_xlfn.PERCENTILE.EXC($H$4:$H$2567,1-Totals!VaR_Level)</f>
        <v>-0.34916865136576725</v>
      </c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</row>
    <row r="1439">
      <c r="A1439" s="21">
        <v>43159</v>
      </c>
      <c r="B1439" s="7">
        <v>1.2214</v>
      </c>
      <c r="C1439" s="22">
        <v>-0.0070980000000000001</v>
      </c>
      <c r="D1439" s="22">
        <f>$C1439*SQRT(Totals!Average_Observations)</f>
        <v>-0.11363452426617539</v>
      </c>
      <c r="E1439" s="22">
        <f>_xlfn.PERCENTILE.EXC($D$4:$D$2567,1-Totals!VaR_Level)</f>
        <v>-0.39361619197914743</v>
      </c>
      <c r="F1439" s="7">
        <v>7.7285000000000004</v>
      </c>
      <c r="G1439" s="22">
        <v>-0.0049049999999999996</v>
      </c>
      <c r="H1439" s="22">
        <f>$G1439*SQRT(Totals!Average_Observations)</f>
        <v>-0.078525970910903103</v>
      </c>
      <c r="I1439" s="22">
        <f>_xlfn.PERCENTILE.EXC($H$4:$H$2567,1-Totals!VaR_Level)</f>
        <v>-0.34916865136576725</v>
      </c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</row>
    <row r="1440">
      <c r="A1440" s="21">
        <v>43158</v>
      </c>
      <c r="B1440" s="7">
        <v>1.2301</v>
      </c>
      <c r="C1440" s="22">
        <v>-0.0015430000000000001</v>
      </c>
      <c r="D1440" s="22">
        <f>$C1440*SQRT(Totals!Average_Observations)</f>
        <v>-0.024702461389505301</v>
      </c>
      <c r="E1440" s="22">
        <f>_xlfn.PERCENTILE.EXC($D$4:$D$2567,1-Totals!VaR_Level)</f>
        <v>-0.39361619197914743</v>
      </c>
      <c r="F1440" s="7">
        <v>7.7664999999999997</v>
      </c>
      <c r="G1440" s="22">
        <v>-0.00074700000000000005</v>
      </c>
      <c r="H1440" s="22">
        <f>$G1440*SQRT(Totals!Average_Observations)</f>
        <v>-0.011959001074504511</v>
      </c>
      <c r="I1440" s="22">
        <f>_xlfn.PERCENTILE.EXC($H$4:$H$2567,1-Totals!VaR_Level)</f>
        <v>-0.34916865136576725</v>
      </c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</row>
    <row r="1441">
      <c r="A1441" s="21">
        <v>43157</v>
      </c>
      <c r="B1441" s="7">
        <v>1.232</v>
      </c>
      <c r="C1441" s="22">
        <v>0.0017060000000000001</v>
      </c>
      <c r="D1441" s="22">
        <f>$C1441*SQRT(Totals!Average_Observations)</f>
        <v>0.02731198906707456</v>
      </c>
      <c r="E1441" s="22">
        <f>_xlfn.PERCENTILE.EXC($D$4:$D$2567,1-Totals!VaR_Level)</f>
        <v>-0.39361619197914743</v>
      </c>
      <c r="F1441" s="7">
        <v>7.7723000000000004</v>
      </c>
      <c r="G1441" s="22">
        <v>-0.002454</v>
      </c>
      <c r="H1441" s="22">
        <f>$G1441*SQRT(Totals!Average_Observations)</f>
        <v>-0.039286999513834096</v>
      </c>
      <c r="I1441" s="22">
        <f>_xlfn.PERCENTILE.EXC($H$4:$H$2567,1-Totals!VaR_Level)</f>
        <v>-0.34916865136576725</v>
      </c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</row>
    <row r="1442">
      <c r="A1442" s="21">
        <v>43154</v>
      </c>
      <c r="B1442" s="7">
        <v>1.2299</v>
      </c>
      <c r="C1442" s="22">
        <v>0.001872</v>
      </c>
      <c r="D1442" s="22">
        <f>$C1442*SQRT(Totals!Average_Observations)</f>
        <v>0.029969544861408893</v>
      </c>
      <c r="E1442" s="22">
        <f>_xlfn.PERCENTILE.EXC($D$4:$D$2567,1-Totals!VaR_Level)</f>
        <v>-0.39361619197914743</v>
      </c>
      <c r="F1442" s="7">
        <v>7.7914000000000003</v>
      </c>
      <c r="G1442" s="22">
        <v>-0.0021919999999999999</v>
      </c>
      <c r="H1442" s="22">
        <f>$G1442*SQRT(Totals!Average_Observations)</f>
        <v>-0.035092543983017248</v>
      </c>
      <c r="I1442" s="22">
        <f>_xlfn.PERCENTILE.EXC($H$4:$H$2567,1-Totals!VaR_Level)</f>
        <v>-0.34916865136576725</v>
      </c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</row>
    <row r="1443">
      <c r="A1443" s="21">
        <v>43153</v>
      </c>
      <c r="B1443" s="7">
        <v>1.2276</v>
      </c>
      <c r="C1443" s="22">
        <v>-0.002928</v>
      </c>
      <c r="D1443" s="22">
        <f>$C1443*SQRT(Totals!Average_Observations)</f>
        <v>-0.046875441962716473</v>
      </c>
      <c r="E1443" s="22">
        <f>_xlfn.PERCENTILE.EXC($D$4:$D$2567,1-Totals!VaR_Level)</f>
        <v>-0.39361619197914743</v>
      </c>
      <c r="F1443" s="7">
        <v>7.8085000000000004</v>
      </c>
      <c r="G1443" s="22">
        <v>-0.00034600000000000001</v>
      </c>
      <c r="H1443" s="22">
        <f>$G1443*SQRT(Totals!Average_Observations)</f>
        <v>-0.0055392428002390371</v>
      </c>
      <c r="I1443" s="22">
        <f>_xlfn.PERCENTILE.EXC($H$4:$H$2567,1-Totals!VaR_Level)</f>
        <v>-0.34916865136576725</v>
      </c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</row>
    <row r="1444">
      <c r="A1444" s="21">
        <v>43152</v>
      </c>
      <c r="B1444" s="7">
        <v>1.2312000000000001</v>
      </c>
      <c r="C1444" s="22">
        <v>-0.0022720000000000001</v>
      </c>
      <c r="D1444" s="22">
        <f>$C1444*SQRT(Totals!Average_Observations)</f>
        <v>-0.036373293763419343</v>
      </c>
      <c r="E1444" s="22">
        <f>_xlfn.PERCENTILE.EXC($D$4:$D$2567,1-Totals!VaR_Level)</f>
        <v>-0.39361619197914743</v>
      </c>
      <c r="F1444" s="7">
        <v>7.8112000000000004</v>
      </c>
      <c r="G1444" s="22">
        <v>-0.0022759999999999998</v>
      </c>
      <c r="H1444" s="22">
        <f>$G1444*SQRT(Totals!Average_Observations)</f>
        <v>-0.036437331252439441</v>
      </c>
      <c r="I1444" s="22">
        <f>_xlfn.PERCENTILE.EXC($H$4:$H$2567,1-Totals!VaR_Level)</f>
        <v>-0.34916865136576725</v>
      </c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</row>
    <row r="1445">
      <c r="A1445" s="21">
        <v>43151</v>
      </c>
      <c r="B1445" s="7">
        <v>1.234</v>
      </c>
      <c r="C1445" s="22">
        <v>-0.0056569999999999997</v>
      </c>
      <c r="D1445" s="22">
        <f>$C1445*SQRT(Totals!Average_Observations)</f>
        <v>-0.090565018846682749</v>
      </c>
      <c r="E1445" s="22">
        <f>_xlfn.PERCENTILE.EXC($D$4:$D$2567,1-Totals!VaR_Level)</f>
        <v>-0.39361619197914743</v>
      </c>
      <c r="F1445" s="7">
        <v>7.8289999999999997</v>
      </c>
      <c r="G1445" s="22">
        <v>-0.0056550000000000003</v>
      </c>
      <c r="H1445" s="22">
        <f>$G1445*SQRT(Totals!Average_Observations)</f>
        <v>-0.090533000102172703</v>
      </c>
      <c r="I1445" s="22">
        <f>_xlfn.PERCENTILE.EXC($H$4:$H$2567,1-Totals!VaR_Level)</f>
        <v>-0.34916865136576725</v>
      </c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</row>
    <row r="1446">
      <c r="A1446" s="21">
        <v>43150</v>
      </c>
      <c r="B1446" s="7">
        <v>1.2410000000000001</v>
      </c>
      <c r="C1446" s="22">
        <v>-0.0043420000000000004</v>
      </c>
      <c r="D1446" s="22">
        <f>$C1446*SQRT(Totals!Average_Observations)</f>
        <v>-0.069512694331323413</v>
      </c>
      <c r="E1446" s="22">
        <f>_xlfn.PERCENTILE.EXC($D$4:$D$2567,1-Totals!VaR_Level)</f>
        <v>-0.39361619197914743</v>
      </c>
      <c r="F1446" s="7">
        <v>7.8734000000000002</v>
      </c>
      <c r="G1446" s="22">
        <v>-0.0043470000000000002</v>
      </c>
      <c r="H1446" s="22">
        <f>$G1446*SQRT(Totals!Average_Observations)</f>
        <v>-0.069592741192598534</v>
      </c>
      <c r="I1446" s="22">
        <f>_xlfn.PERCENTILE.EXC($H$4:$H$2567,1-Totals!VaR_Level)</f>
        <v>-0.34916865136576725</v>
      </c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</row>
    <row r="1447">
      <c r="A1447" s="21">
        <v>43147</v>
      </c>
      <c r="B1447" s="7">
        <v>1.2464</v>
      </c>
      <c r="C1447" s="22">
        <v>-0.0023240000000000001</v>
      </c>
      <c r="D1447" s="22">
        <f>$C1447*SQRT(Totals!Average_Observations)</f>
        <v>-0.037205781120680702</v>
      </c>
      <c r="E1447" s="22">
        <f>_xlfn.PERCENTILE.EXC($D$4:$D$2567,1-Totals!VaR_Level)</f>
        <v>-0.39361619197914743</v>
      </c>
      <c r="F1447" s="7">
        <v>7.9077000000000002</v>
      </c>
      <c r="G1447" s="22">
        <v>-0.0023240000000000001</v>
      </c>
      <c r="H1447" s="22">
        <f>$G1447*SQRT(Totals!Average_Observations)</f>
        <v>-0.037205781120680702</v>
      </c>
      <c r="I1447" s="22">
        <f>_xlfn.PERCENTILE.EXC($H$4:$H$2567,1-Totals!VaR_Level)</f>
        <v>-0.34916865136576725</v>
      </c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</row>
    <row r="1448">
      <c r="A1448" s="21">
        <v>43146</v>
      </c>
      <c r="B1448" s="7">
        <v>1.2493000000000001</v>
      </c>
      <c r="C1448" s="22">
        <v>0.011674</v>
      </c>
      <c r="D1448" s="22">
        <f>$C1448*SQRT(Totals!Average_Observations)</f>
        <v>0.1868934117051749</v>
      </c>
      <c r="E1448" s="22">
        <f>_xlfn.PERCENTILE.EXC($D$4:$D$2567,1-Totals!VaR_Level)</f>
        <v>-0.39361619197914743</v>
      </c>
      <c r="F1448" s="7">
        <v>7.9260999999999999</v>
      </c>
      <c r="G1448" s="22">
        <v>0.011675</v>
      </c>
      <c r="H1448" s="22">
        <f>$G1448*SQRT(Totals!Average_Observations)</f>
        <v>0.18690942107742992</v>
      </c>
      <c r="I1448" s="22">
        <f>_xlfn.PERCENTILE.EXC($H$4:$H$2567,1-Totals!VaR_Level)</f>
        <v>-0.34916865136576725</v>
      </c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</row>
    <row r="1449">
      <c r="A1449" s="21">
        <v>43145</v>
      </c>
      <c r="B1449" s="7">
        <v>1.2347999999999999</v>
      </c>
      <c r="C1449" s="22">
        <v>0.0012160000000000001</v>
      </c>
      <c r="D1449" s="22">
        <f>$C1449*SQRT(Totals!Average_Observations)</f>
        <v>0.019467396662111763</v>
      </c>
      <c r="E1449" s="22">
        <f>_xlfn.PERCENTILE.EXC($D$4:$D$2567,1-Totals!VaR_Level)</f>
        <v>-0.39361619197914743</v>
      </c>
      <c r="F1449" s="7">
        <v>7.8341000000000003</v>
      </c>
      <c r="G1449" s="22">
        <v>0.0012390000000000001</v>
      </c>
      <c r="H1449" s="22">
        <f>$G1449*SQRT(Totals!Average_Observations)</f>
        <v>0.019835612223977363</v>
      </c>
      <c r="I1449" s="22">
        <f>_xlfn.PERCENTILE.EXC($H$4:$H$2567,1-Totals!VaR_Level)</f>
        <v>-0.34916865136576725</v>
      </c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</row>
    <row r="1450">
      <c r="A1450" s="21">
        <v>43144</v>
      </c>
      <c r="B1450" s="7">
        <v>1.2333000000000001</v>
      </c>
      <c r="C1450" s="22">
        <v>0.005692</v>
      </c>
      <c r="D1450" s="22">
        <f>$C1450*SQRT(Totals!Average_Observations)</f>
        <v>0.091125346875608665</v>
      </c>
      <c r="E1450" s="22">
        <f>_xlfn.PERCENTILE.EXC($D$4:$D$2567,1-Totals!VaR_Level)</f>
        <v>-0.39361619197914743</v>
      </c>
      <c r="F1450" s="7">
        <v>7.8243999999999998</v>
      </c>
      <c r="G1450" s="22">
        <v>0.0082129999999999998</v>
      </c>
      <c r="H1450" s="22">
        <f>$G1450*SQRT(Totals!Average_Observations)</f>
        <v>0.1314849743305295</v>
      </c>
      <c r="I1450" s="22">
        <f>_xlfn.PERCENTILE.EXC($H$4:$H$2567,1-Totals!VaR_Level)</f>
        <v>-0.34916865136576725</v>
      </c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</row>
    <row r="1451">
      <c r="A1451" s="21">
        <v>43143</v>
      </c>
      <c r="B1451" s="7">
        <v>1.2263</v>
      </c>
      <c r="C1451" s="22">
        <v>-0.00081499999999999997</v>
      </c>
      <c r="D1451" s="22">
        <f>$C1451*SQRT(Totals!Average_Observations)</f>
        <v>-0.013047638387846287</v>
      </c>
      <c r="E1451" s="22">
        <f>_xlfn.PERCENTILE.EXC($D$4:$D$2567,1-Totals!VaR_Level)</f>
        <v>-0.39361619197914743</v>
      </c>
      <c r="F1451" s="7">
        <v>7.7603999999999997</v>
      </c>
      <c r="G1451" s="22">
        <v>0.0031229999999999999</v>
      </c>
      <c r="H1451" s="22">
        <f>$G1451*SQRT(Totals!Average_Observations)</f>
        <v>0.049997269552446565</v>
      </c>
      <c r="I1451" s="22">
        <f>_xlfn.PERCENTILE.EXC($H$4:$H$2567,1-Totals!VaR_Level)</f>
        <v>-0.34916865136576725</v>
      </c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</row>
    <row r="1452">
      <c r="A1452" s="21">
        <v>43140</v>
      </c>
      <c r="B1452" s="7">
        <v>1.2273000000000001</v>
      </c>
      <c r="C1452" s="22">
        <v>0.0017129999999999999</v>
      </c>
      <c r="D1452" s="22">
        <f>$C1452*SQRT(Totals!Average_Observations)</f>
        <v>0.02742405467285974</v>
      </c>
      <c r="E1452" s="22">
        <f>_xlfn.PERCENTILE.EXC($D$4:$D$2567,1-Totals!VaR_Level)</f>
        <v>-0.39361619197914743</v>
      </c>
      <c r="F1452" s="7">
        <v>7.7362000000000002</v>
      </c>
      <c r="G1452" s="22">
        <v>-0.0024139999999999999</v>
      </c>
      <c r="H1452" s="22">
        <f>$G1452*SQRT(Totals!Average_Observations)</f>
        <v>-0.038646624623633045</v>
      </c>
      <c r="I1452" s="22">
        <f>_xlfn.PERCENTILE.EXC($H$4:$H$2567,1-Totals!VaR_Level)</f>
        <v>-0.34916865136576725</v>
      </c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</row>
    <row r="1453">
      <c r="A1453" s="21">
        <v>43139</v>
      </c>
      <c r="B1453" s="7">
        <v>1.2252000000000001</v>
      </c>
      <c r="C1453" s="22">
        <v>-0.0069950000000000003</v>
      </c>
      <c r="D1453" s="22">
        <f>$C1453*SQRT(Totals!Average_Observations)</f>
        <v>-0.1119855589239077</v>
      </c>
      <c r="E1453" s="22">
        <f>_xlfn.PERCENTILE.EXC($D$4:$D$2567,1-Totals!VaR_Level)</f>
        <v>-0.39361619197914743</v>
      </c>
      <c r="F1453" s="7">
        <v>7.7549000000000001</v>
      </c>
      <c r="G1453" s="22">
        <v>0.001717</v>
      </c>
      <c r="H1453" s="22">
        <f>$G1453*SQRT(Totals!Average_Observations)</f>
        <v>0.027488092161879845</v>
      </c>
      <c r="I1453" s="22">
        <f>_xlfn.PERCENTILE.EXC($H$4:$H$2567,1-Totals!VaR_Level)</f>
        <v>-0.34916865136576725</v>
      </c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</row>
    <row r="1454">
      <c r="A1454" s="21">
        <v>43138</v>
      </c>
      <c r="B1454" s="7">
        <v>1.2338</v>
      </c>
      <c r="C1454" s="22">
        <v>0.00072999999999999996</v>
      </c>
      <c r="D1454" s="22">
        <f>$C1454*SQRT(Totals!Average_Observations)</f>
        <v>0.011686841746169066</v>
      </c>
      <c r="E1454" s="22">
        <f>_xlfn.PERCENTILE.EXC($D$4:$D$2567,1-Totals!VaR_Level)</f>
        <v>-0.39361619197914743</v>
      </c>
      <c r="F1454" s="7">
        <v>7.7416</v>
      </c>
      <c r="G1454" s="22">
        <v>-0.00038699999999999997</v>
      </c>
      <c r="H1454" s="22">
        <f>$G1454*SQRT(Totals!Average_Observations)</f>
        <v>-0.0061956270626951073</v>
      </c>
      <c r="I1454" s="22">
        <f>_xlfn.PERCENTILE.EXC($H$4:$H$2567,1-Totals!VaR_Level)</f>
        <v>-0.34916865136576725</v>
      </c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</row>
    <row r="1455">
      <c r="A1455" s="21">
        <v>43137</v>
      </c>
      <c r="B1455" s="7">
        <v>1.2329000000000001</v>
      </c>
      <c r="C1455" s="22">
        <v>-0.0089630000000000005</v>
      </c>
      <c r="D1455" s="22">
        <f>$C1455*SQRT(Totals!Average_Observations)</f>
        <v>-0.14349200352179911</v>
      </c>
      <c r="E1455" s="22">
        <f>_xlfn.PERCENTILE.EXC($D$4:$D$2567,1-Totals!VaR_Level)</f>
        <v>-0.39361619197914743</v>
      </c>
      <c r="F1455" s="7">
        <v>7.7446000000000002</v>
      </c>
      <c r="G1455" s="22">
        <v>-0.010302</v>
      </c>
      <c r="H1455" s="22">
        <f>$G1455*SQRT(Totals!Average_Observations)</f>
        <v>-0.16492855297127909</v>
      </c>
      <c r="I1455" s="22">
        <f>_xlfn.PERCENTILE.EXC($H$4:$H$2567,1-Totals!VaR_Level)</f>
        <v>-0.34916865136576725</v>
      </c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</row>
    <row r="1456">
      <c r="A1456" s="21">
        <v>43136</v>
      </c>
      <c r="B1456" s="7">
        <v>1.244</v>
      </c>
      <c r="C1456" s="22">
        <v>-0.0041710000000000002</v>
      </c>
      <c r="D1456" s="22">
        <f>$C1456*SQRT(Totals!Average_Observations)</f>
        <v>-0.066775091675713938</v>
      </c>
      <c r="E1456" s="22">
        <f>_xlfn.PERCENTILE.EXC($D$4:$D$2567,1-Totals!VaR_Level)</f>
        <v>-0.39361619197914743</v>
      </c>
      <c r="F1456" s="7">
        <v>7.8247999999999998</v>
      </c>
      <c r="G1456" s="22">
        <v>-0.003852</v>
      </c>
      <c r="H1456" s="22">
        <f>$G1456*SQRT(Totals!Average_Observations)</f>
        <v>-0.061668101926360609</v>
      </c>
      <c r="I1456" s="22">
        <f>_xlfn.PERCENTILE.EXC($H$4:$H$2567,1-Totals!VaR_Level)</f>
        <v>-0.34916865136576725</v>
      </c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</row>
    <row r="1457">
      <c r="A1457" s="21">
        <v>43133</v>
      </c>
      <c r="B1457" s="7">
        <v>1.2492000000000001</v>
      </c>
      <c r="C1457" s="22">
        <v>0.0026450000000000002</v>
      </c>
      <c r="D1457" s="22">
        <f>$C1457*SQRT(Totals!Average_Observations)</f>
        <v>0.04234478961454409</v>
      </c>
      <c r="E1457" s="22">
        <f>_xlfn.PERCENTILE.EXC($D$4:$D$2567,1-Totals!VaR_Level)</f>
        <v>-0.39361619197914743</v>
      </c>
      <c r="F1457" s="7">
        <v>7.8550000000000004</v>
      </c>
      <c r="G1457" s="22">
        <v>0.001261</v>
      </c>
      <c r="H1457" s="22">
        <f>$G1457*SQRT(Totals!Average_Observations)</f>
        <v>0.020187818413587934</v>
      </c>
      <c r="I1457" s="22">
        <f>_xlfn.PERCENTILE.EXC($H$4:$H$2567,1-Totals!VaR_Level)</f>
        <v>-0.34916865136576725</v>
      </c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</row>
    <row r="1458">
      <c r="A1458" s="21">
        <v>43132</v>
      </c>
      <c r="B1458" s="7">
        <v>1.2459</v>
      </c>
      <c r="C1458" s="22">
        <v>0.00016100000000000001</v>
      </c>
      <c r="D1458" s="22">
        <f>$C1458*SQRT(Totals!Average_Observations)</f>
        <v>0.002577508933059205</v>
      </c>
      <c r="E1458" s="22">
        <f>_xlfn.PERCENTILE.EXC($D$4:$D$2567,1-Totals!VaR_Level)</f>
        <v>-0.39361619197914743</v>
      </c>
      <c r="F1458" s="7">
        <v>7.8451000000000004</v>
      </c>
      <c r="G1458" s="22">
        <v>0.0014159999999999999</v>
      </c>
      <c r="H1458" s="22">
        <f>$G1458*SQRT(Totals!Average_Observations)</f>
        <v>0.022669271113116982</v>
      </c>
      <c r="I1458" s="22">
        <f>_xlfn.PERCENTILE.EXC($H$4:$H$2567,1-Totals!VaR_Level)</f>
        <v>-0.34916865136576725</v>
      </c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</row>
    <row r="1459">
      <c r="A1459" s="21">
        <v>43131</v>
      </c>
      <c r="B1459" s="7">
        <v>1.2457</v>
      </c>
      <c r="C1459" s="22">
        <v>0.0028939999999999999</v>
      </c>
      <c r="D1459" s="22">
        <f>$C1459*SQRT(Totals!Average_Observations)</f>
        <v>0.046331123306045587</v>
      </c>
      <c r="E1459" s="22">
        <f>_xlfn.PERCENTILE.EXC($D$4:$D$2567,1-Totals!VaR_Level)</f>
        <v>-0.39361619197914743</v>
      </c>
      <c r="F1459" s="7">
        <v>7.8339999999999996</v>
      </c>
      <c r="G1459" s="22">
        <v>-0.0028809999999999999</v>
      </c>
      <c r="H1459" s="22">
        <f>$G1459*SQRT(Totals!Average_Observations)</f>
        <v>-0.046123001466730248</v>
      </c>
      <c r="I1459" s="22">
        <f>_xlfn.PERCENTILE.EXC($H$4:$H$2567,1-Totals!VaR_Level)</f>
        <v>-0.34916865136576725</v>
      </c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</row>
    <row r="1460">
      <c r="A1460" s="21">
        <v>43130</v>
      </c>
      <c r="B1460" s="7">
        <v>1.2421</v>
      </c>
      <c r="C1460" s="22">
        <v>0.0033869999999999998</v>
      </c>
      <c r="D1460" s="22">
        <f>$C1460*SQRT(Totals!Average_Observations)</f>
        <v>0.054223743827773459</v>
      </c>
      <c r="E1460" s="22">
        <f>_xlfn.PERCENTILE.EXC($D$4:$D$2567,1-Totals!VaR_Level)</f>
        <v>-0.39361619197914743</v>
      </c>
      <c r="F1460" s="7">
        <v>7.8566000000000002</v>
      </c>
      <c r="G1460" s="22">
        <v>0.0023319999999999999</v>
      </c>
      <c r="H1460" s="22">
        <f>$G1460*SQRT(Totals!Average_Observations)</f>
        <v>0.037333856098720905</v>
      </c>
      <c r="I1460" s="22">
        <f>_xlfn.PERCENTILE.EXC($H$4:$H$2567,1-Totals!VaR_Level)</f>
        <v>-0.34916865136576725</v>
      </c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</row>
    <row r="1461">
      <c r="A1461" s="21">
        <v>43129</v>
      </c>
      <c r="B1461" s="7">
        <v>1.2379</v>
      </c>
      <c r="C1461" s="22">
        <v>-0.004594</v>
      </c>
      <c r="D1461" s="22">
        <f>$C1461*SQRT(Totals!Average_Observations)</f>
        <v>-0.073547056139589992</v>
      </c>
      <c r="E1461" s="22">
        <f>_xlfn.PERCENTILE.EXC($D$4:$D$2567,1-Totals!VaR_Level)</f>
        <v>-0.39361619197914743</v>
      </c>
      <c r="F1461" s="7">
        <v>7.8383000000000003</v>
      </c>
      <c r="G1461" s="22">
        <v>-0.003947</v>
      </c>
      <c r="H1461" s="22">
        <f>$G1461*SQRT(Totals!Average_Observations)</f>
        <v>-0.063188992290588095</v>
      </c>
      <c r="I1461" s="22">
        <f>_xlfn.PERCENTILE.EXC($H$4:$H$2567,1-Totals!VaR_Level)</f>
        <v>-0.34916865136576725</v>
      </c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</row>
    <row r="1462">
      <c r="A1462" s="21">
        <v>43126</v>
      </c>
      <c r="B1462" s="7">
        <v>1.2436</v>
      </c>
      <c r="C1462" s="22">
        <v>0.0023349999999999998</v>
      </c>
      <c r="D1462" s="22">
        <f>$C1462*SQRT(Totals!Average_Observations)</f>
        <v>0.03738188421548598</v>
      </c>
      <c r="E1462" s="22">
        <f>_xlfn.PERCENTILE.EXC($D$4:$D$2567,1-Totals!VaR_Level)</f>
        <v>-0.39361619197914743</v>
      </c>
      <c r="F1462" s="7">
        <v>7.8693</v>
      </c>
      <c r="G1462" s="22">
        <v>0.0018320000000000001</v>
      </c>
      <c r="H1462" s="22">
        <f>$G1462*SQRT(Totals!Average_Observations)</f>
        <v>0.029329169971207849</v>
      </c>
      <c r="I1462" s="22">
        <f>_xlfn.PERCENTILE.EXC($H$4:$H$2567,1-Totals!VaR_Level)</f>
        <v>-0.34916865136576725</v>
      </c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</row>
    <row r="1463">
      <c r="A1463" s="21">
        <v>43125</v>
      </c>
      <c r="B1463" s="7">
        <v>1.2406999999999999</v>
      </c>
      <c r="C1463" s="22">
        <v>0.0044429999999999999</v>
      </c>
      <c r="D1463" s="22">
        <f>$C1463*SQRT(Totals!Average_Observations)</f>
        <v>0.071129640929081042</v>
      </c>
      <c r="E1463" s="22">
        <f>_xlfn.PERCENTILE.EXC($D$4:$D$2567,1-Totals!VaR_Level)</f>
        <v>-0.39361619197914743</v>
      </c>
      <c r="F1463" s="7">
        <v>7.8548999999999998</v>
      </c>
      <c r="G1463" s="22">
        <v>-0.0021619999999999999</v>
      </c>
      <c r="H1463" s="22">
        <f>$G1463*SQRT(Totals!Average_Observations)</f>
        <v>-0.034612262815366467</v>
      </c>
      <c r="I1463" s="22">
        <f>_xlfn.PERCENTILE.EXC($H$4:$H$2567,1-Totals!VaR_Level)</f>
        <v>-0.34916865136576725</v>
      </c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</row>
    <row r="1464">
      <c r="A1464" s="21">
        <v>43124</v>
      </c>
      <c r="B1464" s="7">
        <v>1.2352000000000001</v>
      </c>
      <c r="C1464" s="22">
        <v>0.0083739999999999995</v>
      </c>
      <c r="D1464" s="22">
        <f>$C1464*SQRT(Totals!Average_Observations)</f>
        <v>0.13406248326358872</v>
      </c>
      <c r="E1464" s="22">
        <f>_xlfn.PERCENTILE.EXC($D$4:$D$2567,1-Totals!VaR_Level)</f>
        <v>-0.39361619197914743</v>
      </c>
      <c r="F1464" s="7">
        <v>7.8719000000000001</v>
      </c>
      <c r="G1464" s="22">
        <v>0.0032190000000000001</v>
      </c>
      <c r="H1464" s="22">
        <f>$G1464*SQRT(Totals!Average_Observations)</f>
        <v>0.051534169288929073</v>
      </c>
      <c r="I1464" s="22">
        <f>_xlfn.PERCENTILE.EXC($H$4:$H$2567,1-Totals!VaR_Level)</f>
        <v>-0.34916865136576725</v>
      </c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</row>
    <row r="1465">
      <c r="A1465" s="21">
        <v>43123</v>
      </c>
      <c r="B1465" s="7">
        <v>1.2249000000000001</v>
      </c>
      <c r="C1465" s="22">
        <v>0.00081700000000000002</v>
      </c>
      <c r="D1465" s="22">
        <f>$C1465*SQRT(Totals!Average_Observations)</f>
        <v>0.013079657132356339</v>
      </c>
      <c r="E1465" s="22">
        <f>_xlfn.PERCENTILE.EXC($D$4:$D$2567,1-Totals!VaR_Level)</f>
        <v>-0.39361619197914743</v>
      </c>
      <c r="F1465" s="7">
        <v>7.8465999999999996</v>
      </c>
      <c r="G1465" s="22">
        <v>0.001173</v>
      </c>
      <c r="H1465" s="22">
        <f>$G1465*SQRT(Totals!Average_Observations)</f>
        <v>0.018778993655145636</v>
      </c>
      <c r="I1465" s="22">
        <f>_xlfn.PERCENTILE.EXC($H$4:$H$2567,1-Totals!VaR_Level)</f>
        <v>-0.34916865136576725</v>
      </c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</row>
    <row r="1466">
      <c r="A1466" s="21">
        <v>43122</v>
      </c>
      <c r="B1466" s="7">
        <v>1.2239</v>
      </c>
      <c r="C1466" s="22">
        <v>-0.0013060000000000001</v>
      </c>
      <c r="D1466" s="22">
        <f>$C1466*SQRT(Totals!Average_Observations)</f>
        <v>-0.020908240165064113</v>
      </c>
      <c r="E1466" s="22">
        <f>_xlfn.PERCENTILE.EXC($D$4:$D$2567,1-Totals!VaR_Level)</f>
        <v>-0.39361619197914743</v>
      </c>
      <c r="F1466" s="7">
        <v>7.8373999999999997</v>
      </c>
      <c r="G1466" s="22">
        <v>-0.001364</v>
      </c>
      <c r="H1466" s="22">
        <f>$G1466*SQRT(Totals!Average_Observations)</f>
        <v>-0.021836783755855627</v>
      </c>
      <c r="I1466" s="22">
        <f>_xlfn.PERCENTILE.EXC($H$4:$H$2567,1-Totals!VaR_Level)</f>
        <v>-0.34916865136576725</v>
      </c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</row>
    <row r="1467">
      <c r="A1467" s="21">
        <v>43119</v>
      </c>
      <c r="B1467" s="7">
        <v>1.2255</v>
      </c>
      <c r="C1467" s="22">
        <v>0.0016329999999999999</v>
      </c>
      <c r="D1467" s="22">
        <f>$C1467*SQRT(Totals!Average_Observations)</f>
        <v>0.026143304892457649</v>
      </c>
      <c r="E1467" s="22">
        <f>_xlfn.PERCENTILE.EXC($D$4:$D$2567,1-Totals!VaR_Level)</f>
        <v>-0.39361619197914743</v>
      </c>
      <c r="F1467" s="7">
        <v>7.8480999999999996</v>
      </c>
      <c r="G1467" s="22">
        <v>-0.001286</v>
      </c>
      <c r="H1467" s="22">
        <f>$G1467*SQRT(Totals!Average_Observations)</f>
        <v>-0.020588052719963588</v>
      </c>
      <c r="I1467" s="22">
        <f>_xlfn.PERCENTILE.EXC($H$4:$H$2567,1-Totals!VaR_Level)</f>
        <v>-0.34916865136576725</v>
      </c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</row>
    <row r="1468">
      <c r="A1468" s="21">
        <v>43118</v>
      </c>
      <c r="B1468" s="7">
        <v>1.2235</v>
      </c>
      <c r="C1468" s="22">
        <v>0.0026189999999999998</v>
      </c>
      <c r="D1468" s="22">
        <f>$C1468*SQRT(Totals!Average_Observations)</f>
        <v>0.0419285459359134</v>
      </c>
      <c r="E1468" s="22">
        <f>_xlfn.PERCENTILE.EXC($D$4:$D$2567,1-Totals!VaR_Level)</f>
        <v>-0.39361619197914743</v>
      </c>
      <c r="F1468" s="7">
        <v>7.8582000000000001</v>
      </c>
      <c r="G1468" s="22">
        <v>0.000687</v>
      </c>
      <c r="H1468" s="22">
        <f>$G1468*SQRT(Totals!Average_Observations)</f>
        <v>0.010998438739202943</v>
      </c>
      <c r="I1468" s="22">
        <f>_xlfn.PERCENTILE.EXC($H$4:$H$2567,1-Totals!VaR_Level)</f>
        <v>-0.34916865136576725</v>
      </c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</row>
    <row r="1469">
      <c r="A1469" s="21">
        <v>43117</v>
      </c>
      <c r="B1469" s="7">
        <v>1.2202999999999999</v>
      </c>
      <c r="C1469" s="22">
        <v>-0.0022100000000000002</v>
      </c>
      <c r="D1469" s="22">
        <f>$C1469*SQRT(Totals!Average_Observations)</f>
        <v>-0.035380712683607721</v>
      </c>
      <c r="E1469" s="22">
        <f>_xlfn.PERCENTILE.EXC($D$4:$D$2567,1-Totals!VaR_Level)</f>
        <v>-0.39361619197914743</v>
      </c>
      <c r="F1469" s="7">
        <v>7.8528000000000002</v>
      </c>
      <c r="G1469" s="22">
        <v>-0.0032039999999999998</v>
      </c>
      <c r="H1469" s="22">
        <f>$G1469*SQRT(Totals!Average_Observations)</f>
        <v>-0.051294028705103682</v>
      </c>
      <c r="I1469" s="22">
        <f>_xlfn.PERCENTILE.EXC($H$4:$H$2567,1-Totals!VaR_Level)</f>
        <v>-0.34916865136576725</v>
      </c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</row>
    <row r="1470">
      <c r="A1470" s="21">
        <v>43116</v>
      </c>
      <c r="B1470" s="7">
        <v>1.2230000000000001</v>
      </c>
      <c r="C1470" s="22">
        <v>-0.003836</v>
      </c>
      <c r="D1470" s="22">
        <f>$C1470*SQRT(Totals!Average_Observations)</f>
        <v>-0.061411951970280189</v>
      </c>
      <c r="E1470" s="22">
        <f>_xlfn.PERCENTILE.EXC($D$4:$D$2567,1-Totals!VaR_Level)</f>
        <v>-0.39361619197914743</v>
      </c>
      <c r="F1470" s="7">
        <v>7.8780000000000001</v>
      </c>
      <c r="G1470" s="22">
        <v>-0.0032950000000000002</v>
      </c>
      <c r="H1470" s="22">
        <f>$G1470*SQRT(Totals!Average_Observations)</f>
        <v>-0.052750881580311063</v>
      </c>
      <c r="I1470" s="22">
        <f>_xlfn.PERCENTILE.EXC($H$4:$H$2567,1-Totals!VaR_Level)</f>
        <v>-0.34916865136576725</v>
      </c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</row>
    <row r="1471">
      <c r="A1471" s="21">
        <v>43115</v>
      </c>
      <c r="B1471" s="7">
        <v>1.2277</v>
      </c>
      <c r="C1471" s="22">
        <v>0.011469</v>
      </c>
      <c r="D1471" s="22">
        <f>$C1471*SQRT(Totals!Average_Observations)</f>
        <v>0.18361149039289454</v>
      </c>
      <c r="E1471" s="22">
        <f>_xlfn.PERCENTILE.EXC($D$4:$D$2567,1-Totals!VaR_Level)</f>
        <v>-0.39361619197914743</v>
      </c>
      <c r="F1471" s="7">
        <v>7.9039999999999999</v>
      </c>
      <c r="G1471" s="22">
        <v>0.0079129999999999999</v>
      </c>
      <c r="H1471" s="22">
        <f>$G1471*SQRT(Totals!Average_Observations)</f>
        <v>0.12668216265402169</v>
      </c>
      <c r="I1471" s="22">
        <f>_xlfn.PERCENTILE.EXC($H$4:$H$2567,1-Totals!VaR_Level)</f>
        <v>-0.34916865136576725</v>
      </c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</row>
    <row r="1472">
      <c r="A1472" s="21">
        <v>43112</v>
      </c>
      <c r="B1472" s="7">
        <v>1.2137</v>
      </c>
      <c r="C1472" s="22">
        <v>0.0099360000000000004</v>
      </c>
      <c r="D1472" s="22">
        <f>$C1472*SQRT(Totals!Average_Observations)</f>
        <v>0.15906912272593951</v>
      </c>
      <c r="E1472" s="22">
        <f>_xlfn.PERCENTILE.EXC($D$4:$D$2567,1-Totals!VaR_Level)</f>
        <v>-0.39361619197914743</v>
      </c>
      <c r="F1472" s="7">
        <v>7.8417000000000003</v>
      </c>
      <c r="G1472" s="22">
        <v>0.003705</v>
      </c>
      <c r="H1472" s="22">
        <f>$G1472*SQRT(Totals!Average_Observations)</f>
        <v>0.059314724204871765</v>
      </c>
      <c r="I1472" s="22">
        <f>_xlfn.PERCENTILE.EXC($H$4:$H$2567,1-Totals!VaR_Level)</f>
        <v>-0.34916865136576725</v>
      </c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</row>
    <row r="1473">
      <c r="A1473" s="21">
        <v>43111</v>
      </c>
      <c r="B1473" s="7">
        <v>1.2017</v>
      </c>
      <c r="C1473" s="22">
        <v>0.0020830000000000002</v>
      </c>
      <c r="D1473" s="22">
        <f>$C1473*SQRT(Totals!Average_Observations)</f>
        <v>0.033347522407219408</v>
      </c>
      <c r="E1473" s="22">
        <f>_xlfn.PERCENTILE.EXC($D$4:$D$2567,1-Totals!VaR_Level)</f>
        <v>-0.39361619197914743</v>
      </c>
      <c r="F1473" s="7">
        <v>7.8127000000000004</v>
      </c>
      <c r="G1473" s="22">
        <v>0.001678</v>
      </c>
      <c r="H1473" s="22">
        <f>$G1473*SQRT(Totals!Average_Observations)</f>
        <v>0.026863726643933827</v>
      </c>
      <c r="I1473" s="22">
        <f>_xlfn.PERCENTILE.EXC($H$4:$H$2567,1-Totals!VaR_Level)</f>
        <v>-0.34916865136576725</v>
      </c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</row>
    <row r="1474">
      <c r="A1474" s="21">
        <v>43110</v>
      </c>
      <c r="B1474" s="7">
        <v>1.1992</v>
      </c>
      <c r="C1474" s="22">
        <v>0.0050159999999999996</v>
      </c>
      <c r="D1474" s="22">
        <f>$C1474*SQRT(Totals!Average_Observations)</f>
        <v>0.080303011231211002</v>
      </c>
      <c r="E1474" s="22">
        <f>_xlfn.PERCENTILE.EXC($D$4:$D$2567,1-Totals!VaR_Level)</f>
        <v>-0.39361619197914743</v>
      </c>
      <c r="F1474" s="7">
        <v>7.7995999999999999</v>
      </c>
      <c r="G1474" s="22">
        <v>0.001681</v>
      </c>
      <c r="H1474" s="22">
        <f>$G1474*SQRT(Totals!Average_Observations)</f>
        <v>0.026911754760698906</v>
      </c>
      <c r="I1474" s="22">
        <f>_xlfn.PERCENTILE.EXC($H$4:$H$2567,1-Totals!VaR_Level)</f>
        <v>-0.34916865136576725</v>
      </c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</row>
    <row r="1475">
      <c r="A1475" s="21">
        <v>43109</v>
      </c>
      <c r="B1475" s="7">
        <v>1.1932</v>
      </c>
      <c r="C1475" s="22">
        <v>-0.0034299999999999999</v>
      </c>
      <c r="D1475" s="22">
        <f>$C1475*SQRT(Totals!Average_Observations)</f>
        <v>-0.054912146834739585</v>
      </c>
      <c r="E1475" s="22">
        <f>_xlfn.PERCENTILE.EXC($D$4:$D$2567,1-Totals!VaR_Level)</f>
        <v>-0.39361619197914743</v>
      </c>
      <c r="F1475" s="7">
        <v>7.7865000000000002</v>
      </c>
      <c r="G1475" s="22">
        <v>0.000629</v>
      </c>
      <c r="H1475" s="22">
        <f>$G1475*SQRT(Totals!Average_Observations)</f>
        <v>0.010069895148411428</v>
      </c>
      <c r="I1475" s="22">
        <f>_xlfn.PERCENTILE.EXC($H$4:$H$2567,1-Totals!VaR_Level)</f>
        <v>-0.34916865136576725</v>
      </c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</row>
    <row r="1476">
      <c r="A1476" s="21">
        <v>43108</v>
      </c>
      <c r="B1476" s="7">
        <v>1.1973</v>
      </c>
      <c r="C1476" s="22">
        <v>-0.0059959999999999996</v>
      </c>
      <c r="D1476" s="22">
        <f>$C1476*SQRT(Totals!Average_Observations)</f>
        <v>-0.095992196041136596</v>
      </c>
      <c r="E1476" s="22">
        <f>_xlfn.PERCENTILE.EXC($D$4:$D$2567,1-Totals!VaR_Level)</f>
        <v>-0.39361619197914743</v>
      </c>
      <c r="F1476" s="7">
        <v>7.7816000000000001</v>
      </c>
      <c r="G1476" s="22">
        <v>-0.0042960000000000003</v>
      </c>
      <c r="H1476" s="22">
        <f>$G1476*SQRT(Totals!Average_Observations)</f>
        <v>-0.068776263207592211</v>
      </c>
      <c r="I1476" s="22">
        <f>_xlfn.PERCENTILE.EXC($H$4:$H$2567,1-Totals!VaR_Level)</f>
        <v>-0.34916865136576725</v>
      </c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</row>
    <row r="1477">
      <c r="A1477" s="21">
        <v>43105</v>
      </c>
      <c r="B1477" s="7">
        <v>1.2044999999999999</v>
      </c>
      <c r="C1477" s="22">
        <v>-0.0016590000000000001</v>
      </c>
      <c r="D1477" s="22">
        <f>$C1477*SQRT(Totals!Average_Observations)</f>
        <v>-0.026559548571088332</v>
      </c>
      <c r="E1477" s="22">
        <f>_xlfn.PERCENTILE.EXC($D$4:$D$2567,1-Totals!VaR_Level)</f>
        <v>-0.39361619197914743</v>
      </c>
      <c r="F1477" s="7">
        <v>7.8151000000000002</v>
      </c>
      <c r="G1477" s="22">
        <v>-0.0029260000000000002</v>
      </c>
      <c r="H1477" s="22">
        <f>$G1477*SQRT(Totals!Average_Observations)</f>
        <v>-0.046843423218206427</v>
      </c>
      <c r="I1477" s="22">
        <f>_xlfn.PERCENTILE.EXC($H$4:$H$2567,1-Totals!VaR_Level)</f>
        <v>-0.34916865136576725</v>
      </c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</row>
    <row r="1478">
      <c r="A1478" s="21">
        <v>43104</v>
      </c>
      <c r="B1478" s="7">
        <v>1.2064999999999999</v>
      </c>
      <c r="C1478" s="22">
        <v>0.0034870000000000001</v>
      </c>
      <c r="D1478" s="22">
        <f>$C1478*SQRT(Totals!Average_Observations)</f>
        <v>0.055824681053276079</v>
      </c>
      <c r="E1478" s="22">
        <f>_xlfn.PERCENTILE.EXC($D$4:$D$2567,1-Totals!VaR_Level)</f>
        <v>-0.39361619197914743</v>
      </c>
      <c r="F1478" s="7">
        <v>7.8380000000000001</v>
      </c>
      <c r="G1478" s="22">
        <v>0.0027079999999999999</v>
      </c>
      <c r="H1478" s="22">
        <f>$G1478*SQRT(Totals!Average_Observations)</f>
        <v>0.043353380066610728</v>
      </c>
      <c r="I1478" s="22">
        <f>_xlfn.PERCENTILE.EXC($H$4:$H$2567,1-Totals!VaR_Level)</f>
        <v>-0.34916865136576725</v>
      </c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</row>
    <row r="1479">
      <c r="A1479" s="21">
        <v>43103</v>
      </c>
      <c r="B1479" s="7">
        <v>1.2022999999999999</v>
      </c>
      <c r="C1479" s="22">
        <v>-0.0034870000000000001</v>
      </c>
      <c r="D1479" s="22">
        <f>$C1479*SQRT(Totals!Average_Observations)</f>
        <v>-0.055824681053276079</v>
      </c>
      <c r="E1479" s="22">
        <f>_xlfn.PERCENTILE.EXC($D$4:$D$2567,1-Totals!VaR_Level)</f>
        <v>-0.39361619197914743</v>
      </c>
      <c r="F1479" s="7">
        <v>7.8167999999999997</v>
      </c>
      <c r="G1479" s="22">
        <v>-0.0021719999999999999</v>
      </c>
      <c r="H1479" s="22">
        <f>$G1479*SQRT(Totals!Average_Observations)</f>
        <v>-0.034772356537916729</v>
      </c>
      <c r="I1479" s="22">
        <f>_xlfn.PERCENTILE.EXC($H$4:$H$2567,1-Totals!VaR_Level)</f>
        <v>-0.34916865136576725</v>
      </c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</row>
    <row r="1480">
      <c r="A1480" s="21">
        <v>43102</v>
      </c>
      <c r="B1480" s="7">
        <v>1.2064999999999999</v>
      </c>
      <c r="C1480" s="22">
        <v>0.005986</v>
      </c>
      <c r="D1480" s="22">
        <f>$C1480*SQRT(Totals!Average_Observations)</f>
        <v>0.09583210231858634</v>
      </c>
      <c r="E1480" s="22">
        <f>_xlfn.PERCENTILE.EXC($D$4:$D$2567,1-Totals!VaR_Level)</f>
        <v>-0.39361619197914743</v>
      </c>
      <c r="F1480" s="7">
        <v>7.8338000000000001</v>
      </c>
      <c r="G1480" s="22">
        <v>0.0037599999999999999</v>
      </c>
      <c r="H1480" s="22">
        <f>$G1480*SQRT(Totals!Average_Observations)</f>
        <v>0.060195239678898206</v>
      </c>
      <c r="I1480" s="22">
        <f>_xlfn.PERCENTILE.EXC($H$4:$H$2567,1-Totals!VaR_Level)</f>
        <v>-0.34916865136576725</v>
      </c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</row>
    <row r="1481">
      <c r="A1481" s="21">
        <v>43098</v>
      </c>
      <c r="B1481" s="7">
        <v>1.1993</v>
      </c>
      <c r="C1481" s="22">
        <v>0.0049319999999999998</v>
      </c>
      <c r="D1481" s="22">
        <f>$C1481*SQRT(Totals!Average_Observations)</f>
        <v>0.078958223961788809</v>
      </c>
      <c r="E1481" s="22">
        <f>_xlfn.PERCENTILE.EXC($D$4:$D$2567,1-Totals!VaR_Level)</f>
        <v>-0.39361619197914743</v>
      </c>
      <c r="F1481" s="7">
        <v>7.8044000000000002</v>
      </c>
      <c r="G1481" s="22">
        <v>0.00055099999999999995</v>
      </c>
      <c r="H1481" s="22">
        <f>$G1481*SQRT(Totals!Average_Observations)</f>
        <v>0.0088211641125193908</v>
      </c>
      <c r="I1481" s="22">
        <f>_xlfn.PERCENTILE.EXC($H$4:$H$2567,1-Totals!VaR_Level)</f>
        <v>-0.34916865136576725</v>
      </c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</row>
    <row r="1482">
      <c r="A1482" s="21">
        <v>43097</v>
      </c>
      <c r="B1482" s="7">
        <v>1.1934</v>
      </c>
      <c r="C1482" s="22">
        <v>0.0032729999999999999</v>
      </c>
      <c r="D1482" s="22">
        <f>$C1482*SQRT(Totals!Average_Observations)</f>
        <v>0.052398675390700485</v>
      </c>
      <c r="E1482" s="22">
        <f>_xlfn.PERCENTILE.EXC($D$4:$D$2567,1-Totals!VaR_Level)</f>
        <v>-0.39361619197914743</v>
      </c>
      <c r="F1482" s="7">
        <v>7.8000999999999996</v>
      </c>
      <c r="G1482" s="22">
        <v>0.00033300000000000002</v>
      </c>
      <c r="H1482" s="22">
        <f>$G1482*SQRT(Totals!Average_Observations)</f>
        <v>0.0053311209609236973</v>
      </c>
      <c r="I1482" s="22">
        <f>_xlfn.PERCENTILE.EXC($H$4:$H$2567,1-Totals!VaR_Level)</f>
        <v>-0.34916865136576725</v>
      </c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</row>
    <row r="1483">
      <c r="A1483" s="21">
        <v>43096</v>
      </c>
      <c r="B1483" s="7">
        <v>1.1895</v>
      </c>
      <c r="C1483" s="22">
        <v>0.0035370000000000002</v>
      </c>
      <c r="D1483" s="22">
        <f>$C1483*SQRT(Totals!Average_Observations)</f>
        <v>0.056625149666027386</v>
      </c>
      <c r="E1483" s="22">
        <f>_xlfn.PERCENTILE.EXC($D$4:$D$2567,1-Totals!VaR_Level)</f>
        <v>-0.39361619197914743</v>
      </c>
      <c r="F1483" s="7">
        <v>7.7975000000000003</v>
      </c>
      <c r="G1483" s="22">
        <v>0.00038499999999999998</v>
      </c>
      <c r="H1483" s="22">
        <f>$G1483*SQRT(Totals!Average_Observations)</f>
        <v>0.0061636083181850557</v>
      </c>
      <c r="I1483" s="22">
        <f>_xlfn.PERCENTILE.EXC($H$4:$H$2567,1-Totals!VaR_Level)</f>
        <v>-0.34916865136576725</v>
      </c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</row>
    <row r="1484">
      <c r="A1484" s="21">
        <v>43091</v>
      </c>
      <c r="B1484" s="7">
        <v>1.1853</v>
      </c>
      <c r="C1484" s="22">
        <v>-0.00050600000000000005</v>
      </c>
      <c r="D1484" s="22">
        <f>$C1484*SQRT(Totals!Average_Observations)</f>
        <v>-0.0081007423610432172</v>
      </c>
      <c r="E1484" s="22">
        <f>_xlfn.PERCENTILE.EXC($D$4:$D$2567,1-Totals!VaR_Level)</f>
        <v>-0.39361619197914743</v>
      </c>
      <c r="F1484" s="7">
        <v>7.7945000000000002</v>
      </c>
      <c r="G1484" s="22">
        <v>-0.001884</v>
      </c>
      <c r="H1484" s="22">
        <f>$G1484*SQRT(Totals!Average_Observations)</f>
        <v>-0.030161657328469208</v>
      </c>
      <c r="I1484" s="22">
        <f>_xlfn.PERCENTILE.EXC($H$4:$H$2567,1-Totals!VaR_Level)</f>
        <v>-0.34916865136576725</v>
      </c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</row>
    <row r="1485">
      <c r="A1485" s="21">
        <v>43090</v>
      </c>
      <c r="B1485" s="7">
        <v>1.1859</v>
      </c>
      <c r="C1485" s="22">
        <v>0.001181</v>
      </c>
      <c r="D1485" s="22">
        <f>$C1485*SQRT(Totals!Average_Observations)</f>
        <v>0.018907068633185847</v>
      </c>
      <c r="E1485" s="22">
        <f>_xlfn.PERCENTILE.EXC($D$4:$D$2567,1-Totals!VaR_Level)</f>
        <v>-0.39361619197914743</v>
      </c>
      <c r="F1485" s="7">
        <v>7.8091999999999997</v>
      </c>
      <c r="G1485" s="22">
        <v>0.0021280000000000001</v>
      </c>
      <c r="H1485" s="22">
        <f>$G1485*SQRT(Totals!Average_Observations)</f>
        <v>0.03406794415869558</v>
      </c>
      <c r="I1485" s="22">
        <f>_xlfn.PERCENTILE.EXC($H$4:$H$2567,1-Totals!VaR_Level)</f>
        <v>-0.34916865136576725</v>
      </c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</row>
    <row r="1486">
      <c r="A1486" s="21">
        <v>43089</v>
      </c>
      <c r="B1486" s="7">
        <v>1.1845000000000001</v>
      </c>
      <c r="C1486" s="22">
        <v>0.001859</v>
      </c>
      <c r="D1486" s="22">
        <f>$C1486*SQRT(Totals!Average_Observations)</f>
        <v>0.029761423022093555</v>
      </c>
      <c r="E1486" s="22">
        <f>_xlfn.PERCENTILE.EXC($D$4:$D$2567,1-Totals!VaR_Level)</f>
        <v>-0.39361619197914743</v>
      </c>
      <c r="F1486" s="7">
        <v>7.7926000000000002</v>
      </c>
      <c r="G1486" s="22">
        <v>-0.0018209999999999999</v>
      </c>
      <c r="H1486" s="22">
        <f>$G1486*SQRT(Totals!Average_Observations)</f>
        <v>-0.02915306687640256</v>
      </c>
      <c r="I1486" s="22">
        <f>_xlfn.PERCENTILE.EXC($H$4:$H$2567,1-Totals!VaR_Level)</f>
        <v>-0.34916865136576725</v>
      </c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</row>
    <row r="1487">
      <c r="A1487" s="21">
        <v>43088</v>
      </c>
      <c r="B1487" s="7">
        <v>1.1822999999999999</v>
      </c>
      <c r="C1487" s="22">
        <v>0.0023709999999999998</v>
      </c>
      <c r="D1487" s="22">
        <f>$C1487*SQRT(Totals!Average_Observations)</f>
        <v>0.037958221616666926</v>
      </c>
      <c r="E1487" s="22">
        <f>_xlfn.PERCENTILE.EXC($D$4:$D$2567,1-Totals!VaR_Level)</f>
        <v>-0.39361619197914743</v>
      </c>
      <c r="F1487" s="7">
        <v>7.8068</v>
      </c>
      <c r="G1487" s="22">
        <v>0.00016699999999999999</v>
      </c>
      <c r="H1487" s="22">
        <f>$G1487*SQRT(Totals!Average_Observations)</f>
        <v>0.0026735651665893618</v>
      </c>
      <c r="I1487" s="22">
        <f>_xlfn.PERCENTILE.EXC($H$4:$H$2567,1-Totals!VaR_Level)</f>
        <v>-0.34916865136576725</v>
      </c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</row>
    <row r="1488">
      <c r="A1488" s="21">
        <v>43087</v>
      </c>
      <c r="B1488" s="7">
        <v>1.1795</v>
      </c>
      <c r="C1488" s="22">
        <v>-0.00093199999999999999</v>
      </c>
      <c r="D1488" s="22">
        <f>$C1488*SQRT(Totals!Average_Observations)</f>
        <v>-0.014920734941684343</v>
      </c>
      <c r="E1488" s="22">
        <f>_xlfn.PERCENTILE.EXC($D$4:$D$2567,1-Totals!VaR_Level)</f>
        <v>-0.39361619197914743</v>
      </c>
      <c r="F1488" s="7">
        <v>7.8055000000000003</v>
      </c>
      <c r="G1488" s="22">
        <v>0.00042299999999999998</v>
      </c>
      <c r="H1488" s="22">
        <f>$G1488*SQRT(Totals!Average_Observations)</f>
        <v>0.0067719644638760479</v>
      </c>
      <c r="I1488" s="22">
        <f>_xlfn.PERCENTILE.EXC($H$4:$H$2567,1-Totals!VaR_Level)</f>
        <v>-0.34916865136576725</v>
      </c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</row>
    <row r="1489">
      <c r="A1489" s="21">
        <v>43084</v>
      </c>
      <c r="B1489" s="7">
        <v>1.1806000000000001</v>
      </c>
      <c r="C1489" s="22">
        <v>-0.0032980000000000002</v>
      </c>
      <c r="D1489" s="22">
        <f>$C1489*SQRT(Totals!Average_Observations)</f>
        <v>-0.052798909697076138</v>
      </c>
      <c r="E1489" s="22">
        <f>_xlfn.PERCENTILE.EXC($D$4:$D$2567,1-Totals!VaR_Level)</f>
        <v>-0.39361619197914743</v>
      </c>
      <c r="F1489" s="7">
        <v>7.8022</v>
      </c>
      <c r="G1489" s="22">
        <v>-0.0032759999999999998</v>
      </c>
      <c r="H1489" s="22">
        <f>$G1489*SQRT(Totals!Average_Observations)</f>
        <v>-0.05244670350746556</v>
      </c>
      <c r="I1489" s="22">
        <f>_xlfn.PERCENTILE.EXC($H$4:$H$2567,1-Totals!VaR_Level)</f>
        <v>-0.34916865136576725</v>
      </c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</row>
    <row r="1490">
      <c r="A1490" s="21">
        <v>43083</v>
      </c>
      <c r="B1490" s="7">
        <v>1.1845000000000001</v>
      </c>
      <c r="C1490" s="22">
        <v>0.0092449999999999997</v>
      </c>
      <c r="D1490" s="22">
        <f>$C1490*SQRT(Totals!Average_Observations)</f>
        <v>0.14800664649771647</v>
      </c>
      <c r="E1490" s="22">
        <f>_xlfn.PERCENTILE.EXC($D$4:$D$2567,1-Totals!VaR_Level)</f>
        <v>-0.39361619197914743</v>
      </c>
      <c r="F1490" s="7">
        <v>7.8277999999999999</v>
      </c>
      <c r="G1490" s="22">
        <v>0.0075139999999999998</v>
      </c>
      <c r="H1490" s="22">
        <f>$G1490*SQRT(Totals!Average_Observations)</f>
        <v>0.12029442312426625</v>
      </c>
      <c r="I1490" s="22">
        <f>_xlfn.PERCENTILE.EXC($H$4:$H$2567,1-Totals!VaR_Level)</f>
        <v>-0.34916865136576725</v>
      </c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</row>
    <row r="1491">
      <c r="A1491" s="21">
        <v>43082</v>
      </c>
      <c r="B1491" s="7">
        <v>1.1736</v>
      </c>
      <c r="C1491" s="22">
        <v>-0.0025530000000000001</v>
      </c>
      <c r="D1491" s="22">
        <f>$C1491*SQRT(Totals!Average_Observations)</f>
        <v>-0.04087192736708168</v>
      </c>
      <c r="E1491" s="22">
        <f>_xlfn.PERCENTILE.EXC($D$4:$D$2567,1-Totals!VaR_Level)</f>
        <v>-0.39361619197914743</v>
      </c>
      <c r="F1491" s="7">
        <v>7.7691999999999997</v>
      </c>
      <c r="G1491" s="22">
        <v>-0.0023530000000000001</v>
      </c>
      <c r="H1491" s="22">
        <f>$G1491*SQRT(Totals!Average_Observations)</f>
        <v>-0.03767005291607646</v>
      </c>
      <c r="I1491" s="22">
        <f>_xlfn.PERCENTILE.EXC($H$4:$H$2567,1-Totals!VaR_Level)</f>
        <v>-0.34916865136576725</v>
      </c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</row>
    <row r="1492">
      <c r="A1492" s="21">
        <v>43081</v>
      </c>
      <c r="B1492" s="7">
        <v>1.1766000000000001</v>
      </c>
      <c r="C1492" s="22">
        <v>-0.0025460000000000001</v>
      </c>
      <c r="D1492" s="22">
        <f>$C1492*SQRT(Totals!Average_Observations)</f>
        <v>-0.040759861761296499</v>
      </c>
      <c r="E1492" s="22">
        <f>_xlfn.PERCENTILE.EXC($D$4:$D$2567,1-Totals!VaR_Level)</f>
        <v>-0.39361619197914743</v>
      </c>
      <c r="F1492" s="7">
        <v>7.7874999999999996</v>
      </c>
      <c r="G1492" s="22">
        <v>-0.0024880000000000002</v>
      </c>
      <c r="H1492" s="22">
        <f>$G1492*SQRT(Totals!Average_Observations)</f>
        <v>-0.039831318170504983</v>
      </c>
      <c r="I1492" s="22">
        <f>_xlfn.PERCENTILE.EXC($H$4:$H$2567,1-Totals!VaR_Level)</f>
        <v>-0.34916865136576725</v>
      </c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</row>
    <row r="1493">
      <c r="A1493" s="21">
        <v>43080</v>
      </c>
      <c r="B1493" s="7">
        <v>1.1796</v>
      </c>
      <c r="C1493" s="22">
        <v>0.0045880000000000001</v>
      </c>
      <c r="D1493" s="22">
        <f>$C1493*SQRT(Totals!Average_Observations)</f>
        <v>0.073450999906059827</v>
      </c>
      <c r="E1493" s="22">
        <f>_xlfn.PERCENTILE.EXC($D$4:$D$2567,1-Totals!VaR_Level)</f>
        <v>-0.39361619197914743</v>
      </c>
      <c r="F1493" s="7">
        <v>7.8068999999999997</v>
      </c>
      <c r="G1493" s="22">
        <v>0.004365</v>
      </c>
      <c r="H1493" s="22">
        <f>$G1493*SQRT(Totals!Average_Observations)</f>
        <v>0.069880909893189</v>
      </c>
      <c r="I1493" s="22">
        <f>_xlfn.PERCENTILE.EXC($H$4:$H$2567,1-Totals!VaR_Level)</f>
        <v>-0.34916865136576725</v>
      </c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</row>
    <row r="1494">
      <c r="A1494" s="21">
        <v>43077</v>
      </c>
      <c r="B1494" s="7">
        <v>1.1741999999999999</v>
      </c>
      <c r="C1494" s="22">
        <v>-0.0037399999999999998</v>
      </c>
      <c r="D1494" s="22">
        <f>$C1494*SQRT(Totals!Average_Observations)</f>
        <v>-0.059875052233797681</v>
      </c>
      <c r="E1494" s="22">
        <f>_xlfn.PERCENTILE.EXC($D$4:$D$2567,1-Totals!VaR_Level)</f>
        <v>-0.39361619197914743</v>
      </c>
      <c r="F1494" s="7">
        <v>7.7728999999999999</v>
      </c>
      <c r="G1494" s="22">
        <v>-0.0036470000000000001</v>
      </c>
      <c r="H1494" s="22">
        <f>$G1494*SQRT(Totals!Average_Observations)</f>
        <v>-0.058386180614080255</v>
      </c>
      <c r="I1494" s="22">
        <f>_xlfn.PERCENTILE.EXC($H$4:$H$2567,1-Totals!VaR_Level)</f>
        <v>-0.34916865136576725</v>
      </c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</row>
    <row r="1495">
      <c r="A1495" s="21">
        <v>43076</v>
      </c>
      <c r="B1495" s="7">
        <v>1.1786000000000001</v>
      </c>
      <c r="C1495" s="22">
        <v>-0.002627</v>
      </c>
      <c r="D1495" s="22">
        <f>$C1495*SQRT(Totals!Average_Observations)</f>
        <v>-0.04205662091395361</v>
      </c>
      <c r="E1495" s="22">
        <f>_xlfn.PERCENTILE.EXC($D$4:$D$2567,1-Totals!VaR_Level)</f>
        <v>-0.39361619197914743</v>
      </c>
      <c r="F1495" s="7">
        <v>7.8013000000000003</v>
      </c>
      <c r="G1495" s="22">
        <v>-0.0019980000000000002</v>
      </c>
      <c r="H1495" s="22">
        <f>$G1495*SQRT(Totals!Average_Observations)</f>
        <v>-0.031986725765542186</v>
      </c>
      <c r="I1495" s="22">
        <f>_xlfn.PERCENTILE.EXC($H$4:$H$2567,1-Totals!VaR_Level)</f>
        <v>-0.34916865136576725</v>
      </c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</row>
    <row r="1496">
      <c r="A1496" s="21">
        <v>43075</v>
      </c>
      <c r="B1496" s="7">
        <v>1.1817</v>
      </c>
      <c r="C1496" s="22">
        <v>-0.0025349999999999999</v>
      </c>
      <c r="D1496" s="22">
        <f>$C1496*SQRT(Totals!Average_Observations)</f>
        <v>-0.040583758666491207</v>
      </c>
      <c r="E1496" s="22">
        <f>_xlfn.PERCENTILE.EXC($D$4:$D$2567,1-Totals!VaR_Level)</f>
        <v>-0.39361619197914743</v>
      </c>
      <c r="F1496" s="7">
        <v>7.8169000000000004</v>
      </c>
      <c r="G1496" s="22">
        <v>-0.0023890000000000001</v>
      </c>
      <c r="H1496" s="22">
        <f>$G1496*SQRT(Totals!Average_Observations)</f>
        <v>-0.038246390317257399</v>
      </c>
      <c r="I1496" s="22">
        <f>_xlfn.PERCENTILE.EXC($H$4:$H$2567,1-Totals!VaR_Level)</f>
        <v>-0.34916865136576725</v>
      </c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</row>
    <row r="1497">
      <c r="A1497" s="21">
        <v>43074</v>
      </c>
      <c r="B1497" s="7">
        <v>1.1847000000000001</v>
      </c>
      <c r="C1497" s="22">
        <v>-0.001518</v>
      </c>
      <c r="D1497" s="22">
        <f>$C1497*SQRT(Totals!Average_Observations)</f>
        <v>-0.024302227083129648</v>
      </c>
      <c r="E1497" s="22">
        <f>_xlfn.PERCENTILE.EXC($D$4:$D$2567,1-Totals!VaR_Level)</f>
        <v>-0.39361619197914743</v>
      </c>
      <c r="F1497" s="7">
        <v>7.8356000000000003</v>
      </c>
      <c r="G1497" s="22">
        <v>-0.0022439999999999999</v>
      </c>
      <c r="H1497" s="22">
        <f>$G1497*SQRT(Totals!Average_Observations)</f>
        <v>-0.035925031340278607</v>
      </c>
      <c r="I1497" s="22">
        <f>_xlfn.PERCENTILE.EXC($H$4:$H$2567,1-Totals!VaR_Level)</f>
        <v>-0.34916865136576725</v>
      </c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</row>
    <row r="1498">
      <c r="A1498" s="21">
        <v>43073</v>
      </c>
      <c r="B1498" s="7">
        <v>1.1865000000000001</v>
      </c>
      <c r="C1498" s="22">
        <v>-0.001684</v>
      </c>
      <c r="D1498" s="22">
        <f>$C1498*SQRT(Totals!Average_Observations)</f>
        <v>-0.026959782877463982</v>
      </c>
      <c r="E1498" s="22">
        <f>_xlfn.PERCENTILE.EXC($D$4:$D$2567,1-Totals!VaR_Level)</f>
        <v>-0.39361619197914743</v>
      </c>
      <c r="F1498" s="7">
        <v>7.8532000000000002</v>
      </c>
      <c r="G1498" s="22">
        <v>-0.000242</v>
      </c>
      <c r="H1498" s="22">
        <f>$G1498*SQRT(Totals!Average_Observations)</f>
        <v>-0.0038742680857163205</v>
      </c>
      <c r="I1498" s="22">
        <f>_xlfn.PERCENTILE.EXC($H$4:$H$2567,1-Totals!VaR_Level)</f>
        <v>-0.34916865136576725</v>
      </c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</row>
    <row r="1499">
      <c r="A1499" s="21">
        <v>43070</v>
      </c>
      <c r="B1499" s="7">
        <v>1.1884999999999999</v>
      </c>
      <c r="C1499" s="22">
        <v>0.0030339999999999998</v>
      </c>
      <c r="D1499" s="22">
        <f>$C1499*SQRT(Totals!Average_Observations)</f>
        <v>0.048572435421749237</v>
      </c>
      <c r="E1499" s="22">
        <f>_xlfn.PERCENTILE.EXC($D$4:$D$2567,1-Totals!VaR_Level)</f>
        <v>-0.39361619197914743</v>
      </c>
      <c r="F1499" s="7">
        <v>7.8551000000000002</v>
      </c>
      <c r="G1499" s="22">
        <v>0.0022179999999999999</v>
      </c>
      <c r="H1499" s="22">
        <f>$G1499*SQRT(Totals!Average_Observations)</f>
        <v>0.035508787661647931</v>
      </c>
      <c r="I1499" s="22">
        <f>_xlfn.PERCENTILE.EXC($H$4:$H$2567,1-Totals!VaR_Level)</f>
        <v>-0.34916865136576725</v>
      </c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</row>
    <row r="1500">
      <c r="A1500" s="21">
        <v>43069</v>
      </c>
      <c r="B1500" s="7">
        <v>1.1849000000000001</v>
      </c>
      <c r="C1500" s="22">
        <v>0.0018580000000000001</v>
      </c>
      <c r="D1500" s="22">
        <f>$C1500*SQRT(Totals!Average_Observations)</f>
        <v>0.029745413649838529</v>
      </c>
      <c r="E1500" s="22">
        <f>_xlfn.PERCENTILE.EXC($D$4:$D$2567,1-Totals!VaR_Level)</f>
        <v>-0.39361619197914743</v>
      </c>
      <c r="F1500" s="7">
        <v>7.8376999999999999</v>
      </c>
      <c r="G1500" s="22">
        <v>0.0034640000000000001</v>
      </c>
      <c r="H1500" s="22">
        <f>$G1500*SQRT(Totals!Average_Observations)</f>
        <v>0.055456465491410478</v>
      </c>
      <c r="I1500" s="22">
        <f>_xlfn.PERCENTILE.EXC($H$4:$H$2567,1-Totals!VaR_Level)</f>
        <v>-0.34916865136576725</v>
      </c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</row>
    <row r="1501">
      <c r="A1501" s="21">
        <v>43068</v>
      </c>
      <c r="B1501" s="7">
        <v>1.1827000000000001</v>
      </c>
      <c r="C1501" s="22">
        <v>-0.0051440000000000001</v>
      </c>
      <c r="D1501" s="22">
        <f>$C1501*SQRT(Totals!Average_Observations)</f>
        <v>-0.082352210879854351</v>
      </c>
      <c r="E1501" s="22">
        <f>_xlfn.PERCENTILE.EXC($D$4:$D$2567,1-Totals!VaR_Level)</f>
        <v>-0.39361619197914743</v>
      </c>
      <c r="F1501" s="7">
        <v>7.8106</v>
      </c>
      <c r="G1501" s="22">
        <v>-0.0041520000000000003</v>
      </c>
      <c r="H1501" s="22">
        <f>$G1501*SQRT(Totals!Average_Observations)</f>
        <v>-0.066470913602868442</v>
      </c>
      <c r="I1501" s="22">
        <f>_xlfn.PERCENTILE.EXC($H$4:$H$2567,1-Totals!VaR_Level)</f>
        <v>-0.34916865136576725</v>
      </c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</row>
    <row r="1502">
      <c r="A1502" s="21">
        <v>43067</v>
      </c>
      <c r="B1502" s="7">
        <v>1.1888000000000001</v>
      </c>
      <c r="C1502" s="22">
        <v>-0.0053689999999999996</v>
      </c>
      <c r="D1502" s="22">
        <f>$C1502*SQRT(Totals!Average_Observations)</f>
        <v>-0.085954319637235224</v>
      </c>
      <c r="E1502" s="22">
        <f>_xlfn.PERCENTILE.EXC($D$4:$D$2567,1-Totals!VaR_Level)</f>
        <v>-0.39361619197914743</v>
      </c>
      <c r="F1502" s="7">
        <v>7.8430999999999997</v>
      </c>
      <c r="G1502" s="22">
        <v>-0.006025</v>
      </c>
      <c r="H1502" s="22">
        <f>$G1502*SQRT(Totals!Average_Observations)</f>
        <v>-0.096456467836532361</v>
      </c>
      <c r="I1502" s="22">
        <f>_xlfn.PERCENTILE.EXC($H$4:$H$2567,1-Totals!VaR_Level)</f>
        <v>-0.34916865136576725</v>
      </c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</row>
    <row r="1503">
      <c r="A1503" s="21">
        <v>43066</v>
      </c>
      <c r="B1503" s="7">
        <v>1.1952</v>
      </c>
      <c r="C1503" s="22">
        <v>0.0062950000000000002</v>
      </c>
      <c r="D1503" s="22">
        <f>$C1503*SQRT(Totals!Average_Observations)</f>
        <v>0.10077899834538942</v>
      </c>
      <c r="E1503" s="22">
        <f>_xlfn.PERCENTILE.EXC($D$4:$D$2567,1-Totals!VaR_Level)</f>
        <v>-0.39361619197914743</v>
      </c>
      <c r="F1503" s="7">
        <v>7.8905000000000003</v>
      </c>
      <c r="G1503" s="22">
        <v>0.0058209999999999998</v>
      </c>
      <c r="H1503" s="22">
        <f>$G1503*SQRT(Totals!Average_Observations)</f>
        <v>0.09319055589650703</v>
      </c>
      <c r="I1503" s="22">
        <f>_xlfn.PERCENTILE.EXC($H$4:$H$2567,1-Totals!VaR_Level)</f>
        <v>-0.34916865136576725</v>
      </c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</row>
    <row r="1504">
      <c r="A1504" s="21">
        <v>43063</v>
      </c>
      <c r="B1504" s="7">
        <v>1.1877</v>
      </c>
      <c r="C1504" s="22">
        <v>0.0024450000000000001</v>
      </c>
      <c r="D1504" s="22">
        <f>$C1504*SQRT(Totals!Average_Observations)</f>
        <v>0.039142915163538863</v>
      </c>
      <c r="E1504" s="22">
        <f>_xlfn.PERCENTILE.EXC($D$4:$D$2567,1-Totals!VaR_Level)</f>
        <v>-0.39361619197914743</v>
      </c>
      <c r="F1504" s="7">
        <v>7.8446999999999996</v>
      </c>
      <c r="G1504" s="22">
        <v>0.007241</v>
      </c>
      <c r="H1504" s="22">
        <f>$G1504*SQRT(Totals!Average_Observations)</f>
        <v>0.11592386449864413</v>
      </c>
      <c r="I1504" s="22">
        <f>_xlfn.PERCENTILE.EXC($H$4:$H$2567,1-Totals!VaR_Level)</f>
        <v>-0.34916865136576725</v>
      </c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</row>
    <row r="1505">
      <c r="A1505" s="21">
        <v>43062</v>
      </c>
      <c r="B1505" s="7">
        <v>1.1848000000000001</v>
      </c>
      <c r="C1505" s="22">
        <v>0.0083909999999999992</v>
      </c>
      <c r="D1505" s="22">
        <f>$C1505*SQRT(Totals!Average_Observations)</f>
        <v>0.13433464259192415</v>
      </c>
      <c r="E1505" s="22">
        <f>_xlfn.PERCENTILE.EXC($D$4:$D$2567,1-Totals!VaR_Level)</f>
        <v>-0.39361619197914743</v>
      </c>
      <c r="F1505" s="7">
        <v>7.7881</v>
      </c>
      <c r="G1505" s="22">
        <v>0.001619</v>
      </c>
      <c r="H1505" s="22">
        <f>$G1505*SQRT(Totals!Average_Observations)</f>
        <v>0.025919173680887284</v>
      </c>
      <c r="I1505" s="22">
        <f>_xlfn.PERCENTILE.EXC($H$4:$H$2567,1-Totals!VaR_Level)</f>
        <v>-0.34916865136576725</v>
      </c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</row>
    <row r="1506">
      <c r="A1506" s="21">
        <v>43061</v>
      </c>
      <c r="B1506" s="7">
        <v>1.1749000000000001</v>
      </c>
      <c r="C1506" s="22">
        <v>0.0026419999999999998</v>
      </c>
      <c r="D1506" s="22">
        <f>$C1506*SQRT(Totals!Average_Observations)</f>
        <v>0.042296761497779001</v>
      </c>
      <c r="E1506" s="22">
        <f>_xlfn.PERCENTILE.EXC($D$4:$D$2567,1-Totals!VaR_Level)</f>
        <v>-0.39361619197914743</v>
      </c>
      <c r="F1506" s="7">
        <v>7.7755000000000001</v>
      </c>
      <c r="G1506" s="22">
        <v>0.000386</v>
      </c>
      <c r="H1506" s="22">
        <f>$G1506*SQRT(Totals!Average_Observations)</f>
        <v>0.0061796176904400819</v>
      </c>
      <c r="I1506" s="22">
        <f>_xlfn.PERCENTILE.EXC($H$4:$H$2567,1-Totals!VaR_Level)</f>
        <v>-0.34916865136576725</v>
      </c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</row>
    <row r="1507">
      <c r="A1507" s="21">
        <v>43060</v>
      </c>
      <c r="B1507" s="7">
        <v>1.1718</v>
      </c>
      <c r="C1507" s="22">
        <v>-0.0053619999999999996</v>
      </c>
      <c r="D1507" s="22">
        <f>$C1507*SQRT(Totals!Average_Observations)</f>
        <v>-0.085842254031450044</v>
      </c>
      <c r="E1507" s="22">
        <f>_xlfn.PERCENTILE.EXC($D$4:$D$2567,1-Totals!VaR_Level)</f>
        <v>-0.39361619197914743</v>
      </c>
      <c r="F1507" s="7">
        <v>7.7725</v>
      </c>
      <c r="G1507" s="22">
        <v>-0.0055170000000000002</v>
      </c>
      <c r="H1507" s="22">
        <f>$G1507*SQRT(Totals!Average_Observations)</f>
        <v>-0.088323706730979099</v>
      </c>
      <c r="I1507" s="22">
        <f>_xlfn.PERCENTILE.EXC($H$4:$H$2567,1-Totals!VaR_Level)</f>
        <v>-0.34916865136576725</v>
      </c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</row>
    <row r="1508">
      <c r="A1508" s="21">
        <v>43059</v>
      </c>
      <c r="B1508" s="7">
        <v>1.1780999999999999</v>
      </c>
      <c r="C1508" s="22">
        <v>-0.001188</v>
      </c>
      <c r="D1508" s="22">
        <f>$C1508*SQRT(Totals!Average_Observations)</f>
        <v>-0.019019134238971031</v>
      </c>
      <c r="E1508" s="22">
        <f>_xlfn.PERCENTILE.EXC($D$4:$D$2567,1-Totals!VaR_Level)</f>
        <v>-0.39361619197914743</v>
      </c>
      <c r="F1508" s="7">
        <v>7.8155000000000001</v>
      </c>
      <c r="G1508" s="22">
        <v>-0.0010740000000000001</v>
      </c>
      <c r="H1508" s="22">
        <f>$G1508*SQRT(Totals!Average_Observations)</f>
        <v>-0.017194065801898053</v>
      </c>
      <c r="I1508" s="22">
        <f>_xlfn.PERCENTILE.EXC($H$4:$H$2567,1-Totals!VaR_Level)</f>
        <v>-0.34916865136576725</v>
      </c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</row>
    <row r="1509">
      <c r="A1509" s="21">
        <v>43056</v>
      </c>
      <c r="B1509" s="7">
        <v>1.1795</v>
      </c>
      <c r="C1509" s="22">
        <v>0.0020370000000000002</v>
      </c>
      <c r="D1509" s="22">
        <f>$C1509*SQRT(Totals!Average_Observations)</f>
        <v>0.032611091283488207</v>
      </c>
      <c r="E1509" s="22">
        <f>_xlfn.PERCENTILE.EXC($D$4:$D$2567,1-Totals!VaR_Level)</f>
        <v>-0.39361619197914743</v>
      </c>
      <c r="F1509" s="7">
        <v>7.8239000000000001</v>
      </c>
      <c r="G1509" s="22">
        <v>0.0022260000000000001</v>
      </c>
      <c r="H1509" s="22">
        <f>$G1509*SQRT(Totals!Average_Observations)</f>
        <v>0.035636862639688141</v>
      </c>
      <c r="I1509" s="22">
        <f>_xlfn.PERCENTILE.EXC($H$4:$H$2567,1-Totals!VaR_Level)</f>
        <v>-0.34916865136576725</v>
      </c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</row>
    <row r="1510">
      <c r="A1510" s="21">
        <v>43055</v>
      </c>
      <c r="B1510" s="7">
        <v>1.1771</v>
      </c>
      <c r="C1510" s="22">
        <v>-0.0058450000000000004</v>
      </c>
      <c r="D1510" s="22">
        <f>$C1510*SQRT(Totals!Average_Observations)</f>
        <v>-0.093574780830627674</v>
      </c>
      <c r="E1510" s="22">
        <f>_xlfn.PERCENTILE.EXC($D$4:$D$2567,1-Totals!VaR_Level)</f>
        <v>-0.39361619197914743</v>
      </c>
      <c r="F1510" s="7">
        <v>7.8064999999999998</v>
      </c>
      <c r="G1510" s="22">
        <v>-0.004333</v>
      </c>
      <c r="H1510" s="22">
        <f>$G1510*SQRT(Totals!Average_Observations)</f>
        <v>-0.069368609981028173</v>
      </c>
      <c r="I1510" s="22">
        <f>_xlfn.PERCENTILE.EXC($H$4:$H$2567,1-Totals!VaR_Level)</f>
        <v>-0.34916865136576725</v>
      </c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</row>
    <row r="1511">
      <c r="A1511" s="21">
        <v>43054</v>
      </c>
      <c r="B1511" s="7">
        <v>1.1839999999999999</v>
      </c>
      <c r="C1511" s="22">
        <v>0.0080560000000000007</v>
      </c>
      <c r="D1511" s="22">
        <f>$C1511*SQRT(Totals!Average_Observations)</f>
        <v>0.12897150288649042</v>
      </c>
      <c r="E1511" s="22">
        <f>_xlfn.PERCENTILE.EXC($D$4:$D$2567,1-Totals!VaR_Level)</f>
        <v>-0.39361619197914743</v>
      </c>
      <c r="F1511" s="7">
        <v>7.8403999999999998</v>
      </c>
      <c r="G1511" s="22">
        <v>0.0058069999999999997</v>
      </c>
      <c r="H1511" s="22">
        <f>$G1511*SQRT(Totals!Average_Observations)</f>
        <v>0.092966424684936669</v>
      </c>
      <c r="I1511" s="22">
        <f>_xlfn.PERCENTILE.EXC($H$4:$H$2567,1-Totals!VaR_Level)</f>
        <v>-0.34916865136576725</v>
      </c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</row>
    <row r="1512">
      <c r="A1512" s="21">
        <v>43053</v>
      </c>
      <c r="B1512" s="7">
        <v>1.1745000000000001</v>
      </c>
      <c r="C1512" s="22">
        <v>0.007607</v>
      </c>
      <c r="D1512" s="22">
        <f>$C1512*SQRT(Totals!Average_Observations)</f>
        <v>0.12178329474398368</v>
      </c>
      <c r="E1512" s="22">
        <f>_xlfn.PERCENTILE.EXC($D$4:$D$2567,1-Totals!VaR_Level)</f>
        <v>-0.39361619197914743</v>
      </c>
      <c r="F1512" s="7">
        <v>7.7949999999999999</v>
      </c>
      <c r="G1512" s="22">
        <v>0.0069519999999999998</v>
      </c>
      <c r="H1512" s="22">
        <f>$G1512*SQRT(Totals!Average_Observations)</f>
        <v>0.11129715591694157</v>
      </c>
      <c r="I1512" s="22">
        <f>_xlfn.PERCENTILE.EXC($H$4:$H$2567,1-Totals!VaR_Level)</f>
        <v>-0.34916865136576725</v>
      </c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</row>
    <row r="1513">
      <c r="A1513" s="21">
        <v>43052</v>
      </c>
      <c r="B1513" s="7">
        <v>1.1656</v>
      </c>
      <c r="C1513" s="22">
        <v>0.00017200000000000001</v>
      </c>
      <c r="D1513" s="22">
        <f>$C1513*SQRT(Totals!Average_Observations)</f>
        <v>0.0027536120278644923</v>
      </c>
      <c r="E1513" s="22">
        <f>_xlfn.PERCENTILE.EXC($D$4:$D$2567,1-Totals!VaR_Level)</f>
        <v>-0.39361619197914743</v>
      </c>
      <c r="F1513" s="7">
        <v>7.7409999999999997</v>
      </c>
      <c r="G1513" s="22">
        <v>-2.5999999999999998E-05</v>
      </c>
      <c r="H1513" s="22">
        <f>$G1513*SQRT(Totals!Average_Observations)</f>
        <v>-0.00041624367863067906</v>
      </c>
      <c r="I1513" s="22">
        <f>_xlfn.PERCENTILE.EXC($H$4:$H$2567,1-Totals!VaR_Level)</f>
        <v>-0.34916865136576725</v>
      </c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</row>
    <row r="1514">
      <c r="A1514" s="21">
        <v>43049</v>
      </c>
      <c r="B1514" s="7">
        <v>1.1654</v>
      </c>
      <c r="C1514" s="22">
        <v>0.002062</v>
      </c>
      <c r="D1514" s="22">
        <f>$C1514*SQRT(Totals!Average_Observations)</f>
        <v>0.033011325589863853</v>
      </c>
      <c r="E1514" s="22">
        <f>_xlfn.PERCENTILE.EXC($D$4:$D$2567,1-Totals!VaR_Level)</f>
        <v>-0.39361619197914743</v>
      </c>
      <c r="F1514" s="7">
        <v>7.7412000000000001</v>
      </c>
      <c r="G1514" s="22">
        <v>0.002833</v>
      </c>
      <c r="H1514" s="22">
        <f>$G1514*SQRT(Totals!Average_Observations)</f>
        <v>0.045354551598488994</v>
      </c>
      <c r="I1514" s="22">
        <f>_xlfn.PERCENTILE.EXC($H$4:$H$2567,1-Totals!VaR_Level)</f>
        <v>-0.34916865136576725</v>
      </c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</row>
    <row r="1515">
      <c r="A1515" s="21">
        <v>43048</v>
      </c>
      <c r="B1515" s="7">
        <v>1.163</v>
      </c>
      <c r="C1515" s="22">
        <v>0.0034450000000000001</v>
      </c>
      <c r="D1515" s="22">
        <f>$C1515*SQRT(Totals!Average_Observations)</f>
        <v>0.055152287418564983</v>
      </c>
      <c r="E1515" s="22">
        <f>_xlfn.PERCENTILE.EXC($D$4:$D$2567,1-Totals!VaR_Level)</f>
        <v>-0.39361619197914743</v>
      </c>
      <c r="F1515" s="7">
        <v>7.7192999999999996</v>
      </c>
      <c r="G1515" s="22">
        <v>0.0046090000000000002</v>
      </c>
      <c r="H1515" s="22">
        <f>$G1515*SQRT(Totals!Average_Observations)</f>
        <v>0.073787196723415382</v>
      </c>
      <c r="I1515" s="22">
        <f>_xlfn.PERCENTILE.EXC($H$4:$H$2567,1-Totals!VaR_Level)</f>
        <v>-0.34916865136576725</v>
      </c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</row>
    <row r="1516">
      <c r="A1516" s="21">
        <v>43047</v>
      </c>
      <c r="B1516" s="7">
        <v>1.159</v>
      </c>
      <c r="C1516" s="22">
        <v>0.0024190000000000001</v>
      </c>
      <c r="D1516" s="22">
        <f>$C1516*SQRT(Totals!Average_Observations)</f>
        <v>0.03872667148490818</v>
      </c>
      <c r="E1516" s="22">
        <f>_xlfn.PERCENTILE.EXC($D$4:$D$2567,1-Totals!VaR_Level)</f>
        <v>-0.39361619197914743</v>
      </c>
      <c r="F1516" s="7">
        <v>7.6837999999999997</v>
      </c>
      <c r="G1516" s="22">
        <v>0.0011460000000000001</v>
      </c>
      <c r="H1516" s="22">
        <f>$G1516*SQRT(Totals!Average_Observations)</f>
        <v>0.018346740604259934</v>
      </c>
      <c r="I1516" s="22">
        <f>_xlfn.PERCENTILE.EXC($H$4:$H$2567,1-Totals!VaR_Level)</f>
        <v>-0.34916865136576725</v>
      </c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</row>
    <row r="1517">
      <c r="A1517" s="21">
        <v>43046</v>
      </c>
      <c r="B1517" s="7">
        <v>1.1561999999999999</v>
      </c>
      <c r="C1517" s="22">
        <v>-0.0024190000000000001</v>
      </c>
      <c r="D1517" s="22">
        <f>$C1517*SQRT(Totals!Average_Observations)</f>
        <v>-0.03872667148490818</v>
      </c>
      <c r="E1517" s="22">
        <f>_xlfn.PERCENTILE.EXC($D$4:$D$2567,1-Totals!VaR_Level)</f>
        <v>-0.39361619197914743</v>
      </c>
      <c r="F1517" s="7">
        <v>7.6749999999999998</v>
      </c>
      <c r="G1517" s="22">
        <v>-0.0018090000000000001</v>
      </c>
      <c r="H1517" s="22">
        <f>$G1517*SQRT(Totals!Average_Observations)</f>
        <v>-0.028960954409342248</v>
      </c>
      <c r="I1517" s="22">
        <f>_xlfn.PERCENTILE.EXC($H$4:$H$2567,1-Totals!VaR_Level)</f>
        <v>-0.34916865136576725</v>
      </c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</row>
    <row r="1518">
      <c r="A1518" s="21">
        <v>43045</v>
      </c>
      <c r="B1518" s="7">
        <v>1.159</v>
      </c>
      <c r="C1518" s="22">
        <v>-0.005764</v>
      </c>
      <c r="D1518" s="22">
        <f>$C1518*SQRT(Totals!Average_Observations)</f>
        <v>-0.092278021677970543</v>
      </c>
      <c r="E1518" s="22">
        <f>_xlfn.PERCENTILE.EXC($D$4:$D$2567,1-Totals!VaR_Level)</f>
        <v>-0.39361619197914743</v>
      </c>
      <c r="F1518" s="7">
        <v>7.6889000000000003</v>
      </c>
      <c r="G1518" s="22">
        <v>-0.0040369999999999998</v>
      </c>
      <c r="H1518" s="22">
        <f>$G1518*SQRT(Totals!Average_Observations)</f>
        <v>-0.064629835793540438</v>
      </c>
      <c r="I1518" s="22">
        <f>_xlfn.PERCENTILE.EXC($H$4:$H$2567,1-Totals!VaR_Level)</f>
        <v>-0.34916865136576725</v>
      </c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</row>
    <row r="1519">
      <c r="A1519" s="21">
        <v>43042</v>
      </c>
      <c r="B1519" s="7">
        <v>1.1657</v>
      </c>
      <c r="C1519" s="22">
        <v>0.0010300000000000001</v>
      </c>
      <c r="D1519" s="22">
        <f>$C1519*SQRT(Totals!Average_Observations)</f>
        <v>0.016489653422676904</v>
      </c>
      <c r="E1519" s="22">
        <f>_xlfn.PERCENTILE.EXC($D$4:$D$2567,1-Totals!VaR_Level)</f>
        <v>-0.39361619197914743</v>
      </c>
      <c r="F1519" s="7">
        <v>7.7199999999999998</v>
      </c>
      <c r="G1519" s="22">
        <v>0.0024510000000000001</v>
      </c>
      <c r="H1519" s="22">
        <f>$G1519*SQRT(Totals!Average_Observations)</f>
        <v>0.039238971397069014</v>
      </c>
      <c r="I1519" s="22">
        <f>_xlfn.PERCENTILE.EXC($H$4:$H$2567,1-Totals!VaR_Level)</f>
        <v>-0.34916865136576725</v>
      </c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</row>
    <row r="1520">
      <c r="A1520" s="21">
        <v>43041</v>
      </c>
      <c r="B1520" s="7">
        <v>1.1645000000000001</v>
      </c>
      <c r="C1520" s="22">
        <v>0.0028379999999999998</v>
      </c>
      <c r="D1520" s="22">
        <f>$C1520*SQRT(Totals!Average_Observations)</f>
        <v>0.045434598459764122</v>
      </c>
      <c r="E1520" s="22">
        <f>_xlfn.PERCENTILE.EXC($D$4:$D$2567,1-Totals!VaR_Level)</f>
        <v>-0.39361619197914743</v>
      </c>
      <c r="F1520" s="7">
        <v>7.7011000000000003</v>
      </c>
      <c r="G1520" s="22">
        <v>0.003173</v>
      </c>
      <c r="H1520" s="22">
        <f>$G1520*SQRT(Totals!Average_Observations)</f>
        <v>0.050797738165197871</v>
      </c>
      <c r="I1520" s="22">
        <f>_xlfn.PERCENTILE.EXC($H$4:$H$2567,1-Totals!VaR_Level)</f>
        <v>-0.34916865136576725</v>
      </c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</row>
    <row r="1521">
      <c r="A1521" s="21">
        <v>43040</v>
      </c>
      <c r="B1521" s="7">
        <v>1.1612</v>
      </c>
      <c r="C1521" s="22">
        <v>-0.0022369999999999998</v>
      </c>
      <c r="D1521" s="22">
        <f>$C1521*SQRT(Totals!Average_Observations)</f>
        <v>-0.035812965734493427</v>
      </c>
      <c r="E1521" s="22">
        <f>_xlfn.PERCENTILE.EXC($D$4:$D$2567,1-Totals!VaR_Level)</f>
        <v>-0.39361619197914743</v>
      </c>
      <c r="F1521" s="7">
        <v>7.6767000000000003</v>
      </c>
      <c r="G1521" s="22">
        <v>-0.0053270000000000001</v>
      </c>
      <c r="H1521" s="22">
        <f>$G1521*SQRT(Totals!Average_Observations)</f>
        <v>-0.085281926002524142</v>
      </c>
      <c r="I1521" s="22">
        <f>_xlfn.PERCENTILE.EXC($H$4:$H$2567,1-Totals!VaR_Level)</f>
        <v>-0.34916865136576725</v>
      </c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</row>
    <row r="1522">
      <c r="A1522" s="21">
        <v>43039</v>
      </c>
      <c r="B1522" s="7">
        <v>1.1638</v>
      </c>
      <c r="C1522" s="22">
        <v>0.0022369999999999998</v>
      </c>
      <c r="D1522" s="22">
        <f>$C1522*SQRT(Totals!Average_Observations)</f>
        <v>0.035812965734493427</v>
      </c>
      <c r="E1522" s="22">
        <f>_xlfn.PERCENTILE.EXC($D$4:$D$2567,1-Totals!VaR_Level)</f>
        <v>-0.39361619197914743</v>
      </c>
      <c r="F1522" s="7">
        <v>7.7176999999999998</v>
      </c>
      <c r="G1522" s="22">
        <v>0.000155</v>
      </c>
      <c r="H1522" s="22">
        <f>$G1522*SQRT(Totals!Average_Observations)</f>
        <v>0.0024814526995290483</v>
      </c>
      <c r="I1522" s="22">
        <f>_xlfn.PERCENTILE.EXC($H$4:$H$2567,1-Totals!VaR_Level)</f>
        <v>-0.34916865136576725</v>
      </c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</row>
    <row r="1523">
      <c r="A1523" s="21">
        <v>43038</v>
      </c>
      <c r="B1523" s="7">
        <v>1.1612</v>
      </c>
      <c r="C1523" s="22">
        <v>0.00060300000000000002</v>
      </c>
      <c r="D1523" s="22">
        <f>$C1523*SQRT(Totals!Average_Observations)</f>
        <v>0.00965365146978075</v>
      </c>
      <c r="E1523" s="22">
        <f>_xlfn.PERCENTILE.EXC($D$4:$D$2567,1-Totals!VaR_Level)</f>
        <v>-0.39361619197914743</v>
      </c>
      <c r="F1523" s="7">
        <v>7.7164999999999999</v>
      </c>
      <c r="G1523" s="22">
        <v>-0.00077700000000000002</v>
      </c>
      <c r="H1523" s="22">
        <f>$G1523*SQRT(Totals!Average_Observations)</f>
        <v>-0.012439282242155294</v>
      </c>
      <c r="I1523" s="22">
        <f>_xlfn.PERCENTILE.EXC($H$4:$H$2567,1-Totals!VaR_Level)</f>
        <v>-0.34916865136576725</v>
      </c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</row>
    <row r="1524">
      <c r="A1524" s="21">
        <v>43035</v>
      </c>
      <c r="B1524" s="7">
        <v>1.1605000000000001</v>
      </c>
      <c r="C1524" s="22">
        <v>-0.012671999999999999</v>
      </c>
      <c r="D1524" s="22">
        <f>$C1524*SQRT(Totals!Average_Observations)</f>
        <v>-0.20287076521569097</v>
      </c>
      <c r="E1524" s="22">
        <f>_xlfn.PERCENTILE.EXC($D$4:$D$2567,1-Totals!VaR_Level)</f>
        <v>-0.39361619197914743</v>
      </c>
      <c r="F1524" s="7">
        <v>7.7225000000000001</v>
      </c>
      <c r="G1524" s="22">
        <v>-0.010024</v>
      </c>
      <c r="H1524" s="22">
        <f>$G1524*SQRT(Totals!Average_Observations)</f>
        <v>-0.16047794748438182</v>
      </c>
      <c r="I1524" s="22">
        <f>_xlfn.PERCENTILE.EXC($H$4:$H$2567,1-Totals!VaR_Level)</f>
        <v>-0.34916865136576725</v>
      </c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</row>
    <row r="1525">
      <c r="A1525" s="21">
        <v>43034</v>
      </c>
      <c r="B1525" s="7">
        <v>1.1753</v>
      </c>
      <c r="C1525" s="22">
        <v>-0.0027190000000000001</v>
      </c>
      <c r="D1525" s="22">
        <f>$C1525*SQRT(Totals!Average_Observations)</f>
        <v>-0.04352948316141602</v>
      </c>
      <c r="E1525" s="22">
        <f>_xlfn.PERCENTILE.EXC($D$4:$D$2567,1-Totals!VaR_Level)</f>
        <v>-0.39361619197914743</v>
      </c>
      <c r="F1525" s="7">
        <v>7.8003</v>
      </c>
      <c r="G1525" s="22">
        <v>-0.0040169999999999997</v>
      </c>
      <c r="H1525" s="22">
        <f>$G1525*SQRT(Totals!Average_Observations)</f>
        <v>-0.064309648348439913</v>
      </c>
      <c r="I1525" s="22">
        <f>_xlfn.PERCENTILE.EXC($H$4:$H$2567,1-Totals!VaR_Level)</f>
        <v>-0.34916865136576725</v>
      </c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</row>
    <row r="1526">
      <c r="A1526" s="21">
        <v>43033</v>
      </c>
      <c r="B1526" s="7">
        <v>1.1785000000000001</v>
      </c>
      <c r="C1526" s="22">
        <v>0.002039</v>
      </c>
      <c r="D1526" s="22">
        <f>$C1526*SQRT(Totals!Average_Observations)</f>
        <v>0.032643110027998253</v>
      </c>
      <c r="E1526" s="22">
        <f>_xlfn.PERCENTILE.EXC($D$4:$D$2567,1-Totals!VaR_Level)</f>
        <v>-0.39361619197914743</v>
      </c>
      <c r="F1526" s="7">
        <v>7.8316999999999997</v>
      </c>
      <c r="G1526" s="22">
        <v>0.003774</v>
      </c>
      <c r="H1526" s="22">
        <f>$G1526*SQRT(Totals!Average_Observations)</f>
        <v>0.060419370890468574</v>
      </c>
      <c r="I1526" s="22">
        <f>_xlfn.PERCENTILE.EXC($H$4:$H$2567,1-Totals!VaR_Level)</f>
        <v>-0.34916865136576725</v>
      </c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</row>
    <row r="1527">
      <c r="A1527" s="21">
        <v>43032</v>
      </c>
      <c r="B1527" s="7">
        <v>1.1760999999999999</v>
      </c>
      <c r="C1527" s="22">
        <v>0.001787</v>
      </c>
      <c r="D1527" s="22">
        <f>$C1527*SQRT(Totals!Average_Observations)</f>
        <v>0.028608748219731674</v>
      </c>
      <c r="E1527" s="22">
        <f>_xlfn.PERCENTILE.EXC($D$4:$D$2567,1-Totals!VaR_Level)</f>
        <v>-0.39361619197914743</v>
      </c>
      <c r="F1527" s="7">
        <v>7.8022</v>
      </c>
      <c r="G1527" s="22">
        <v>0.00083299999999999997</v>
      </c>
      <c r="H1527" s="22">
        <f>$G1527*SQRT(Totals!Average_Observations)</f>
        <v>0.013335807088436756</v>
      </c>
      <c r="I1527" s="22">
        <f>_xlfn.PERCENTILE.EXC($H$4:$H$2567,1-Totals!VaR_Level)</f>
        <v>-0.34916865136576725</v>
      </c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</row>
    <row r="1528">
      <c r="A1528" s="21">
        <v>43031</v>
      </c>
      <c r="B1528" s="7">
        <v>1.1739999999999999</v>
      </c>
      <c r="C1528" s="22">
        <v>-0.0066220000000000003</v>
      </c>
      <c r="D1528" s="22">
        <f>$C1528*SQRT(Totals!Average_Observations)</f>
        <v>-0.10601406307278297</v>
      </c>
      <c r="E1528" s="22">
        <f>_xlfn.PERCENTILE.EXC($D$4:$D$2567,1-Totals!VaR_Level)</f>
        <v>-0.39361619197914743</v>
      </c>
      <c r="F1528" s="7">
        <v>7.7957000000000001</v>
      </c>
      <c r="G1528" s="22">
        <v>-0.0033300000000000001</v>
      </c>
      <c r="H1528" s="22">
        <f>$G1528*SQRT(Totals!Average_Observations)</f>
        <v>-0.053311209609236979</v>
      </c>
      <c r="I1528" s="22">
        <f>_xlfn.PERCENTILE.EXC($H$4:$H$2567,1-Totals!VaR_Level)</f>
        <v>-0.34916865136576725</v>
      </c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</row>
    <row r="1529">
      <c r="A1529" s="21">
        <v>43028</v>
      </c>
      <c r="B1529" s="7">
        <v>1.1818</v>
      </c>
      <c r="C1529" s="22">
        <v>-0.001353</v>
      </c>
      <c r="D1529" s="22">
        <f>$C1529*SQRT(Totals!Average_Observations)</f>
        <v>-0.021660680661050338</v>
      </c>
      <c r="E1529" s="22">
        <f>_xlfn.PERCENTILE.EXC($D$4:$D$2567,1-Totals!VaR_Level)</f>
        <v>-0.39361619197914743</v>
      </c>
      <c r="F1529" s="7">
        <v>7.8216999999999999</v>
      </c>
      <c r="G1529" s="22">
        <v>-0.001188</v>
      </c>
      <c r="H1529" s="22">
        <f>$G1529*SQRT(Totals!Average_Observations)</f>
        <v>-0.019019134238971031</v>
      </c>
      <c r="I1529" s="22">
        <f>_xlfn.PERCENTILE.EXC($H$4:$H$2567,1-Totals!VaR_Level)</f>
        <v>-0.34916865136576725</v>
      </c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</row>
    <row r="1530">
      <c r="A1530" s="21">
        <v>43027</v>
      </c>
      <c r="B1530" s="7">
        <v>1.1834</v>
      </c>
      <c r="C1530" s="22">
        <v>0.0072090000000000001</v>
      </c>
      <c r="D1530" s="22">
        <f>$C1530*SQRT(Totals!Average_Observations)</f>
        <v>0.11541156458648329</v>
      </c>
      <c r="E1530" s="22">
        <f>_xlfn.PERCENTILE.EXC($D$4:$D$2567,1-Totals!VaR_Level)</f>
        <v>-0.39361619197914743</v>
      </c>
      <c r="F1530" s="7">
        <v>7.8310000000000004</v>
      </c>
      <c r="G1530" s="22">
        <v>0.0056730000000000001</v>
      </c>
      <c r="H1530" s="22">
        <f>$G1530*SQRT(Totals!Average_Observations)</f>
        <v>0.090821168802763169</v>
      </c>
      <c r="I1530" s="22">
        <f>_xlfn.PERCENTILE.EXC($H$4:$H$2567,1-Totals!VaR_Level)</f>
        <v>-0.34916865136576725</v>
      </c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</row>
    <row r="1531">
      <c r="A1531" s="21">
        <v>43026</v>
      </c>
      <c r="B1531" s="7">
        <v>1.1749000000000001</v>
      </c>
      <c r="C1531" s="22">
        <v>-0.00085099999999999998</v>
      </c>
      <c r="D1531" s="22">
        <f>$C1531*SQRT(Totals!Average_Observations)</f>
        <v>-0.013623975789027227</v>
      </c>
      <c r="E1531" s="22">
        <f>_xlfn.PERCENTILE.EXC($D$4:$D$2567,1-Totals!VaR_Level)</f>
        <v>-0.39361619197914743</v>
      </c>
      <c r="F1531" s="7">
        <v>7.7866999999999997</v>
      </c>
      <c r="G1531" s="22">
        <v>0.00027</v>
      </c>
      <c r="H1531" s="22">
        <f>$G1531*SQRT(Totals!Average_Observations)</f>
        <v>0.0043225305088570518</v>
      </c>
      <c r="I1531" s="22">
        <f>_xlfn.PERCENTILE.EXC($H$4:$H$2567,1-Totals!VaR_Level)</f>
        <v>-0.34916865136576725</v>
      </c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</row>
    <row r="1532">
      <c r="A1532" s="21">
        <v>43025</v>
      </c>
      <c r="B1532" s="7">
        <v>1.1759</v>
      </c>
      <c r="C1532" s="22">
        <v>-0.003735</v>
      </c>
      <c r="D1532" s="22">
        <f>$C1532*SQRT(Totals!Average_Observations)</f>
        <v>-0.059795005372522553</v>
      </c>
      <c r="E1532" s="22">
        <f>_xlfn.PERCENTILE.EXC($D$4:$D$2567,1-Totals!VaR_Level)</f>
        <v>-0.39361619197914743</v>
      </c>
      <c r="F1532" s="7">
        <v>7.7846000000000002</v>
      </c>
      <c r="G1532" s="22">
        <v>0.00082200000000000003</v>
      </c>
      <c r="H1532" s="22">
        <f>$G1532*SQRT(Totals!Average_Observations)</f>
        <v>0.013159703993631471</v>
      </c>
      <c r="I1532" s="22">
        <f>_xlfn.PERCENTILE.EXC($H$4:$H$2567,1-Totals!VaR_Level)</f>
        <v>-0.34916865136576725</v>
      </c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</row>
    <row r="1533">
      <c r="A1533" s="21">
        <v>43024</v>
      </c>
      <c r="B1533" s="7">
        <v>1.1802999999999999</v>
      </c>
      <c r="C1533" s="22">
        <v>-0.00059299999999999999</v>
      </c>
      <c r="D1533" s="22">
        <f>$C1533*SQRT(Totals!Average_Observations)</f>
        <v>-0.0094935577472304872</v>
      </c>
      <c r="E1533" s="22">
        <f>_xlfn.PERCENTILE.EXC($D$4:$D$2567,1-Totals!VaR_Level)</f>
        <v>-0.39361619197914743</v>
      </c>
      <c r="F1533" s="7">
        <v>7.7782</v>
      </c>
      <c r="G1533" s="22">
        <v>-0.00063000000000000003</v>
      </c>
      <c r="H1533" s="22">
        <f>$G1533*SQRT(Totals!Average_Observations)</f>
        <v>-0.010085904520666456</v>
      </c>
      <c r="I1533" s="22">
        <f>_xlfn.PERCENTILE.EXC($H$4:$H$2567,1-Totals!VaR_Level)</f>
        <v>-0.34916865136576725</v>
      </c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</row>
    <row r="1534">
      <c r="A1534" s="21">
        <v>43021</v>
      </c>
      <c r="B1534" s="7">
        <v>1.1810000000000001</v>
      </c>
      <c r="C1534" s="22">
        <v>-0.0038869999999999998</v>
      </c>
      <c r="D1534" s="22">
        <f>$C1534*SQRT(Totals!Average_Observations)</f>
        <v>-0.062228429955286518</v>
      </c>
      <c r="E1534" s="22">
        <f>_xlfn.PERCENTILE.EXC($D$4:$D$2567,1-Totals!VaR_Level)</f>
        <v>-0.39361619197914743</v>
      </c>
      <c r="F1534" s="7">
        <v>7.7831000000000001</v>
      </c>
      <c r="G1534" s="22">
        <v>-0.003591</v>
      </c>
      <c r="H1534" s="22">
        <f>$G1534*SQRT(Totals!Average_Observations)</f>
        <v>-0.05748965576779879</v>
      </c>
      <c r="I1534" s="22">
        <f>_xlfn.PERCENTILE.EXC($H$4:$H$2567,1-Totals!VaR_Level)</f>
        <v>-0.34916865136576725</v>
      </c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</row>
    <row r="1535">
      <c r="A1535" s="21">
        <v>43020</v>
      </c>
      <c r="B1535" s="7">
        <v>1.1856</v>
      </c>
      <c r="C1535" s="22">
        <v>0.0021949999999999999</v>
      </c>
      <c r="D1535" s="22">
        <f>$C1535*SQRT(Totals!Average_Observations)</f>
        <v>0.03514057209978233</v>
      </c>
      <c r="E1535" s="22">
        <f>_xlfn.PERCENTILE.EXC($D$4:$D$2567,1-Totals!VaR_Level)</f>
        <v>-0.39361619197914743</v>
      </c>
      <c r="F1535" s="7">
        <v>7.8110999999999997</v>
      </c>
      <c r="G1535" s="22">
        <v>0.0015629999999999999</v>
      </c>
      <c r="H1535" s="22">
        <f>$G1535*SQRT(Totals!Average_Observations)</f>
        <v>0.025022648834605823</v>
      </c>
      <c r="I1535" s="22">
        <f>_xlfn.PERCENTILE.EXC($H$4:$H$2567,1-Totals!VaR_Level)</f>
        <v>-0.34916865136576725</v>
      </c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</row>
    <row r="1536">
      <c r="A1536" s="21">
        <v>43019</v>
      </c>
      <c r="B1536" s="7">
        <v>1.1830000000000001</v>
      </c>
      <c r="C1536" s="22">
        <v>0.0027929999999999999</v>
      </c>
      <c r="D1536" s="22">
        <f>$C1536*SQRT(Totals!Average_Observations)</f>
        <v>0.04471417670828795</v>
      </c>
      <c r="E1536" s="22">
        <f>_xlfn.PERCENTILE.EXC($D$4:$D$2567,1-Totals!VaR_Level)</f>
        <v>-0.39361619197914743</v>
      </c>
      <c r="F1536" s="7">
        <v>7.7988999999999997</v>
      </c>
      <c r="G1536" s="22">
        <v>0.0048840000000000003</v>
      </c>
      <c r="H1536" s="22">
        <f>$G1536*SQRT(Totals!Average_Observations)</f>
        <v>0.078189774093547562</v>
      </c>
      <c r="I1536" s="22">
        <f>_xlfn.PERCENTILE.EXC($H$4:$H$2567,1-Totals!VaR_Level)</f>
        <v>-0.34916865136576725</v>
      </c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</row>
    <row r="1537">
      <c r="A1537" s="21">
        <v>43018</v>
      </c>
      <c r="B1537" s="7">
        <v>1.1797</v>
      </c>
      <c r="C1537" s="22">
        <v>0.004333</v>
      </c>
      <c r="D1537" s="22">
        <f>$C1537*SQRT(Totals!Average_Observations)</f>
        <v>0.069368609981028173</v>
      </c>
      <c r="E1537" s="22">
        <f>_xlfn.PERCENTILE.EXC($D$4:$D$2567,1-Totals!VaR_Level)</f>
        <v>-0.39361619197914743</v>
      </c>
      <c r="F1537" s="7">
        <v>7.7609000000000004</v>
      </c>
      <c r="G1537" s="22">
        <v>-0.0023040000000000001</v>
      </c>
      <c r="H1537" s="22">
        <f>$G1537*SQRT(Totals!Average_Observations)</f>
        <v>-0.036885593675580176</v>
      </c>
      <c r="I1537" s="22">
        <f>_xlfn.PERCENTILE.EXC($H$4:$H$2567,1-Totals!VaR_Level)</f>
        <v>-0.34916865136576725</v>
      </c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</row>
    <row r="1538">
      <c r="A1538" s="21">
        <v>43017</v>
      </c>
      <c r="B1538" s="7">
        <v>1.1746000000000001</v>
      </c>
      <c r="C1538" s="22">
        <v>0.003326</v>
      </c>
      <c r="D1538" s="22">
        <f>$C1538*SQRT(Totals!Average_Observations)</f>
        <v>0.053247172120216867</v>
      </c>
      <c r="E1538" s="22">
        <f>_xlfn.PERCENTILE.EXC($D$4:$D$2567,1-Totals!VaR_Level)</f>
        <v>-0.39361619197914743</v>
      </c>
      <c r="F1538" s="7">
        <v>7.7788000000000004</v>
      </c>
      <c r="G1538" s="22">
        <v>-0.001323</v>
      </c>
      <c r="H1538" s="22">
        <f>$G1538*SQRT(Totals!Average_Observations)</f>
        <v>-0.021180399493399553</v>
      </c>
      <c r="I1538" s="22">
        <f>_xlfn.PERCENTILE.EXC($H$4:$H$2567,1-Totals!VaR_Level)</f>
        <v>-0.34916865136576725</v>
      </c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</row>
    <row r="1539">
      <c r="A1539" s="21">
        <v>43014</v>
      </c>
      <c r="B1539" s="7">
        <v>1.1707000000000001</v>
      </c>
      <c r="C1539" s="22">
        <v>-0.0029849999999999998</v>
      </c>
      <c r="D1539" s="22">
        <f>$C1539*SQRT(Totals!Average_Observations)</f>
        <v>-0.04778797618125296</v>
      </c>
      <c r="E1539" s="22">
        <f>_xlfn.PERCENTILE.EXC($D$4:$D$2567,1-Totals!VaR_Level)</f>
        <v>-0.39361619197914743</v>
      </c>
      <c r="F1539" s="7">
        <v>7.7891000000000004</v>
      </c>
      <c r="G1539" s="22">
        <v>-0.0027820000000000002</v>
      </c>
      <c r="H1539" s="22">
        <f>$G1539*SQRT(Totals!Average_Observations)</f>
        <v>-0.044538073613482665</v>
      </c>
      <c r="I1539" s="22">
        <f>_xlfn.PERCENTILE.EXC($H$4:$H$2567,1-Totals!VaR_Level)</f>
        <v>-0.34916865136576725</v>
      </c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</row>
    <row r="1540">
      <c r="A1540" s="21">
        <v>43013</v>
      </c>
      <c r="B1540" s="7">
        <v>1.1741999999999999</v>
      </c>
      <c r="C1540" s="22">
        <v>-0.0038249999999999998</v>
      </c>
      <c r="D1540" s="22">
        <f>$C1540*SQRT(Totals!Average_Observations)</f>
        <v>-0.061235848875474903</v>
      </c>
      <c r="E1540" s="22">
        <f>_xlfn.PERCENTILE.EXC($D$4:$D$2567,1-Totals!VaR_Level)</f>
        <v>-0.39361619197914743</v>
      </c>
      <c r="F1540" s="7">
        <v>7.8108000000000004</v>
      </c>
      <c r="G1540" s="22">
        <v>-0.00070399999999999998</v>
      </c>
      <c r="H1540" s="22">
        <f>$G1540*SQRT(Totals!Average_Observations)</f>
        <v>-0.011270598067538388</v>
      </c>
      <c r="I1540" s="22">
        <f>_xlfn.PERCENTILE.EXC($H$4:$H$2567,1-Totals!VaR_Level)</f>
        <v>-0.34916865136576725</v>
      </c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</row>
    <row r="1541">
      <c r="A1541" s="21">
        <v>43012</v>
      </c>
      <c r="B1541" s="7">
        <v>1.1787000000000001</v>
      </c>
      <c r="C1541" s="22">
        <v>0.0028890000000000001</v>
      </c>
      <c r="D1541" s="22">
        <f>$C1541*SQRT(Totals!Average_Observations)</f>
        <v>0.046251076444770459</v>
      </c>
      <c r="E1541" s="22">
        <f>_xlfn.PERCENTILE.EXC($D$4:$D$2567,1-Totals!VaR_Level)</f>
        <v>-0.39361619197914743</v>
      </c>
      <c r="F1541" s="7">
        <v>7.8163</v>
      </c>
      <c r="G1541" s="22">
        <v>0.001152</v>
      </c>
      <c r="H1541" s="22">
        <f>$G1541*SQRT(Totals!Average_Observations)</f>
        <v>0.018442796837790088</v>
      </c>
      <c r="I1541" s="22">
        <f>_xlfn.PERCENTILE.EXC($H$4:$H$2567,1-Totals!VaR_Level)</f>
        <v>-0.34916865136576725</v>
      </c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</row>
    <row r="1542">
      <c r="A1542" s="21">
        <v>43011</v>
      </c>
      <c r="B1542" s="7">
        <v>1.1753</v>
      </c>
      <c r="C1542" s="22">
        <v>0.00076599999999999997</v>
      </c>
      <c r="D1542" s="22">
        <f>$C1542*SQRT(Totals!Average_Observations)</f>
        <v>0.012263179147350006</v>
      </c>
      <c r="E1542" s="22">
        <f>_xlfn.PERCENTILE.EXC($D$4:$D$2567,1-Totals!VaR_Level)</f>
        <v>-0.39361619197914743</v>
      </c>
      <c r="F1542" s="7">
        <v>7.8072999999999997</v>
      </c>
      <c r="G1542" s="22">
        <v>-0.00083199999999999995</v>
      </c>
      <c r="H1542" s="22">
        <f>$G1542*SQRT(Totals!Average_Observations)</f>
        <v>-0.01331979771618173</v>
      </c>
      <c r="I1542" s="22">
        <f>_xlfn.PERCENTILE.EXC($H$4:$H$2567,1-Totals!VaR_Level)</f>
        <v>-0.34916865136576725</v>
      </c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</row>
    <row r="1543">
      <c r="A1543" s="21">
        <v>43010</v>
      </c>
      <c r="B1543" s="7">
        <v>1.1744000000000001</v>
      </c>
      <c r="C1543" s="22">
        <v>-0.0052649999999999997</v>
      </c>
      <c r="D1543" s="22">
        <f>$C1543*SQRT(Totals!Average_Observations)</f>
        <v>-0.084289344922712506</v>
      </c>
      <c r="E1543" s="22">
        <f>_xlfn.PERCENTILE.EXC($D$4:$D$2567,1-Totals!VaR_Level)</f>
        <v>-0.39361619197914743</v>
      </c>
      <c r="F1543" s="7">
        <v>7.8137999999999996</v>
      </c>
      <c r="G1543" s="22">
        <v>-0.0050549999999999996</v>
      </c>
      <c r="H1543" s="22">
        <f>$G1543*SQRT(Totals!Average_Observations)</f>
        <v>-0.080927376749157023</v>
      </c>
      <c r="I1543" s="22">
        <f>_xlfn.PERCENTILE.EXC($H$4:$H$2567,1-Totals!VaR_Level)</f>
        <v>-0.34916865136576725</v>
      </c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</row>
    <row r="1544">
      <c r="A1544" s="21">
        <v>43007</v>
      </c>
      <c r="B1544" s="7">
        <v>1.1806000000000001</v>
      </c>
      <c r="C1544" s="22">
        <v>0.0023739999999999998</v>
      </c>
      <c r="D1544" s="22">
        <f>$C1544*SQRT(Totals!Average_Observations)</f>
        <v>0.038006249733432002</v>
      </c>
      <c r="E1544" s="22">
        <f>_xlfn.PERCENTILE.EXC($D$4:$D$2567,1-Totals!VaR_Level)</f>
        <v>-0.39361619197914743</v>
      </c>
      <c r="F1544" s="7">
        <v>7.8533999999999997</v>
      </c>
      <c r="G1544" s="22">
        <v>0.0012489999999999999</v>
      </c>
      <c r="H1544" s="22">
        <f>$G1544*SQRT(Totals!Average_Observations)</f>
        <v>0.019995705946527619</v>
      </c>
      <c r="I1544" s="22">
        <f>_xlfn.PERCENTILE.EXC($H$4:$H$2567,1-Totals!VaR_Level)</f>
        <v>-0.34916865136576725</v>
      </c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</row>
    <row r="1545">
      <c r="A1545" s="21">
        <v>43006</v>
      </c>
      <c r="B1545" s="7">
        <v>1.1778</v>
      </c>
      <c r="C1545" s="22">
        <v>0.0031459999999999999</v>
      </c>
      <c r="D1545" s="22">
        <f>$C1545*SQRT(Totals!Average_Observations)</f>
        <v>0.050365485114312165</v>
      </c>
      <c r="E1545" s="22">
        <f>_xlfn.PERCENTILE.EXC($D$4:$D$2567,1-Totals!VaR_Level)</f>
        <v>-0.39361619197914743</v>
      </c>
      <c r="F1545" s="7">
        <v>7.8436000000000003</v>
      </c>
      <c r="G1545" s="22">
        <v>0.0057790000000000003</v>
      </c>
      <c r="H1545" s="22">
        <f>$G1545*SQRT(Totals!Average_Observations)</f>
        <v>0.092518162261795947</v>
      </c>
      <c r="I1545" s="22">
        <f>_xlfn.PERCENTILE.EXC($H$4:$H$2567,1-Totals!VaR_Level)</f>
        <v>-0.34916865136576725</v>
      </c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</row>
    <row r="1546">
      <c r="A1546" s="21">
        <v>43005</v>
      </c>
      <c r="B1546" s="7">
        <v>1.1740999999999999</v>
      </c>
      <c r="C1546" s="22">
        <v>-0.0039100000000000003</v>
      </c>
      <c r="D1546" s="22">
        <f>$C1546*SQRT(Totals!Average_Observations)</f>
        <v>-0.062596645517152133</v>
      </c>
      <c r="E1546" s="22">
        <f>_xlfn.PERCENTILE.EXC($D$4:$D$2567,1-Totals!VaR_Level)</f>
        <v>-0.39361619197914743</v>
      </c>
      <c r="F1546" s="7">
        <v>7.7984</v>
      </c>
      <c r="G1546" s="22">
        <v>-0.0026250000000000002</v>
      </c>
      <c r="H1546" s="22">
        <f>$G1546*SQRT(Totals!Average_Observations)</f>
        <v>-0.042024602169443565</v>
      </c>
      <c r="I1546" s="22">
        <f>_xlfn.PERCENTILE.EXC($H$4:$H$2567,1-Totals!VaR_Level)</f>
        <v>-0.34916865136576725</v>
      </c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</row>
    <row r="1547">
      <c r="A1547" s="21">
        <v>43004</v>
      </c>
      <c r="B1547" s="7">
        <v>1.1787000000000001</v>
      </c>
      <c r="C1547" s="22">
        <v>-0.006764</v>
      </c>
      <c r="D1547" s="22">
        <f>$C1547*SQRT(Totals!Average_Observations)</f>
        <v>-0.10828739393299666</v>
      </c>
      <c r="E1547" s="22">
        <f>_xlfn.PERCENTILE.EXC($D$4:$D$2567,1-Totals!VaR_Level)</f>
        <v>-0.39361619197914743</v>
      </c>
      <c r="F1547" s="7">
        <v>7.8189000000000002</v>
      </c>
      <c r="G1547" s="22">
        <v>-0.0052300000000000003</v>
      </c>
      <c r="H1547" s="22">
        <f>$G1547*SQRT(Totals!Average_Observations)</f>
        <v>-0.083729016893786604</v>
      </c>
      <c r="I1547" s="22">
        <f>_xlfn.PERCENTILE.EXC($H$4:$H$2567,1-Totals!VaR_Level)</f>
        <v>-0.34916865136576725</v>
      </c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</row>
    <row r="1548">
      <c r="A1548" s="21">
        <v>43003</v>
      </c>
      <c r="B1548" s="7">
        <v>1.1867000000000001</v>
      </c>
      <c r="C1548" s="22">
        <v>-0.0078899999999999994</v>
      </c>
      <c r="D1548" s="22">
        <f>$C1548*SQRT(Totals!Average_Observations)</f>
        <v>-0.12631394709215607</v>
      </c>
      <c r="E1548" s="22">
        <f>_xlfn.PERCENTILE.EXC($D$4:$D$2567,1-Totals!VaR_Level)</f>
        <v>-0.39361619197914743</v>
      </c>
      <c r="F1548" s="7">
        <v>7.8598999999999997</v>
      </c>
      <c r="G1548" s="22">
        <v>-0.002617</v>
      </c>
      <c r="H1548" s="22">
        <f>$G1548*SQRT(Totals!Average_Observations)</f>
        <v>-0.041896527191403354</v>
      </c>
      <c r="I1548" s="22">
        <f>_xlfn.PERCENTILE.EXC($H$4:$H$2567,1-Totals!VaR_Level)</f>
        <v>-0.34916865136576725</v>
      </c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</row>
    <row r="1549">
      <c r="A1549" s="21">
        <v>43000</v>
      </c>
      <c r="B1549" s="7">
        <v>1.1960999999999999</v>
      </c>
      <c r="C1549" s="22">
        <v>0.0046930000000000001</v>
      </c>
      <c r="D1549" s="22">
        <f>$C1549*SQRT(Totals!Average_Observations)</f>
        <v>0.075131983992837575</v>
      </c>
      <c r="E1549" s="22">
        <f>_xlfn.PERCENTILE.EXC($D$4:$D$2567,1-Totals!VaR_Level)</f>
        <v>-0.39361619197914743</v>
      </c>
      <c r="F1549" s="7">
        <v>7.8804999999999996</v>
      </c>
      <c r="G1549" s="22">
        <v>0.0041330000000000004</v>
      </c>
      <c r="H1549" s="22">
        <f>$G1549*SQRT(Totals!Average_Observations)</f>
        <v>0.06616673553002296</v>
      </c>
      <c r="I1549" s="22">
        <f>_xlfn.PERCENTILE.EXC($H$4:$H$2567,1-Totals!VaR_Level)</f>
        <v>-0.34916865136576725</v>
      </c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</row>
    <row r="1550">
      <c r="A1550" s="21">
        <v>42999</v>
      </c>
      <c r="B1550" s="7">
        <v>1.1904999999999999</v>
      </c>
      <c r="C1550" s="22">
        <v>-0.0085310000000000004</v>
      </c>
      <c r="D1550" s="22">
        <f>$C1550*SQRT(Totals!Average_Observations)</f>
        <v>-0.13657595470762782</v>
      </c>
      <c r="E1550" s="22">
        <f>_xlfn.PERCENTILE.EXC($D$4:$D$2567,1-Totals!VaR_Level)</f>
        <v>-0.39361619197914743</v>
      </c>
      <c r="F1550" s="7">
        <v>7.8479999999999999</v>
      </c>
      <c r="G1550" s="22">
        <v>-0.0059459999999999999</v>
      </c>
      <c r="H1550" s="22">
        <f>$G1550*SQRT(Totals!Average_Observations)</f>
        <v>-0.095191727428385303</v>
      </c>
      <c r="I1550" s="22">
        <f>_xlfn.PERCENTILE.EXC($H$4:$H$2567,1-Totals!VaR_Level)</f>
        <v>-0.34916865136576725</v>
      </c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</row>
    <row r="1551">
      <c r="A1551" s="21">
        <v>42998</v>
      </c>
      <c r="B1551" s="7">
        <v>1.2007000000000001</v>
      </c>
      <c r="C1551" s="22">
        <v>0.0029190000000000002</v>
      </c>
      <c r="D1551" s="22">
        <f>$C1551*SQRT(Totals!Average_Observations)</f>
        <v>0.04673135761242124</v>
      </c>
      <c r="E1551" s="22">
        <f>_xlfn.PERCENTILE.EXC($D$4:$D$2567,1-Totals!VaR_Level)</f>
        <v>-0.39361619197914743</v>
      </c>
      <c r="F1551" s="7">
        <v>7.8948</v>
      </c>
      <c r="G1551" s="22">
        <v>0.00147</v>
      </c>
      <c r="H1551" s="22">
        <f>$G1551*SQRT(Totals!Average_Observations)</f>
        <v>0.023533777214888394</v>
      </c>
      <c r="I1551" s="22">
        <f>_xlfn.PERCENTILE.EXC($H$4:$H$2567,1-Totals!VaR_Level)</f>
        <v>-0.34916865136576725</v>
      </c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</row>
    <row r="1552">
      <c r="A1552" s="21">
        <v>42997</v>
      </c>
      <c r="B1552" s="7">
        <v>1.1972</v>
      </c>
      <c r="C1552" s="22">
        <v>0.0020070000000000001</v>
      </c>
      <c r="D1552" s="22">
        <f>$C1552*SQRT(Totals!Average_Observations)</f>
        <v>0.032130810115837419</v>
      </c>
      <c r="E1552" s="22">
        <f>_xlfn.PERCENTILE.EXC($D$4:$D$2567,1-Totals!VaR_Level)</f>
        <v>-0.39361619197914743</v>
      </c>
      <c r="F1552" s="7">
        <v>7.8832000000000004</v>
      </c>
      <c r="G1552" s="22">
        <v>0.0039659999999999999</v>
      </c>
      <c r="H1552" s="22">
        <f>$G1552*SQRT(Totals!Average_Observations)</f>
        <v>0.06349317036343359</v>
      </c>
      <c r="I1552" s="22">
        <f>_xlfn.PERCENTILE.EXC($H$4:$H$2567,1-Totals!VaR_Level)</f>
        <v>-0.34916865136576725</v>
      </c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</row>
    <row r="1553">
      <c r="A1553" s="21">
        <v>42996</v>
      </c>
      <c r="B1553" s="7">
        <v>1.1948000000000001</v>
      </c>
      <c r="C1553" s="22">
        <v>-0.001255</v>
      </c>
      <c r="D1553" s="22">
        <f>$C1553*SQRT(Totals!Average_Observations)</f>
        <v>-0.02009176218005778</v>
      </c>
      <c r="E1553" s="22">
        <f>_xlfn.PERCENTILE.EXC($D$4:$D$2567,1-Totals!VaR_Level)</f>
        <v>-0.39361619197914743</v>
      </c>
      <c r="F1553" s="7">
        <v>7.8520000000000003</v>
      </c>
      <c r="G1553" s="22">
        <v>0.0028189999999999999</v>
      </c>
      <c r="H1553" s="22">
        <f>$G1553*SQRT(Totals!Average_Observations)</f>
        <v>0.045130420386918627</v>
      </c>
      <c r="I1553" s="22">
        <f>_xlfn.PERCENTILE.EXC($H$4:$H$2567,1-Totals!VaR_Level)</f>
        <v>-0.34916865136576725</v>
      </c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</row>
    <row r="1554">
      <c r="A1554" s="21">
        <v>42993</v>
      </c>
      <c r="B1554" s="7">
        <v>1.1962999999999999</v>
      </c>
      <c r="C1554" s="22">
        <v>0.0065409999999999999</v>
      </c>
      <c r="D1554" s="22">
        <f>$C1554*SQRT(Totals!Average_Observations)</f>
        <v>0.10471730392012583</v>
      </c>
      <c r="E1554" s="22">
        <f>_xlfn.PERCENTILE.EXC($D$4:$D$2567,1-Totals!VaR_Level)</f>
        <v>-0.39361619197914743</v>
      </c>
      <c r="F1554" s="7">
        <v>7.8299000000000003</v>
      </c>
      <c r="G1554" s="22">
        <v>0.0048780000000000004</v>
      </c>
      <c r="H1554" s="22">
        <f>$G1554*SQRT(Totals!Average_Observations)</f>
        <v>0.078093717860017411</v>
      </c>
      <c r="I1554" s="22">
        <f>_xlfn.PERCENTILE.EXC($H$4:$H$2567,1-Totals!VaR_Level)</f>
        <v>-0.34916865136576725</v>
      </c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</row>
    <row r="1555">
      <c r="A1555" s="21">
        <v>42992</v>
      </c>
      <c r="B1555" s="7">
        <v>1.1884999999999999</v>
      </c>
      <c r="C1555" s="22">
        <v>-0.0078779999999999996</v>
      </c>
      <c r="D1555" s="22">
        <f>$C1555*SQRT(Totals!Average_Observations)</f>
        <v>-0.12612183462509574</v>
      </c>
      <c r="E1555" s="22">
        <f>_xlfn.PERCENTILE.EXC($D$4:$D$2567,1-Totals!VaR_Level)</f>
        <v>-0.39361619197914743</v>
      </c>
      <c r="F1555" s="7">
        <v>7.7918000000000003</v>
      </c>
      <c r="G1555" s="22">
        <v>-0.0042389999999999997</v>
      </c>
      <c r="H1555" s="22">
        <f>$G1555*SQRT(Totals!Average_Observations)</f>
        <v>-0.06786372898905571</v>
      </c>
      <c r="I1555" s="22">
        <f>_xlfn.PERCENTILE.EXC($H$4:$H$2567,1-Totals!VaR_Level)</f>
        <v>-0.34916865136576725</v>
      </c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</row>
    <row r="1556">
      <c r="A1556" s="21">
        <v>42991</v>
      </c>
      <c r="B1556" s="7">
        <v>1.1979</v>
      </c>
      <c r="C1556" s="22">
        <v>0.0038470000000000002</v>
      </c>
      <c r="D1556" s="22">
        <f>$C1556*SQRT(Totals!Average_Observations)</f>
        <v>0.061588055065085481</v>
      </c>
      <c r="E1556" s="22">
        <f>_xlfn.PERCENTILE.EXC($D$4:$D$2567,1-Totals!VaR_Level)</f>
        <v>-0.39361619197914743</v>
      </c>
      <c r="F1556" s="7">
        <v>7.8249000000000004</v>
      </c>
      <c r="G1556" s="22">
        <v>0.0028800000000000002</v>
      </c>
      <c r="H1556" s="22">
        <f>$G1556*SQRT(Totals!Average_Observations)</f>
        <v>0.046106992094475226</v>
      </c>
      <c r="I1556" s="22">
        <f>_xlfn.PERCENTILE.EXC($H$4:$H$2567,1-Totals!VaR_Level)</f>
        <v>-0.34916865136576725</v>
      </c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</row>
    <row r="1557">
      <c r="A1557" s="21">
        <v>42990</v>
      </c>
      <c r="B1557" s="7">
        <v>1.1933</v>
      </c>
      <c r="C1557" s="22">
        <v>-0.0053489999999999996</v>
      </c>
      <c r="D1557" s="22">
        <f>$C1557*SQRT(Totals!Average_Observations)</f>
        <v>-0.085634132192134699</v>
      </c>
      <c r="E1557" s="22">
        <f>_xlfn.PERCENTILE.EXC($D$4:$D$2567,1-Totals!VaR_Level)</f>
        <v>-0.39361619197914743</v>
      </c>
      <c r="F1557" s="7">
        <v>7.8023999999999996</v>
      </c>
      <c r="G1557" s="22">
        <v>-0.003901</v>
      </c>
      <c r="H1557" s="22">
        <f>$G1557*SQRT(Totals!Average_Observations)</f>
        <v>-0.062452561166856886</v>
      </c>
      <c r="I1557" s="22">
        <f>_xlfn.PERCENTILE.EXC($H$4:$H$2567,1-Totals!VaR_Level)</f>
        <v>-0.34916865136576725</v>
      </c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</row>
    <row r="1558">
      <c r="A1558" s="21">
        <v>42989</v>
      </c>
      <c r="B1558" s="7">
        <v>1.1997</v>
      </c>
      <c r="C1558" s="22">
        <v>-0.0052379999999999996</v>
      </c>
      <c r="D1558" s="22">
        <f>$C1558*SQRT(Totals!Average_Observations)</f>
        <v>-0.0838570918718268</v>
      </c>
      <c r="E1558" s="22">
        <f>_xlfn.PERCENTILE.EXC($D$4:$D$2567,1-Totals!VaR_Level)</f>
        <v>-0.39361619197914743</v>
      </c>
      <c r="F1558" s="7">
        <v>7.8329000000000004</v>
      </c>
      <c r="G1558" s="22">
        <v>0.0051580000000000003</v>
      </c>
      <c r="H1558" s="22">
        <f>$G1558*SQRT(Totals!Average_Observations)</f>
        <v>0.082576342091424726</v>
      </c>
      <c r="I1558" s="22">
        <f>_xlfn.PERCENTILE.EXC($H$4:$H$2567,1-Totals!VaR_Level)</f>
        <v>-0.34916865136576725</v>
      </c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</row>
    <row r="1559">
      <c r="A1559" s="21">
        <v>42986</v>
      </c>
      <c r="B1559" s="7">
        <v>1.206</v>
      </c>
      <c r="C1559" s="22">
        <v>0.0074070000000000004</v>
      </c>
      <c r="D1559" s="22">
        <f>$C1559*SQRT(Totals!Average_Observations)</f>
        <v>0.11858142029297847</v>
      </c>
      <c r="E1559" s="22">
        <f>_xlfn.PERCENTILE.EXC($D$4:$D$2567,1-Totals!VaR_Level)</f>
        <v>-0.39361619197914743</v>
      </c>
      <c r="F1559" s="7">
        <v>7.7926000000000002</v>
      </c>
      <c r="G1559" s="22">
        <v>0.0029299999999999999</v>
      </c>
      <c r="H1559" s="22">
        <f>$G1559*SQRT(Totals!Average_Observations)</f>
        <v>0.046907460707226525</v>
      </c>
      <c r="I1559" s="22">
        <f>_xlfn.PERCENTILE.EXC($H$4:$H$2567,1-Totals!VaR_Level)</f>
        <v>-0.34916865136576725</v>
      </c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</row>
    <row r="1560">
      <c r="A1560" s="21">
        <v>42985</v>
      </c>
      <c r="B1560" s="7">
        <v>1.1971000000000001</v>
      </c>
      <c r="C1560" s="22">
        <v>0.0033470000000000001</v>
      </c>
      <c r="D1560" s="22">
        <f>$C1560*SQRT(Totals!Average_Observations)</f>
        <v>0.053583368937572422</v>
      </c>
      <c r="E1560" s="22">
        <f>_xlfn.PERCENTILE.EXC($D$4:$D$2567,1-Totals!VaR_Level)</f>
        <v>-0.39361619197914743</v>
      </c>
      <c r="F1560" s="7">
        <v>7.7698</v>
      </c>
      <c r="G1560" s="22">
        <v>-0.001954</v>
      </c>
      <c r="H1560" s="22">
        <f>$G1560*SQRT(Totals!Average_Observations)</f>
        <v>-0.031282313386321037</v>
      </c>
      <c r="I1560" s="22">
        <f>_xlfn.PERCENTILE.EXC($H$4:$H$2567,1-Totals!VaR_Level)</f>
        <v>-0.34916865136576725</v>
      </c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</row>
    <row r="1561">
      <c r="A1561" s="21">
        <v>42984</v>
      </c>
      <c r="B1561" s="7">
        <v>1.1931000000000001</v>
      </c>
      <c r="C1561" s="22">
        <v>0.0034420000000000002</v>
      </c>
      <c r="D1561" s="22">
        <f>$C1561*SQRT(Totals!Average_Observations)</f>
        <v>0.0551042593017999</v>
      </c>
      <c r="E1561" s="22">
        <f>_xlfn.PERCENTILE.EXC($D$4:$D$2567,1-Totals!VaR_Level)</f>
        <v>-0.39361619197914743</v>
      </c>
      <c r="F1561" s="7">
        <v>7.7850000000000001</v>
      </c>
      <c r="G1561" s="22">
        <v>-0.000193</v>
      </c>
      <c r="H1561" s="22">
        <f>$G1561*SQRT(Totals!Average_Observations)</f>
        <v>-0.003089808845220041</v>
      </c>
      <c r="I1561" s="22">
        <f>_xlfn.PERCENTILE.EXC($H$4:$H$2567,1-Totals!VaR_Level)</f>
        <v>-0.34916865136576725</v>
      </c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</row>
    <row r="1562">
      <c r="A1562" s="21">
        <v>42983</v>
      </c>
      <c r="B1562" s="7">
        <v>1.1890000000000001</v>
      </c>
      <c r="C1562" s="22">
        <v>-0.001261</v>
      </c>
      <c r="D1562" s="22">
        <f>$C1562*SQRT(Totals!Average_Observations)</f>
        <v>-0.020187818413587934</v>
      </c>
      <c r="E1562" s="22">
        <f>_xlfn.PERCENTILE.EXC($D$4:$D$2567,1-Totals!VaR_Level)</f>
        <v>-0.39361619197914743</v>
      </c>
      <c r="F1562" s="7">
        <v>7.7865000000000002</v>
      </c>
      <c r="G1562" s="22">
        <v>0.001761</v>
      </c>
      <c r="H1562" s="22">
        <f>$G1562*SQRT(Totals!Average_Observations)</f>
        <v>0.028192504541100994</v>
      </c>
      <c r="I1562" s="22">
        <f>_xlfn.PERCENTILE.EXC($H$4:$H$2567,1-Totals!VaR_Level)</f>
        <v>-0.34916865136576725</v>
      </c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</row>
    <row r="1563">
      <c r="A1563" s="21">
        <v>42982</v>
      </c>
      <c r="B1563" s="7">
        <v>1.1904999999999999</v>
      </c>
      <c r="C1563" s="22">
        <v>-0.0012589999999999999</v>
      </c>
      <c r="D1563" s="22">
        <f>$C1563*SQRT(Totals!Average_Observations)</f>
        <v>-0.020155799669077882</v>
      </c>
      <c r="E1563" s="22">
        <f>_xlfn.PERCENTILE.EXC($D$4:$D$2567,1-Totals!VaR_Level)</f>
        <v>-0.39361619197914743</v>
      </c>
      <c r="F1563" s="7">
        <v>7.7728000000000002</v>
      </c>
      <c r="G1563" s="22">
        <v>-0.005862</v>
      </c>
      <c r="H1563" s="22">
        <f>$G1563*SQRT(Totals!Average_Observations)</f>
        <v>-0.09384694015896311</v>
      </c>
      <c r="I1563" s="22">
        <f>_xlfn.PERCENTILE.EXC($H$4:$H$2567,1-Totals!VaR_Level)</f>
        <v>-0.34916865136576725</v>
      </c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</row>
    <row r="1564">
      <c r="A1564" s="21">
        <v>42979</v>
      </c>
      <c r="B1564" s="7">
        <v>1.192</v>
      </c>
      <c r="C1564" s="22">
        <v>0.0080020000000000004</v>
      </c>
      <c r="D1564" s="22">
        <f>$C1564*SQRT(Totals!Average_Observations)</f>
        <v>0.12810699678471901</v>
      </c>
      <c r="E1564" s="22">
        <f>_xlfn.PERCENTILE.EXC($D$4:$D$2567,1-Totals!VaR_Level)</f>
        <v>-0.39361619197914743</v>
      </c>
      <c r="F1564" s="7">
        <v>7.8185000000000002</v>
      </c>
      <c r="G1564" s="22">
        <v>0.0016130000000000001</v>
      </c>
      <c r="H1564" s="22">
        <f>$G1564*SQRT(Totals!Average_Observations)</f>
        <v>0.02582311744735713</v>
      </c>
      <c r="I1564" s="22">
        <f>_xlfn.PERCENTILE.EXC($H$4:$H$2567,1-Totals!VaR_Level)</f>
        <v>-0.34916865136576725</v>
      </c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</row>
    <row r="1565">
      <c r="A1565" s="21">
        <v>42978</v>
      </c>
      <c r="B1565" s="7">
        <v>1.1825000000000001</v>
      </c>
      <c r="C1565" s="22">
        <v>-0.0076660000000000001</v>
      </c>
      <c r="D1565" s="22">
        <f>$C1565*SQRT(Totals!Average_Observations)</f>
        <v>-0.12272784770703023</v>
      </c>
      <c r="E1565" s="22">
        <f>_xlfn.PERCENTILE.EXC($D$4:$D$2567,1-Totals!VaR_Level)</f>
        <v>-0.39361619197914743</v>
      </c>
      <c r="F1565" s="7">
        <v>7.8059000000000003</v>
      </c>
      <c r="G1565" s="22">
        <v>-0.0063850000000000001</v>
      </c>
      <c r="H1565" s="22">
        <f>$G1565*SQRT(Totals!Average_Observations)</f>
        <v>-0.10221984184834176</v>
      </c>
      <c r="I1565" s="22">
        <f>_xlfn.PERCENTILE.EXC($H$4:$H$2567,1-Totals!VaR_Level)</f>
        <v>-0.34916865136576725</v>
      </c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</row>
    <row r="1566">
      <c r="A1566" s="21">
        <v>42977</v>
      </c>
      <c r="B1566" s="7">
        <v>1.1916</v>
      </c>
      <c r="C1566" s="22">
        <v>-0.011017000000000001</v>
      </c>
      <c r="D1566" s="22">
        <f>$C1566*SQRT(Totals!Average_Observations)</f>
        <v>-0.17637525413362276</v>
      </c>
      <c r="E1566" s="22">
        <f>_xlfn.PERCENTILE.EXC($D$4:$D$2567,1-Totals!VaR_Level)</f>
        <v>-0.39361619197914743</v>
      </c>
      <c r="F1566" s="7">
        <v>7.8559000000000001</v>
      </c>
      <c r="G1566" s="22">
        <v>-0.011492000000000001</v>
      </c>
      <c r="H1566" s="22">
        <f>$G1566*SQRT(Totals!Average_Observations)</f>
        <v>-0.18397970595476015</v>
      </c>
      <c r="I1566" s="22">
        <f>_xlfn.PERCENTILE.EXC($H$4:$H$2567,1-Totals!VaR_Level)</f>
        <v>-0.34916865136576725</v>
      </c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</row>
    <row r="1567">
      <c r="A1567" s="21">
        <v>42976</v>
      </c>
      <c r="B1567" s="7">
        <v>1.2048000000000001</v>
      </c>
      <c r="C1567" s="22">
        <v>0.010262</v>
      </c>
      <c r="D1567" s="22">
        <f>$C1567*SQRT(Totals!Average_Observations)</f>
        <v>0.16428817808107804</v>
      </c>
      <c r="E1567" s="22">
        <f>_xlfn.PERCENTILE.EXC($D$4:$D$2567,1-Totals!VaR_Level)</f>
        <v>-0.39361619197914743</v>
      </c>
      <c r="F1567" s="7">
        <v>7.9466999999999999</v>
      </c>
      <c r="G1567" s="22">
        <v>0.0061599999999999997</v>
      </c>
      <c r="H1567" s="22">
        <f>$G1567*SQRT(Totals!Average_Observations)</f>
        <v>0.098617733090960891</v>
      </c>
      <c r="I1567" s="22">
        <f>_xlfn.PERCENTILE.EXC($H$4:$H$2567,1-Totals!VaR_Level)</f>
        <v>-0.34916865136576725</v>
      </c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</row>
    <row r="1568">
      <c r="A1568" s="21">
        <v>42975</v>
      </c>
      <c r="B1568" s="7">
        <v>1.1924999999999999</v>
      </c>
      <c r="C1568" s="22">
        <v>0.0098600000000000007</v>
      </c>
      <c r="D1568" s="22">
        <f>$C1568*SQRT(Totals!Average_Observations)</f>
        <v>0.15785241043455753</v>
      </c>
      <c r="E1568" s="22">
        <f>_xlfn.PERCENTILE.EXC($D$4:$D$2567,1-Totals!VaR_Level)</f>
        <v>-0.39361619197914743</v>
      </c>
      <c r="F1568" s="7">
        <v>7.8978999999999999</v>
      </c>
      <c r="G1568" s="22">
        <v>0.0048609999999999999</v>
      </c>
      <c r="H1568" s="22">
        <f>$G1568*SQRT(Totals!Average_Observations)</f>
        <v>0.077821558531681961</v>
      </c>
      <c r="I1568" s="22">
        <f>_xlfn.PERCENTILE.EXC($H$4:$H$2567,1-Totals!VaR_Level)</f>
        <v>-0.34916865136576725</v>
      </c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</row>
    <row r="1569">
      <c r="A1569" s="21">
        <v>42972</v>
      </c>
      <c r="B1569" s="7">
        <v>1.1808000000000001</v>
      </c>
      <c r="C1569" s="22">
        <v>0.00016899999999999999</v>
      </c>
      <c r="D1569" s="22">
        <f>$C1569*SQRT(Totals!Average_Observations)</f>
        <v>0.0027055839110994139</v>
      </c>
      <c r="E1569" s="22">
        <f>_xlfn.PERCENTILE.EXC($D$4:$D$2567,1-Totals!VaR_Level)</f>
        <v>-0.39361619197914743</v>
      </c>
      <c r="F1569" s="7">
        <v>7.8596000000000004</v>
      </c>
      <c r="G1569" s="22">
        <v>-0.00063599999999999996</v>
      </c>
      <c r="H1569" s="22">
        <f>$G1569*SQRT(Totals!Average_Observations)</f>
        <v>-0.01018196075419661</v>
      </c>
      <c r="I1569" s="22">
        <f>_xlfn.PERCENTILE.EXC($H$4:$H$2567,1-Totals!VaR_Level)</f>
        <v>-0.34916865136576725</v>
      </c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</row>
    <row r="1570">
      <c r="A1570" s="21">
        <v>42971</v>
      </c>
      <c r="B1570" s="7">
        <v>1.1806000000000001</v>
      </c>
      <c r="C1570" s="22">
        <v>0.00059299999999999999</v>
      </c>
      <c r="D1570" s="22">
        <f>$C1570*SQRT(Totals!Average_Observations)</f>
        <v>0.0094935577472304872</v>
      </c>
      <c r="E1570" s="22">
        <f>_xlfn.PERCENTILE.EXC($D$4:$D$2567,1-Totals!VaR_Level)</f>
        <v>-0.39361619197914743</v>
      </c>
      <c r="F1570" s="7">
        <v>7.8646000000000003</v>
      </c>
      <c r="G1570" s="22">
        <v>0.00078899999999999999</v>
      </c>
      <c r="H1570" s="22">
        <f>$G1570*SQRT(Totals!Average_Observations)</f>
        <v>0.012631394709215607</v>
      </c>
      <c r="I1570" s="22">
        <f>_xlfn.PERCENTILE.EXC($H$4:$H$2567,1-Totals!VaR_Level)</f>
        <v>-0.34916865136576725</v>
      </c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</row>
    <row r="1571">
      <c r="A1571" s="21">
        <v>42970</v>
      </c>
      <c r="B1571" s="7">
        <v>1.1799</v>
      </c>
      <c r="C1571" s="22">
        <v>0.0023760000000000001</v>
      </c>
      <c r="D1571" s="22">
        <f>$C1571*SQRT(Totals!Average_Observations)</f>
        <v>0.038038268477942061</v>
      </c>
      <c r="E1571" s="22">
        <f>_xlfn.PERCENTILE.EXC($D$4:$D$2567,1-Totals!VaR_Level)</f>
        <v>-0.39361619197914743</v>
      </c>
      <c r="F1571" s="7">
        <v>7.8583999999999996</v>
      </c>
      <c r="G1571" s="22">
        <v>0.0019620000000000002</v>
      </c>
      <c r="H1571" s="22">
        <f>$G1571*SQRT(Totals!Average_Observations)</f>
        <v>0.031410388364361247</v>
      </c>
      <c r="I1571" s="22">
        <f>_xlfn.PERCENTILE.EXC($H$4:$H$2567,1-Totals!VaR_Level)</f>
        <v>-0.34916865136576725</v>
      </c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</row>
    <row r="1572">
      <c r="A1572" s="21">
        <v>42969</v>
      </c>
      <c r="B1572" s="7">
        <v>1.1771</v>
      </c>
      <c r="C1572" s="22">
        <v>0.00084999999999999995</v>
      </c>
      <c r="D1572" s="22">
        <f>$C1572*SQRT(Totals!Average_Observations)</f>
        <v>0.013607966416772199</v>
      </c>
      <c r="E1572" s="22">
        <f>_xlfn.PERCENTILE.EXC($D$4:$D$2567,1-Totals!VaR_Level)</f>
        <v>-0.39361619197914743</v>
      </c>
      <c r="F1572" s="7">
        <v>7.843</v>
      </c>
      <c r="G1572" s="22">
        <v>-0.000408</v>
      </c>
      <c r="H1572" s="22">
        <f>$G1572*SQRT(Totals!Average_Observations)</f>
        <v>-0.0065318238800506564</v>
      </c>
      <c r="I1572" s="22">
        <f>_xlfn.PERCENTILE.EXC($H$4:$H$2567,1-Totals!VaR_Level)</f>
        <v>-0.34916865136576725</v>
      </c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</row>
    <row r="1573">
      <c r="A1573" s="21">
        <v>42968</v>
      </c>
      <c r="B1573" s="7">
        <v>1.1760999999999999</v>
      </c>
      <c r="C1573" s="22">
        <v>0.001787</v>
      </c>
      <c r="D1573" s="22">
        <f>$C1573*SQRT(Totals!Average_Observations)</f>
        <v>0.028608748219731674</v>
      </c>
      <c r="E1573" s="22">
        <f>_xlfn.PERCENTILE.EXC($D$4:$D$2567,1-Totals!VaR_Level)</f>
        <v>-0.39361619197914743</v>
      </c>
      <c r="F1573" s="7">
        <v>7.8461999999999996</v>
      </c>
      <c r="G1573" s="22">
        <v>0.001658</v>
      </c>
      <c r="H1573" s="22">
        <f>$G1573*SQRT(Totals!Average_Observations)</f>
        <v>0.026543539198833305</v>
      </c>
      <c r="I1573" s="22">
        <f>_xlfn.PERCENTILE.EXC($H$4:$H$2567,1-Totals!VaR_Level)</f>
        <v>-0.34916865136576725</v>
      </c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</row>
    <row r="1574">
      <c r="A1574" s="21">
        <v>42965</v>
      </c>
      <c r="B1574" s="7">
        <v>1.1739999999999999</v>
      </c>
      <c r="C1574" s="22">
        <v>0.003669</v>
      </c>
      <c r="D1574" s="22">
        <f>$C1574*SQRT(Totals!Average_Observations)</f>
        <v>0.058738386803690826</v>
      </c>
      <c r="E1574" s="22">
        <f>_xlfn.PERCENTILE.EXC($D$4:$D$2567,1-Totals!VaR_Level)</f>
        <v>-0.39361619197914743</v>
      </c>
      <c r="F1574" s="7">
        <v>7.8331999999999997</v>
      </c>
      <c r="G1574" s="22">
        <v>0.0028379999999999998</v>
      </c>
      <c r="H1574" s="22">
        <f>$G1574*SQRT(Totals!Average_Observations)</f>
        <v>0.045434598459764122</v>
      </c>
      <c r="I1574" s="22">
        <f>_xlfn.PERCENTILE.EXC($H$4:$H$2567,1-Totals!VaR_Level)</f>
        <v>-0.34916865136576725</v>
      </c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</row>
    <row r="1575">
      <c r="A1575" s="21">
        <v>42964</v>
      </c>
      <c r="B1575" s="7">
        <v>1.1697</v>
      </c>
      <c r="C1575" s="22">
        <v>-0.001111</v>
      </c>
      <c r="D1575" s="22">
        <f>$C1575*SQRT(Totals!Average_Observations)</f>
        <v>-0.017786412575334018</v>
      </c>
      <c r="E1575" s="22">
        <f>_xlfn.PERCENTILE.EXC($D$4:$D$2567,1-Totals!VaR_Level)</f>
        <v>-0.39361619197914743</v>
      </c>
      <c r="F1575" s="7">
        <v>7.8109999999999999</v>
      </c>
      <c r="G1575" s="22">
        <v>-0.003617</v>
      </c>
      <c r="H1575" s="22">
        <f>$G1575*SQRT(Totals!Average_Observations)</f>
        <v>-0.057905899446429467</v>
      </c>
      <c r="I1575" s="22">
        <f>_xlfn.PERCENTILE.EXC($H$4:$H$2567,1-Totals!VaR_Level)</f>
        <v>-0.34916865136576725</v>
      </c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</row>
    <row r="1576">
      <c r="A1576" s="21">
        <v>42963</v>
      </c>
      <c r="B1576" s="7">
        <v>1.171</v>
      </c>
      <c r="C1576" s="22">
        <v>-0.0028990000000000001</v>
      </c>
      <c r="D1576" s="22">
        <f>$C1576*SQRT(Totals!Average_Observations)</f>
        <v>-0.046411170167320721</v>
      </c>
      <c r="E1576" s="22">
        <f>_xlfn.PERCENTILE.EXC($D$4:$D$2567,1-Totals!VaR_Level)</f>
        <v>-0.39361619197914743</v>
      </c>
      <c r="F1576" s="7">
        <v>7.8392999999999997</v>
      </c>
      <c r="G1576" s="22">
        <v>-0.0012110000000000001</v>
      </c>
      <c r="H1576" s="22">
        <f>$G1576*SQRT(Totals!Average_Observations)</f>
        <v>-0.019387349800836631</v>
      </c>
      <c r="I1576" s="22">
        <f>_xlfn.PERCENTILE.EXC($H$4:$H$2567,1-Totals!VaR_Level)</f>
        <v>-0.34916865136576725</v>
      </c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</row>
    <row r="1577">
      <c r="A1577" s="21">
        <v>42962</v>
      </c>
      <c r="B1577" s="7">
        <v>1.1744000000000001</v>
      </c>
      <c r="C1577" s="22">
        <v>-0.0045030000000000001</v>
      </c>
      <c r="D1577" s="22">
        <f>$C1577*SQRT(Totals!Average_Observations)</f>
        <v>-0.072090203264382618</v>
      </c>
      <c r="E1577" s="22">
        <f>_xlfn.PERCENTILE.EXC($D$4:$D$2567,1-Totals!VaR_Level)</f>
        <v>-0.39361619197914743</v>
      </c>
      <c r="F1577" s="7">
        <v>7.8487999999999998</v>
      </c>
      <c r="G1577" s="22">
        <v>-0.0028630000000000001</v>
      </c>
      <c r="H1577" s="22">
        <f>$G1577*SQRT(Totals!Average_Observations)</f>
        <v>-0.045834832766139776</v>
      </c>
      <c r="I1577" s="22">
        <f>_xlfn.PERCENTILE.EXC($H$4:$H$2567,1-Totals!VaR_Level)</f>
        <v>-0.34916865136576725</v>
      </c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</row>
    <row r="1578">
      <c r="A1578" s="21">
        <v>42961</v>
      </c>
      <c r="B1578" s="7">
        <v>1.1797</v>
      </c>
      <c r="C1578" s="22">
        <v>0.0027160000000000001</v>
      </c>
      <c r="D1578" s="22">
        <f>$C1578*SQRT(Totals!Average_Observations)</f>
        <v>0.043481455044650938</v>
      </c>
      <c r="E1578" s="22">
        <f>_xlfn.PERCENTILE.EXC($D$4:$D$2567,1-Totals!VaR_Level)</f>
        <v>-0.39361619197914743</v>
      </c>
      <c r="F1578" s="7">
        <v>7.8712999999999997</v>
      </c>
      <c r="G1578" s="22">
        <v>0.0038059999999999999</v>
      </c>
      <c r="H1578" s="22">
        <f>$G1578*SQRT(Totals!Average_Observations)</f>
        <v>0.060931670802629408</v>
      </c>
      <c r="I1578" s="22">
        <f>_xlfn.PERCENTILE.EXC($H$4:$H$2567,1-Totals!VaR_Level)</f>
        <v>-0.34916865136576725</v>
      </c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</row>
    <row r="1579">
      <c r="A1579" s="21">
        <v>42958</v>
      </c>
      <c r="B1579" s="7">
        <v>1.1765000000000001</v>
      </c>
      <c r="C1579" s="22">
        <v>0.0028089999999999999</v>
      </c>
      <c r="D1579" s="22">
        <f>$C1579*SQRT(Totals!Average_Observations)</f>
        <v>0.044970326664368364</v>
      </c>
      <c r="E1579" s="22">
        <f>_xlfn.PERCENTILE.EXC($D$4:$D$2567,1-Totals!VaR_Level)</f>
        <v>-0.39361619197914743</v>
      </c>
      <c r="F1579" s="7">
        <v>7.8414000000000001</v>
      </c>
      <c r="G1579" s="22">
        <v>0.0044219999999999997</v>
      </c>
      <c r="H1579" s="22">
        <f>$G1579*SQRT(Totals!Average_Observations)</f>
        <v>0.070793444111725487</v>
      </c>
      <c r="I1579" s="22">
        <f>_xlfn.PERCENTILE.EXC($H$4:$H$2567,1-Totals!VaR_Level)</f>
        <v>-0.34916865136576725</v>
      </c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</row>
    <row r="1580">
      <c r="A1580" s="21">
        <v>42957</v>
      </c>
      <c r="B1580" s="7">
        <v>1.1732</v>
      </c>
      <c r="C1580" s="22">
        <v>8.5000000000000006E-05</v>
      </c>
      <c r="D1580" s="22">
        <f>$C1580*SQRT(Totals!Average_Observations)</f>
        <v>0.0013607966416772201</v>
      </c>
      <c r="E1580" s="22">
        <f>_xlfn.PERCENTILE.EXC($D$4:$D$2567,1-Totals!VaR_Level)</f>
        <v>-0.39361619197914743</v>
      </c>
      <c r="F1580" s="7">
        <v>7.8068</v>
      </c>
      <c r="G1580" s="22">
        <v>-0.0031719999999999999</v>
      </c>
      <c r="H1580" s="22">
        <f>$G1580*SQRT(Totals!Average_Observations)</f>
        <v>-0.050781728792942848</v>
      </c>
      <c r="I1580" s="22">
        <f>_xlfn.PERCENTILE.EXC($H$4:$H$2567,1-Totals!VaR_Level)</f>
        <v>-0.34916865136576725</v>
      </c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</row>
    <row r="1581">
      <c r="A1581" s="21">
        <v>42956</v>
      </c>
      <c r="B1581" s="7">
        <v>1.1731</v>
      </c>
      <c r="C1581" s="22">
        <v>-0.0070499999999999998</v>
      </c>
      <c r="D1581" s="22">
        <f>$C1581*SQRT(Totals!Average_Observations)</f>
        <v>-0.11286607439793413</v>
      </c>
      <c r="E1581" s="22">
        <f>_xlfn.PERCENTILE.EXC($D$4:$D$2567,1-Totals!VaR_Level)</f>
        <v>-0.39361619197914743</v>
      </c>
      <c r="F1581" s="7">
        <v>7.8315999999999999</v>
      </c>
      <c r="G1581" s="22">
        <v>-0.010756999999999999</v>
      </c>
      <c r="H1581" s="22">
        <f>$G1581*SQRT(Totals!Average_Observations)</f>
        <v>-0.17221281734731594</v>
      </c>
      <c r="I1581" s="22">
        <f>_xlfn.PERCENTILE.EXC($H$4:$H$2567,1-Totals!VaR_Level)</f>
        <v>-0.34916865136576725</v>
      </c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</row>
    <row r="1582">
      <c r="A1582" s="21">
        <v>42955</v>
      </c>
      <c r="B1582" s="7">
        <v>1.1814</v>
      </c>
      <c r="C1582" s="22">
        <v>0.0014400000000000001</v>
      </c>
      <c r="D1582" s="22">
        <f>$C1582*SQRT(Totals!Average_Observations)</f>
        <v>0.023053496047237613</v>
      </c>
      <c r="E1582" s="22">
        <f>_xlfn.PERCENTILE.EXC($D$4:$D$2567,1-Totals!VaR_Level)</f>
        <v>-0.39361619197914743</v>
      </c>
      <c r="F1582" s="7">
        <v>7.9162999999999997</v>
      </c>
      <c r="G1582" s="22">
        <v>-0.0014890000000000001</v>
      </c>
      <c r="H1582" s="22">
        <f>$G1582*SQRT(Totals!Average_Observations)</f>
        <v>-0.023837955287733893</v>
      </c>
      <c r="I1582" s="22">
        <f>_xlfn.PERCENTILE.EXC($H$4:$H$2567,1-Totals!VaR_Level)</f>
        <v>-0.34916865136576725</v>
      </c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</row>
    <row r="1583">
      <c r="A1583" s="21">
        <v>42954</v>
      </c>
      <c r="B1583" s="7">
        <v>1.1797</v>
      </c>
      <c r="C1583" s="22">
        <v>-0.0060000000000000001</v>
      </c>
      <c r="D1583" s="22">
        <f>$C1583*SQRT(Totals!Average_Observations)</f>
        <v>-0.096056233530156715</v>
      </c>
      <c r="E1583" s="22">
        <f>_xlfn.PERCENTILE.EXC($D$4:$D$2567,1-Totals!VaR_Level)</f>
        <v>-0.39361619197914743</v>
      </c>
      <c r="F1583" s="7">
        <v>7.9280999999999997</v>
      </c>
      <c r="G1583" s="22">
        <v>-0.005986</v>
      </c>
      <c r="H1583" s="22">
        <f>$G1583*SQRT(Totals!Average_Observations)</f>
        <v>-0.09583210231858634</v>
      </c>
      <c r="I1583" s="22">
        <f>_xlfn.PERCENTILE.EXC($H$4:$H$2567,1-Totals!VaR_Level)</f>
        <v>-0.34916865136576725</v>
      </c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</row>
    <row r="1584">
      <c r="A1584" s="21">
        <v>42951</v>
      </c>
      <c r="B1584" s="7">
        <v>1.1868000000000001</v>
      </c>
      <c r="C1584" s="22">
        <v>0.00067400000000000001</v>
      </c>
      <c r="D1584" s="22">
        <f>$C1584*SQRT(Totals!Average_Observations)</f>
        <v>0.010790316899887603</v>
      </c>
      <c r="E1584" s="22">
        <f>_xlfn.PERCENTILE.EXC($D$4:$D$2567,1-Totals!VaR_Level)</f>
        <v>-0.39361619197914743</v>
      </c>
      <c r="F1584" s="7">
        <v>7.9756999999999998</v>
      </c>
      <c r="G1584" s="22">
        <v>0.00038900000000000002</v>
      </c>
      <c r="H1584" s="22">
        <f>$G1584*SQRT(Totals!Average_Observations)</f>
        <v>0.0062276458072051608</v>
      </c>
      <c r="I1584" s="22">
        <f>_xlfn.PERCENTILE.EXC($H$4:$H$2567,1-Totals!VaR_Level)</f>
        <v>-0.34916865136576725</v>
      </c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</row>
    <row r="1585">
      <c r="A1585" s="21">
        <v>42950</v>
      </c>
      <c r="B1585" s="7">
        <v>1.1859999999999999</v>
      </c>
      <c r="C1585" s="22">
        <v>0.002617</v>
      </c>
      <c r="D1585" s="22">
        <f>$C1585*SQRT(Totals!Average_Observations)</f>
        <v>0.041896527191403354</v>
      </c>
      <c r="E1585" s="22">
        <f>_xlfn.PERCENTILE.EXC($D$4:$D$2567,1-Totals!VaR_Level)</f>
        <v>-0.39361619197914743</v>
      </c>
      <c r="F1585" s="7">
        <v>7.9725999999999999</v>
      </c>
      <c r="G1585" s="22">
        <v>0.0020969999999999999</v>
      </c>
      <c r="H1585" s="22">
        <f>$G1585*SQRT(Totals!Average_Observations)</f>
        <v>0.033571653618789769</v>
      </c>
      <c r="I1585" s="22">
        <f>_xlfn.PERCENTILE.EXC($H$4:$H$2567,1-Totals!VaR_Level)</f>
        <v>-0.34916865136576725</v>
      </c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</row>
    <row r="1586">
      <c r="A1586" s="21">
        <v>42949</v>
      </c>
      <c r="B1586" s="7">
        <v>1.1829000000000001</v>
      </c>
      <c r="C1586" s="22">
        <v>0.001438</v>
      </c>
      <c r="D1586" s="22">
        <f>$C1586*SQRT(Totals!Average_Observations)</f>
        <v>0.02302147730272756</v>
      </c>
      <c r="E1586" s="22">
        <f>_xlfn.PERCENTILE.EXC($D$4:$D$2567,1-Totals!VaR_Level)</f>
        <v>-0.39361619197914743</v>
      </c>
      <c r="F1586" s="7">
        <v>7.9558999999999998</v>
      </c>
      <c r="G1586" s="22">
        <v>0.002366</v>
      </c>
      <c r="H1586" s="22">
        <f>$G1586*SQRT(Totals!Average_Observations)</f>
        <v>0.037878174755391798</v>
      </c>
      <c r="I1586" s="22">
        <f>_xlfn.PERCENTILE.EXC($H$4:$H$2567,1-Totals!VaR_Level)</f>
        <v>-0.34916865136576725</v>
      </c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</row>
    <row r="1587">
      <c r="A1587" s="21">
        <v>42948</v>
      </c>
      <c r="B1587" s="7">
        <v>1.1812</v>
      </c>
      <c r="C1587" s="22">
        <v>0.0072220000000000001</v>
      </c>
      <c r="D1587" s="22">
        <f>$C1587*SQRT(Totals!Average_Observations)</f>
        <v>0.11561968642579863</v>
      </c>
      <c r="E1587" s="22">
        <f>_xlfn.PERCENTILE.EXC($D$4:$D$2567,1-Totals!VaR_Level)</f>
        <v>-0.39361619197914743</v>
      </c>
      <c r="F1587" s="7">
        <v>7.9371</v>
      </c>
      <c r="G1587" s="22">
        <v>0.0060029999999999997</v>
      </c>
      <c r="H1587" s="22">
        <f>$G1587*SQRT(Totals!Average_Observations)</f>
        <v>0.096104261646921776</v>
      </c>
      <c r="I1587" s="22">
        <f>_xlfn.PERCENTILE.EXC($H$4:$H$2567,1-Totals!VaR_Level)</f>
        <v>-0.34916865136576725</v>
      </c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</row>
    <row r="1588">
      <c r="A1588" s="21">
        <v>42947</v>
      </c>
      <c r="B1588" s="7">
        <v>1.1727000000000001</v>
      </c>
      <c r="C1588" s="22">
        <v>-0.00017100000000000001</v>
      </c>
      <c r="D1588" s="22">
        <f>$C1588*SQRT(Totals!Average_Observations)</f>
        <v>-0.0027376026556094665</v>
      </c>
      <c r="E1588" s="22">
        <f>_xlfn.PERCENTILE.EXC($D$4:$D$2567,1-Totals!VaR_Level)</f>
        <v>-0.39361619197914743</v>
      </c>
      <c r="F1588" s="7">
        <v>7.8895999999999997</v>
      </c>
      <c r="G1588" s="22">
        <v>-0.002418</v>
      </c>
      <c r="H1588" s="22">
        <f>$G1588*SQRT(Totals!Average_Observations)</f>
        <v>-0.038710662112653157</v>
      </c>
      <c r="I1588" s="22">
        <f>_xlfn.PERCENTILE.EXC($H$4:$H$2567,1-Totals!VaR_Level)</f>
        <v>-0.34916865136576725</v>
      </c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</row>
    <row r="1589">
      <c r="A1589" s="21">
        <v>42944</v>
      </c>
      <c r="B1589" s="7">
        <v>1.1729000000000001</v>
      </c>
      <c r="C1589" s="22">
        <v>0.0029889999999999999</v>
      </c>
      <c r="D1589" s="22">
        <f>$C1589*SQRT(Totals!Average_Observations)</f>
        <v>0.047852013670273065</v>
      </c>
      <c r="E1589" s="22">
        <f>_xlfn.PERCENTILE.EXC($D$4:$D$2567,1-Totals!VaR_Level)</f>
        <v>-0.39361619197914743</v>
      </c>
      <c r="F1589" s="7">
        <v>7.9086999999999996</v>
      </c>
      <c r="G1589" s="22">
        <v>0.003496</v>
      </c>
      <c r="H1589" s="22">
        <f>$G1589*SQRT(Totals!Average_Observations)</f>
        <v>0.055968765403571312</v>
      </c>
      <c r="I1589" s="22">
        <f>_xlfn.PERCENTILE.EXC($H$4:$H$2567,1-Totals!VaR_Level)</f>
        <v>-0.34916865136576725</v>
      </c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</row>
    <row r="1590">
      <c r="A1590" s="21">
        <v>42943</v>
      </c>
      <c r="B1590" s="7">
        <v>1.1694</v>
      </c>
      <c r="C1590" s="22">
        <v>0.0042849999999999997</v>
      </c>
      <c r="D1590" s="22">
        <f>$C1590*SQRT(Totals!Average_Observations)</f>
        <v>0.068600160112786912</v>
      </c>
      <c r="E1590" s="22">
        <f>_xlfn.PERCENTILE.EXC($D$4:$D$2567,1-Totals!VaR_Level)</f>
        <v>-0.39361619197914743</v>
      </c>
      <c r="F1590" s="7">
        <v>7.8811</v>
      </c>
      <c r="G1590" s="22">
        <v>0.0020960000000000002</v>
      </c>
      <c r="H1590" s="22">
        <f>$G1590*SQRT(Totals!Average_Observations)</f>
        <v>0.033555644246534747</v>
      </c>
      <c r="I1590" s="22">
        <f>_xlfn.PERCENTILE.EXC($H$4:$H$2567,1-Totals!VaR_Level)</f>
        <v>-0.34916865136576725</v>
      </c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</row>
    <row r="1591">
      <c r="A1591" s="21">
        <v>42942</v>
      </c>
      <c r="B1591" s="7">
        <v>1.1644000000000001</v>
      </c>
      <c r="C1591" s="22">
        <v>-0.0042849999999999997</v>
      </c>
      <c r="D1591" s="22">
        <f>$C1591*SQRT(Totals!Average_Observations)</f>
        <v>-0.068600160112786912</v>
      </c>
      <c r="E1591" s="22">
        <f>_xlfn.PERCENTILE.EXC($D$4:$D$2567,1-Totals!VaR_Level)</f>
        <v>-0.39361619197914743</v>
      </c>
      <c r="F1591" s="7">
        <v>7.8646000000000003</v>
      </c>
      <c r="G1591" s="22">
        <v>-0.0038449999999999999</v>
      </c>
      <c r="H1591" s="22">
        <f>$G1591*SQRT(Totals!Average_Observations)</f>
        <v>-0.061556036320575422</v>
      </c>
      <c r="I1591" s="22">
        <f>_xlfn.PERCENTILE.EXC($H$4:$H$2567,1-Totals!VaR_Level)</f>
        <v>-0.34916865136576725</v>
      </c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</row>
    <row r="1592">
      <c r="A1592" s="21">
        <v>42941</v>
      </c>
      <c r="B1592" s="7">
        <v>1.1694</v>
      </c>
      <c r="C1592" s="22">
        <v>0.0039410000000000001</v>
      </c>
      <c r="D1592" s="22">
        <f>$C1592*SQRT(Totals!Average_Observations)</f>
        <v>0.06309293605705793</v>
      </c>
      <c r="E1592" s="22">
        <f>_xlfn.PERCENTILE.EXC($D$4:$D$2567,1-Totals!VaR_Level)</f>
        <v>-0.39361619197914743</v>
      </c>
      <c r="F1592" s="7">
        <v>7.8948999999999998</v>
      </c>
      <c r="G1592" s="22">
        <v>0.0041510000000000002</v>
      </c>
      <c r="H1592" s="22">
        <f>$G1592*SQRT(Totals!Average_Observations)</f>
        <v>0.066454904230613426</v>
      </c>
      <c r="I1592" s="22">
        <f>_xlfn.PERCENTILE.EXC($H$4:$H$2567,1-Totals!VaR_Level)</f>
        <v>-0.34916865136576725</v>
      </c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</row>
    <row r="1593">
      <c r="A1593" s="21">
        <v>42940</v>
      </c>
      <c r="B1593" s="7">
        <v>1.1648000000000001</v>
      </c>
      <c r="C1593" s="22">
        <v>0.00051500000000000005</v>
      </c>
      <c r="D1593" s="22">
        <f>$C1593*SQRT(Totals!Average_Observations)</f>
        <v>0.0082448267113384519</v>
      </c>
      <c r="E1593" s="22">
        <f>_xlfn.PERCENTILE.EXC($D$4:$D$2567,1-Totals!VaR_Level)</f>
        <v>-0.39361619197914743</v>
      </c>
      <c r="F1593" s="7">
        <v>7.8621999999999996</v>
      </c>
      <c r="G1593" s="22">
        <v>-0.0022360000000000001</v>
      </c>
      <c r="H1593" s="22">
        <f>$G1593*SQRT(Totals!Average_Observations)</f>
        <v>-0.035796956362238404</v>
      </c>
      <c r="I1593" s="22">
        <f>_xlfn.PERCENTILE.EXC($H$4:$H$2567,1-Totals!VaR_Level)</f>
        <v>-0.34916865136576725</v>
      </c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</row>
    <row r="1594">
      <c r="A1594" s="21">
        <v>42937</v>
      </c>
      <c r="B1594" s="7">
        <v>1.1641999999999999</v>
      </c>
      <c r="C1594" s="22">
        <v>0.013577000000000001</v>
      </c>
      <c r="D1594" s="22">
        <f>$C1594*SQRT(Totals!Average_Observations)</f>
        <v>0.21735924710648963</v>
      </c>
      <c r="E1594" s="22">
        <f>_xlfn.PERCENTILE.EXC($D$4:$D$2567,1-Totals!VaR_Level)</f>
        <v>-0.39361619197914743</v>
      </c>
      <c r="F1594" s="7">
        <v>7.8798000000000004</v>
      </c>
      <c r="G1594" s="22">
        <v>0.013259999999999999</v>
      </c>
      <c r="H1594" s="22">
        <f>$G1594*SQRT(Totals!Average_Observations)</f>
        <v>0.21228427610164632</v>
      </c>
      <c r="I1594" s="22">
        <f>_xlfn.PERCENTILE.EXC($H$4:$H$2567,1-Totals!VaR_Level)</f>
        <v>-0.34916865136576725</v>
      </c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</row>
    <row r="1595">
      <c r="A1595" s="21">
        <v>42936</v>
      </c>
      <c r="B1595" s="7">
        <v>1.1485000000000001</v>
      </c>
      <c r="C1595" s="22">
        <v>-0.0041710000000000002</v>
      </c>
      <c r="D1595" s="22">
        <f>$C1595*SQRT(Totals!Average_Observations)</f>
        <v>-0.066775091675713938</v>
      </c>
      <c r="E1595" s="22">
        <f>_xlfn.PERCENTILE.EXC($D$4:$D$2567,1-Totals!VaR_Level)</f>
        <v>-0.39361619197914743</v>
      </c>
      <c r="F1595" s="7">
        <v>7.7759999999999998</v>
      </c>
      <c r="G1595" s="22">
        <v>-0.001658</v>
      </c>
      <c r="H1595" s="22">
        <f>$G1595*SQRT(Totals!Average_Observations)</f>
        <v>-0.026543539198833305</v>
      </c>
      <c r="I1595" s="22">
        <f>_xlfn.PERCENTILE.EXC($H$4:$H$2567,1-Totals!VaR_Level)</f>
        <v>-0.34916865136576725</v>
      </c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</row>
    <row r="1596">
      <c r="A1596" s="21">
        <v>42935</v>
      </c>
      <c r="B1596" s="7">
        <v>1.1533</v>
      </c>
      <c r="C1596" s="22">
        <v>-0.0019059999999999999</v>
      </c>
      <c r="D1596" s="22">
        <f>$C1596*SQRT(Totals!Average_Observations)</f>
        <v>-0.030513863518079779</v>
      </c>
      <c r="E1596" s="22">
        <f>_xlfn.PERCENTILE.EXC($D$4:$D$2567,1-Totals!VaR_Level)</f>
        <v>-0.39361619197914743</v>
      </c>
      <c r="F1596" s="7">
        <v>7.7888999999999999</v>
      </c>
      <c r="G1596" s="22">
        <v>-0.0014369999999999999</v>
      </c>
      <c r="H1596" s="22">
        <f>$G1596*SQRT(Totals!Average_Observations)</f>
        <v>-0.023005467930472531</v>
      </c>
      <c r="I1596" s="22">
        <f>_xlfn.PERCENTILE.EXC($H$4:$H$2567,1-Totals!VaR_Level)</f>
        <v>-0.34916865136576725</v>
      </c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</row>
    <row r="1597">
      <c r="A1597" s="21">
        <v>42934</v>
      </c>
      <c r="B1597" s="7">
        <v>1.1555</v>
      </c>
      <c r="C1597" s="22">
        <v>0.0080809999999999996</v>
      </c>
      <c r="D1597" s="22">
        <f>$C1597*SQRT(Totals!Average_Observations)</f>
        <v>0.12937173719286604</v>
      </c>
      <c r="E1597" s="22">
        <f>_xlfn.PERCENTILE.EXC($D$4:$D$2567,1-Totals!VaR_Level)</f>
        <v>-0.39361619197914743</v>
      </c>
      <c r="F1597" s="7">
        <v>7.8000999999999996</v>
      </c>
      <c r="G1597" s="22">
        <v>0.0052700000000000004</v>
      </c>
      <c r="H1597" s="22">
        <f>$G1597*SQRT(Totals!Average_Observations)</f>
        <v>0.084369391783987654</v>
      </c>
      <c r="I1597" s="22">
        <f>_xlfn.PERCENTILE.EXC($H$4:$H$2567,1-Totals!VaR_Level)</f>
        <v>-0.34916865136576725</v>
      </c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</row>
    <row r="1598">
      <c r="A1598" s="21">
        <v>42933</v>
      </c>
      <c r="B1598" s="7">
        <v>1.1462000000000001</v>
      </c>
      <c r="C1598" s="22">
        <v>0.0041089999999999998</v>
      </c>
      <c r="D1598" s="22">
        <f>$C1598*SQRT(Totals!Average_Observations)</f>
        <v>0.065782510595902316</v>
      </c>
      <c r="E1598" s="22">
        <f>_xlfn.PERCENTILE.EXC($D$4:$D$2567,1-Totals!VaR_Level)</f>
        <v>-0.39361619197914743</v>
      </c>
      <c r="F1598" s="7">
        <v>7.7591000000000001</v>
      </c>
      <c r="G1598" s="22">
        <v>0.0022190000000000001</v>
      </c>
      <c r="H1598" s="22">
        <f>$G1598*SQRT(Totals!Average_Observations)</f>
        <v>0.035524797033902961</v>
      </c>
      <c r="I1598" s="22">
        <f>_xlfn.PERCENTILE.EXC($H$4:$H$2567,1-Totals!VaR_Level)</f>
        <v>-0.34916865136576725</v>
      </c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</row>
    <row r="1599">
      <c r="A1599" s="21">
        <v>42930</v>
      </c>
      <c r="B1599" s="7">
        <v>1.1415</v>
      </c>
      <c r="C1599" s="22">
        <v>-0.000175</v>
      </c>
      <c r="D1599" s="22">
        <f>$C1599*SQRT(Totals!Average_Observations)</f>
        <v>-0.0028016401446295707</v>
      </c>
      <c r="E1599" s="22">
        <f>_xlfn.PERCENTILE.EXC($D$4:$D$2567,1-Totals!VaR_Level)</f>
        <v>-0.39361619197914743</v>
      </c>
      <c r="F1599" s="7">
        <v>7.7419000000000002</v>
      </c>
      <c r="G1599" s="22">
        <v>-0.00031</v>
      </c>
      <c r="H1599" s="22">
        <f>$G1599*SQRT(Totals!Average_Observations)</f>
        <v>-0.0049629053990580966</v>
      </c>
      <c r="I1599" s="22">
        <f>_xlfn.PERCENTILE.EXC($H$4:$H$2567,1-Totals!VaR_Level)</f>
        <v>-0.34916865136576725</v>
      </c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</row>
    <row r="1600">
      <c r="A1600" s="21">
        <v>42929</v>
      </c>
      <c r="B1600" s="7">
        <v>1.1416999999999999</v>
      </c>
      <c r="C1600" s="22">
        <v>-0.0027989999999999998</v>
      </c>
      <c r="D1600" s="22">
        <f>$C1600*SQRT(Totals!Average_Observations)</f>
        <v>-0.044810232941818101</v>
      </c>
      <c r="E1600" s="22">
        <f>_xlfn.PERCENTILE.EXC($D$4:$D$2567,1-Totals!VaR_Level)</f>
        <v>-0.39361619197914743</v>
      </c>
      <c r="F1600" s="7">
        <v>7.7443</v>
      </c>
      <c r="G1600" s="22">
        <v>-0.003519</v>
      </c>
      <c r="H1600" s="22">
        <f>$G1600*SQRT(Totals!Average_Observations)</f>
        <v>-0.056336980965436913</v>
      </c>
      <c r="I1600" s="22">
        <f>_xlfn.PERCENTILE.EXC($H$4:$H$2567,1-Totals!VaR_Level)</f>
        <v>-0.34916865136576725</v>
      </c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</row>
    <row r="1601">
      <c r="A1601" s="21">
        <v>42928</v>
      </c>
      <c r="B1601" s="7">
        <v>1.1449</v>
      </c>
      <c r="C1601" s="22">
        <v>0.0038509999999999998</v>
      </c>
      <c r="D1601" s="22">
        <f>$C1601*SQRT(Totals!Average_Observations)</f>
        <v>0.061652092554105579</v>
      </c>
      <c r="E1601" s="22">
        <f>_xlfn.PERCENTILE.EXC($D$4:$D$2567,1-Totals!VaR_Level)</f>
        <v>-0.39361619197914743</v>
      </c>
      <c r="F1601" s="7">
        <v>7.7716000000000003</v>
      </c>
      <c r="G1601" s="22">
        <v>0.0017899999999999999</v>
      </c>
      <c r="H1601" s="22">
        <f>$G1601*SQRT(Totals!Average_Observations)</f>
        <v>0.028656776336496749</v>
      </c>
      <c r="I1601" s="22">
        <f>_xlfn.PERCENTILE.EXC($H$4:$H$2567,1-Totals!VaR_Level)</f>
        <v>-0.34916865136576725</v>
      </c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</row>
    <row r="1602">
      <c r="A1602" s="21">
        <v>42927</v>
      </c>
      <c r="B1602" s="7">
        <v>1.1405000000000001</v>
      </c>
      <c r="C1602" s="22">
        <v>0.00158</v>
      </c>
      <c r="D1602" s="22">
        <f>$C1602*SQRT(Totals!Average_Observations)</f>
        <v>0.025294808162941267</v>
      </c>
      <c r="E1602" s="22">
        <f>_xlfn.PERCENTILE.EXC($D$4:$D$2567,1-Totals!VaR_Level)</f>
        <v>-0.39361619197914743</v>
      </c>
      <c r="F1602" s="7">
        <v>7.7576999999999998</v>
      </c>
      <c r="G1602" s="22">
        <v>0.0011999999999999999</v>
      </c>
      <c r="H1602" s="22">
        <f>$G1602*SQRT(Totals!Average_Observations)</f>
        <v>0.019211246706031339</v>
      </c>
      <c r="I1602" s="22">
        <f>_xlfn.PERCENTILE.EXC($H$4:$H$2567,1-Totals!VaR_Level)</f>
        <v>-0.34916865136576725</v>
      </c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</row>
    <row r="1603">
      <c r="A1603" s="21">
        <v>42926</v>
      </c>
      <c r="B1603" s="7">
        <v>1.1387000000000001</v>
      </c>
      <c r="C1603" s="22">
        <v>-0.0021930000000000001</v>
      </c>
      <c r="D1603" s="22">
        <f>$C1603*SQRT(Totals!Average_Observations)</f>
        <v>-0.035108553355272278</v>
      </c>
      <c r="E1603" s="22">
        <f>_xlfn.PERCENTILE.EXC($D$4:$D$2567,1-Totals!VaR_Level)</f>
        <v>-0.39361619197914743</v>
      </c>
      <c r="F1603" s="7">
        <v>7.7484000000000002</v>
      </c>
      <c r="G1603" s="22">
        <v>-0.0013669999999999999</v>
      </c>
      <c r="H1603" s="22">
        <f>$G1603*SQRT(Totals!Average_Observations)</f>
        <v>-0.021884811872620702</v>
      </c>
      <c r="I1603" s="22">
        <f>_xlfn.PERCENTILE.EXC($H$4:$H$2567,1-Totals!VaR_Level)</f>
        <v>-0.34916865136576725</v>
      </c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</row>
    <row r="1604">
      <c r="A1604" s="21">
        <v>42923</v>
      </c>
      <c r="B1604" s="7">
        <v>1.1412</v>
      </c>
      <c r="C1604" s="22">
        <v>0.002369</v>
      </c>
      <c r="D1604" s="22">
        <f>$C1604*SQRT(Totals!Average_Observations)</f>
        <v>0.037926202872156874</v>
      </c>
      <c r="E1604" s="22">
        <f>_xlfn.PERCENTILE.EXC($D$4:$D$2567,1-Totals!VaR_Level)</f>
        <v>-0.39361619197914743</v>
      </c>
      <c r="F1604" s="7">
        <v>7.7590000000000003</v>
      </c>
      <c r="G1604" s="22">
        <v>0.0018959999999999999</v>
      </c>
      <c r="H1604" s="22">
        <f>$G1604*SQRT(Totals!Average_Observations)</f>
        <v>0.03035376979552952</v>
      </c>
      <c r="I1604" s="22">
        <f>_xlfn.PERCENTILE.EXC($H$4:$H$2567,1-Totals!VaR_Level)</f>
        <v>-0.34916865136576725</v>
      </c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</row>
    <row r="1605">
      <c r="A1605" s="21">
        <v>42922</v>
      </c>
      <c r="B1605" s="7">
        <v>1.1385000000000001</v>
      </c>
      <c r="C1605" s="22">
        <v>0.0049309999999999996</v>
      </c>
      <c r="D1605" s="22">
        <f>$C1605*SQRT(Totals!Average_Observations)</f>
        <v>0.07894221458953378</v>
      </c>
      <c r="E1605" s="22">
        <f>_xlfn.PERCENTILE.EXC($D$4:$D$2567,1-Totals!VaR_Level)</f>
        <v>-0.39361619197914743</v>
      </c>
      <c r="F1605" s="7">
        <v>7.7443</v>
      </c>
      <c r="G1605" s="22">
        <v>0.0049579999999999997</v>
      </c>
      <c r="H1605" s="22">
        <f>$G1605*SQRT(Totals!Average_Observations)</f>
        <v>0.079374467640419485</v>
      </c>
      <c r="I1605" s="22">
        <f>_xlfn.PERCENTILE.EXC($H$4:$H$2567,1-Totals!VaR_Level)</f>
        <v>-0.34916865136576725</v>
      </c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</row>
    <row r="1606">
      <c r="A1606" s="21">
        <v>42921</v>
      </c>
      <c r="B1606" s="7">
        <v>1.1329</v>
      </c>
      <c r="C1606" s="22">
        <v>-0.0021159999999999998</v>
      </c>
      <c r="D1606" s="22">
        <f>$C1606*SQRT(Totals!Average_Observations)</f>
        <v>-0.033875831691635265</v>
      </c>
      <c r="E1606" s="22">
        <f>_xlfn.PERCENTILE.EXC($D$4:$D$2567,1-Totals!VaR_Level)</f>
        <v>-0.39361619197914743</v>
      </c>
      <c r="F1606" s="7">
        <v>7.7060000000000004</v>
      </c>
      <c r="G1606" s="22">
        <v>-0.0020739999999999999</v>
      </c>
      <c r="H1606" s="22">
        <f>$G1606*SQRT(Totals!Average_Observations)</f>
        <v>-0.033203438056924169</v>
      </c>
      <c r="I1606" s="22">
        <f>_xlfn.PERCENTILE.EXC($H$4:$H$2567,1-Totals!VaR_Level)</f>
        <v>-0.34916865136576725</v>
      </c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</row>
    <row r="1607">
      <c r="A1607" s="21">
        <v>42920</v>
      </c>
      <c r="B1607" s="7">
        <v>1.1353</v>
      </c>
      <c r="C1607" s="22">
        <v>-0.001408</v>
      </c>
      <c r="D1607" s="22">
        <f>$C1607*SQRT(Totals!Average_Observations)</f>
        <v>-0.022541196135076776</v>
      </c>
      <c r="E1607" s="22">
        <f>_xlfn.PERCENTILE.EXC($D$4:$D$2567,1-Totals!VaR_Level)</f>
        <v>-0.39361619197914743</v>
      </c>
      <c r="F1607" s="7">
        <v>7.7220000000000004</v>
      </c>
      <c r="G1607" s="22">
        <v>-0.00042700000000000002</v>
      </c>
      <c r="H1607" s="22">
        <f>$G1607*SQRT(Totals!Average_Observations)</f>
        <v>-0.006836001952896153</v>
      </c>
      <c r="I1607" s="22">
        <f>_xlfn.PERCENTILE.EXC($H$4:$H$2567,1-Totals!VaR_Level)</f>
        <v>-0.34916865136576725</v>
      </c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</row>
    <row r="1608">
      <c r="A1608" s="21">
        <v>42919</v>
      </c>
      <c r="B1608" s="7">
        <v>1.1369</v>
      </c>
      <c r="C1608" s="22">
        <v>-0.0037750000000000001</v>
      </c>
      <c r="D1608" s="22">
        <f>$C1608*SQRT(Totals!Average_Observations)</f>
        <v>-0.060435380262723597</v>
      </c>
      <c r="E1608" s="22">
        <f>_xlfn.PERCENTILE.EXC($D$4:$D$2567,1-Totals!VaR_Level)</f>
        <v>-0.39361619197914743</v>
      </c>
      <c r="F1608" s="7">
        <v>7.7252999999999998</v>
      </c>
      <c r="G1608" s="22">
        <v>-0.001707</v>
      </c>
      <c r="H1608" s="22">
        <f>$G1608*SQRT(Totals!Average_Observations)</f>
        <v>-0.027327998439329582</v>
      </c>
      <c r="I1608" s="22">
        <f>_xlfn.PERCENTILE.EXC($H$4:$H$2567,1-Totals!VaR_Level)</f>
        <v>-0.34916865136576725</v>
      </c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</row>
    <row r="1609">
      <c r="A1609" s="21">
        <v>42916</v>
      </c>
      <c r="B1609" s="7">
        <v>1.1412</v>
      </c>
      <c r="C1609" s="22">
        <v>-8.7999999999999998E-05</v>
      </c>
      <c r="D1609" s="22">
        <f>$C1609*SQRT(Totals!Average_Observations)</f>
        <v>-0.0014088247584422985</v>
      </c>
      <c r="E1609" s="22">
        <f>_xlfn.PERCENTILE.EXC($D$4:$D$2567,1-Totals!VaR_Level)</f>
        <v>-0.39361619197914743</v>
      </c>
      <c r="F1609" s="7">
        <v>7.7385000000000002</v>
      </c>
      <c r="G1609" s="22">
        <v>-0.00034900000000000003</v>
      </c>
      <c r="H1609" s="22">
        <f>$G1609*SQRT(Totals!Average_Observations)</f>
        <v>-0.005587270917004116</v>
      </c>
      <c r="I1609" s="22">
        <f>_xlfn.PERCENTILE.EXC($H$4:$H$2567,1-Totals!VaR_Level)</f>
        <v>-0.34916865136576725</v>
      </c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</row>
    <row r="1610">
      <c r="A1610" s="21">
        <v>42915</v>
      </c>
      <c r="B1610" s="7">
        <v>1.1413</v>
      </c>
      <c r="C1610" s="22">
        <v>0.0033349999999999999</v>
      </c>
      <c r="D1610" s="22">
        <f>$C1610*SQRT(Totals!Average_Observations)</f>
        <v>0.0533912564705121</v>
      </c>
      <c r="E1610" s="22">
        <f>_xlfn.PERCENTILE.EXC($D$4:$D$2567,1-Totals!VaR_Level)</f>
        <v>-0.39361619197914743</v>
      </c>
      <c r="F1610" s="7">
        <v>7.7412000000000001</v>
      </c>
      <c r="G1610" s="22">
        <v>0.00082700000000000004</v>
      </c>
      <c r="H1610" s="22">
        <f>$G1610*SQRT(Totals!Average_Observations)</f>
        <v>0.0132397508549066</v>
      </c>
      <c r="I1610" s="22">
        <f>_xlfn.PERCENTILE.EXC($H$4:$H$2567,1-Totals!VaR_Level)</f>
        <v>-0.34916865136576725</v>
      </c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</row>
    <row r="1611">
      <c r="A1611" s="21">
        <v>42914</v>
      </c>
      <c r="B1611" s="7">
        <v>1.1375</v>
      </c>
      <c r="C1611" s="22">
        <v>0.0085640000000000004</v>
      </c>
      <c r="D1611" s="22">
        <f>$C1611*SQRT(Totals!Average_Observations)</f>
        <v>0.13710426399204367</v>
      </c>
      <c r="E1611" s="22">
        <f>_xlfn.PERCENTILE.EXC($D$4:$D$2567,1-Totals!VaR_Level)</f>
        <v>-0.39361619197914743</v>
      </c>
      <c r="F1611" s="7">
        <v>7.7347999999999999</v>
      </c>
      <c r="G1611" s="22">
        <v>0.0064200000000000004</v>
      </c>
      <c r="H1611" s="22">
        <f>$G1611*SQRT(Totals!Average_Observations)</f>
        <v>0.10278016987726768</v>
      </c>
      <c r="I1611" s="22">
        <f>_xlfn.PERCENTILE.EXC($H$4:$H$2567,1-Totals!VaR_Level)</f>
        <v>-0.34916865136576725</v>
      </c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</row>
    <row r="1612">
      <c r="A1612" s="21">
        <v>42913</v>
      </c>
      <c r="B1612" s="7">
        <v>1.1277999999999999</v>
      </c>
      <c r="C1612" s="22">
        <v>0.0081019999999999998</v>
      </c>
      <c r="D1612" s="22">
        <f>$C1612*SQRT(Totals!Average_Observations)</f>
        <v>0.1297079340102216</v>
      </c>
      <c r="E1612" s="22">
        <f>_xlfn.PERCENTILE.EXC($D$4:$D$2567,1-Totals!VaR_Level)</f>
        <v>-0.39361619197914743</v>
      </c>
      <c r="F1612" s="7">
        <v>7.6852999999999998</v>
      </c>
      <c r="G1612" s="22">
        <v>0.0040679999999999996</v>
      </c>
      <c r="H1612" s="22">
        <f>$G1612*SQRT(Totals!Average_Observations)</f>
        <v>0.065126126333446249</v>
      </c>
      <c r="I1612" s="22">
        <f>_xlfn.PERCENTILE.EXC($H$4:$H$2567,1-Totals!VaR_Level)</f>
        <v>-0.34916865136576725</v>
      </c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</row>
    <row r="1613">
      <c r="A1613" s="21">
        <v>42912</v>
      </c>
      <c r="B1613" s="7">
        <v>1.1187</v>
      </c>
      <c r="C1613" s="22">
        <v>0.0012520000000000001</v>
      </c>
      <c r="D1613" s="22">
        <f>$C1613*SQRT(Totals!Average_Observations)</f>
        <v>0.020043734063292701</v>
      </c>
      <c r="E1613" s="22">
        <f>_xlfn.PERCENTILE.EXC($D$4:$D$2567,1-Totals!VaR_Level)</f>
        <v>-0.39361619197914743</v>
      </c>
      <c r="F1613" s="7">
        <v>7.6540999999999997</v>
      </c>
      <c r="G1613" s="22">
        <v>0.0016739999999999999</v>
      </c>
      <c r="H1613" s="22">
        <f>$G1613*SQRT(Totals!Average_Observations)</f>
        <v>0.026799689154913722</v>
      </c>
      <c r="I1613" s="22">
        <f>_xlfn.PERCENTILE.EXC($H$4:$H$2567,1-Totals!VaR_Level)</f>
        <v>-0.34916865136576725</v>
      </c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</row>
    <row r="1614">
      <c r="A1614" s="21">
        <v>42909</v>
      </c>
      <c r="B1614" s="7">
        <v>1.1173</v>
      </c>
      <c r="C1614" s="22">
        <v>0.00035799999999999997</v>
      </c>
      <c r="D1614" s="22">
        <f>$C1614*SQRT(Totals!Average_Observations)</f>
        <v>0.0057313552672993498</v>
      </c>
      <c r="E1614" s="22">
        <f>_xlfn.PERCENTILE.EXC($D$4:$D$2567,1-Totals!VaR_Level)</f>
        <v>-0.39361619197914743</v>
      </c>
      <c r="F1614" s="7">
        <v>7.6413000000000002</v>
      </c>
      <c r="G1614" s="22">
        <v>0.0011789999999999999</v>
      </c>
      <c r="H1614" s="22">
        <f>$G1614*SQRT(Totals!Average_Observations)</f>
        <v>0.018875049888675794</v>
      </c>
      <c r="I1614" s="22">
        <f>_xlfn.PERCENTILE.EXC($H$4:$H$2567,1-Totals!VaR_Level)</f>
        <v>-0.34916865136576725</v>
      </c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</row>
    <row r="1615">
      <c r="A1615" s="21">
        <v>42908</v>
      </c>
      <c r="B1615" s="7">
        <v>1.1169</v>
      </c>
      <c r="C1615" s="22">
        <v>0.0019719999999999998</v>
      </c>
      <c r="D1615" s="22">
        <f>$C1615*SQRT(Totals!Average_Observations)</f>
        <v>0.031570482086911503</v>
      </c>
      <c r="E1615" s="22">
        <f>_xlfn.PERCENTILE.EXC($D$4:$D$2567,1-Totals!VaR_Level)</f>
        <v>-0.39361619197914743</v>
      </c>
      <c r="F1615" s="7">
        <v>7.6322999999999999</v>
      </c>
      <c r="G1615" s="22">
        <v>0.0030439999999999998</v>
      </c>
      <c r="H1615" s="22">
        <f>$G1615*SQRT(Totals!Average_Observations)</f>
        <v>0.0487325291442995</v>
      </c>
      <c r="I1615" s="22">
        <f>_xlfn.PERCENTILE.EXC($H$4:$H$2567,1-Totals!VaR_Level)</f>
        <v>-0.34916865136576725</v>
      </c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</row>
    <row r="1616">
      <c r="A1616" s="21">
        <v>42907</v>
      </c>
      <c r="B1616" s="7">
        <v>1.1147</v>
      </c>
      <c r="C1616" s="22">
        <v>-0.00080699999999999999</v>
      </c>
      <c r="D1616" s="22">
        <f>$C1616*SQRT(Totals!Average_Observations)</f>
        <v>-0.012919563409806078</v>
      </c>
      <c r="E1616" s="22">
        <f>_xlfn.PERCENTILE.EXC($D$4:$D$2567,1-Totals!VaR_Level)</f>
        <v>-0.39361619197914743</v>
      </c>
      <c r="F1616" s="7">
        <v>7.6090999999999998</v>
      </c>
      <c r="G1616" s="22">
        <v>-0.00089300000000000002</v>
      </c>
      <c r="H1616" s="22">
        <f>$G1616*SQRT(Totals!Average_Observations)</f>
        <v>-0.014296369423738324</v>
      </c>
      <c r="I1616" s="22">
        <f>_xlfn.PERCENTILE.EXC($H$4:$H$2567,1-Totals!VaR_Level)</f>
        <v>-0.34916865136576725</v>
      </c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</row>
    <row r="1617">
      <c r="A1617" s="21">
        <v>42906</v>
      </c>
      <c r="B1617" s="7">
        <v>1.1155999999999999</v>
      </c>
      <c r="C1617" s="22">
        <v>-0.0038470000000000002</v>
      </c>
      <c r="D1617" s="22">
        <f>$C1617*SQRT(Totals!Average_Observations)</f>
        <v>-0.061588055065085481</v>
      </c>
      <c r="E1617" s="22">
        <f>_xlfn.PERCENTILE.EXC($D$4:$D$2567,1-Totals!VaR_Level)</f>
        <v>-0.39361619197914743</v>
      </c>
      <c r="F1617" s="7">
        <v>7.6158999999999999</v>
      </c>
      <c r="G1617" s="22">
        <v>-0.0023999999999999998</v>
      </c>
      <c r="H1617" s="22">
        <f>$G1617*SQRT(Totals!Average_Observations)</f>
        <v>-0.038422493412062678</v>
      </c>
      <c r="I1617" s="22">
        <f>_xlfn.PERCENTILE.EXC($H$4:$H$2567,1-Totals!VaR_Level)</f>
        <v>-0.34916865136576725</v>
      </c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</row>
    <row r="1618">
      <c r="A1618" s="21">
        <v>42905</v>
      </c>
      <c r="B1618" s="7">
        <v>1.1198999999999999</v>
      </c>
      <c r="C1618" s="22">
        <v>0.0028609999999999998</v>
      </c>
      <c r="D1618" s="22">
        <f>$C1618*SQRT(Totals!Average_Observations)</f>
        <v>0.045802814021629723</v>
      </c>
      <c r="E1618" s="22">
        <f>_xlfn.PERCENTILE.EXC($D$4:$D$2567,1-Totals!VaR_Level)</f>
        <v>-0.39361619197914743</v>
      </c>
      <c r="F1618" s="7">
        <v>7.6341999999999999</v>
      </c>
      <c r="G1618" s="22">
        <v>0.00332</v>
      </c>
      <c r="H1618" s="22">
        <f>$G1618*SQRT(Totals!Average_Observations)</f>
        <v>0.053151115886686716</v>
      </c>
      <c r="I1618" s="22">
        <f>_xlfn.PERCENTILE.EXC($H$4:$H$2567,1-Totals!VaR_Level)</f>
        <v>-0.34916865136576725</v>
      </c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</row>
    <row r="1619">
      <c r="A1619" s="21">
        <v>42902</v>
      </c>
      <c r="B1619" s="7">
        <v>1.1167</v>
      </c>
      <c r="C1619" s="22">
        <v>9.0000000000000006E-05</v>
      </c>
      <c r="D1619" s="22">
        <f>$C1619*SQRT(Totals!Average_Observations)</f>
        <v>0.0014408435029523508</v>
      </c>
      <c r="E1619" s="22">
        <f>_xlfn.PERCENTILE.EXC($D$4:$D$2567,1-Totals!VaR_Level)</f>
        <v>-0.39361619197914743</v>
      </c>
      <c r="F1619" s="7">
        <v>7.6089000000000002</v>
      </c>
      <c r="G1619" s="22">
        <v>0.0013680000000000001</v>
      </c>
      <c r="H1619" s="22">
        <f>$G1619*SQRT(Totals!Average_Observations)</f>
        <v>0.021900821244875732</v>
      </c>
      <c r="I1619" s="22">
        <f>_xlfn.PERCENTILE.EXC($H$4:$H$2567,1-Totals!VaR_Level)</f>
        <v>-0.34916865136576725</v>
      </c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</row>
    <row r="1620">
      <c r="A1620" s="21">
        <v>42901</v>
      </c>
      <c r="B1620" s="7">
        <v>1.1166</v>
      </c>
      <c r="C1620" s="22">
        <v>-0.0033080000000000002</v>
      </c>
      <c r="D1620" s="22">
        <f>$C1620*SQRT(Totals!Average_Observations)</f>
        <v>-0.052959003419626401</v>
      </c>
      <c r="E1620" s="22">
        <f>_xlfn.PERCENTILE.EXC($D$4:$D$2567,1-Totals!VaR_Level)</f>
        <v>-0.39361619197914743</v>
      </c>
      <c r="F1620" s="7">
        <v>7.5984999999999996</v>
      </c>
      <c r="G1620" s="22">
        <v>-0.0021299999999999999</v>
      </c>
      <c r="H1620" s="22">
        <f>$G1620*SQRT(Totals!Average_Observations)</f>
        <v>-0.034099962903205633</v>
      </c>
      <c r="I1620" s="22">
        <f>_xlfn.PERCENTILE.EXC($H$4:$H$2567,1-Totals!VaR_Level)</f>
        <v>-0.34916865136576725</v>
      </c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</row>
    <row r="1621">
      <c r="A1621" s="21">
        <v>42900</v>
      </c>
      <c r="B1621" s="7">
        <v>1.1203000000000001</v>
      </c>
      <c r="C1621" s="22">
        <v>-0.0012489999999999999</v>
      </c>
      <c r="D1621" s="22">
        <f>$C1621*SQRT(Totals!Average_Observations)</f>
        <v>-0.019995705946527619</v>
      </c>
      <c r="E1621" s="22">
        <f>_xlfn.PERCENTILE.EXC($D$4:$D$2567,1-Totals!VaR_Level)</f>
        <v>-0.39361619197914743</v>
      </c>
      <c r="F1621" s="7">
        <v>7.6147</v>
      </c>
      <c r="G1621" s="22">
        <v>-0.001286</v>
      </c>
      <c r="H1621" s="22">
        <f>$G1621*SQRT(Totals!Average_Observations)</f>
        <v>-0.020588052719963588</v>
      </c>
      <c r="I1621" s="22">
        <f>_xlfn.PERCENTILE.EXC($H$4:$H$2567,1-Totals!VaR_Level)</f>
        <v>-0.34916865136576725</v>
      </c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</row>
    <row r="1622">
      <c r="A1622" s="21">
        <v>42899</v>
      </c>
      <c r="B1622" s="7">
        <v>1.1216999999999999</v>
      </c>
      <c r="C1622" s="22">
        <v>-0.000357</v>
      </c>
      <c r="D1622" s="22">
        <f>$C1622*SQRT(Totals!Average_Observations)</f>
        <v>-0.0057153458950443244</v>
      </c>
      <c r="E1622" s="22">
        <f>_xlfn.PERCENTILE.EXC($D$4:$D$2567,1-Totals!VaR_Level)</f>
        <v>-0.39361619197914743</v>
      </c>
      <c r="F1622" s="7">
        <v>7.6245000000000003</v>
      </c>
      <c r="G1622" s="22">
        <v>-0.00051099999999999995</v>
      </c>
      <c r="H1622" s="22">
        <f>$G1622*SQRT(Totals!Average_Observations)</f>
        <v>-0.0081807892223183451</v>
      </c>
      <c r="I1622" s="22">
        <f>_xlfn.PERCENTILE.EXC($H$4:$H$2567,1-Totals!VaR_Level)</f>
        <v>-0.34916865136576725</v>
      </c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</row>
    <row r="1623">
      <c r="A1623" s="21">
        <v>42898</v>
      </c>
      <c r="B1623" s="7">
        <v>1.1221000000000001</v>
      </c>
      <c r="C1623" s="22">
        <v>0.0040179999999999999</v>
      </c>
      <c r="D1623" s="22">
        <f>$C1623*SQRT(Totals!Average_Observations)</f>
        <v>0.064325657720694943</v>
      </c>
      <c r="E1623" s="22">
        <f>_xlfn.PERCENTILE.EXC($D$4:$D$2567,1-Totals!VaR_Level)</f>
        <v>-0.39361619197914743</v>
      </c>
      <c r="F1623" s="7">
        <v>7.6284000000000001</v>
      </c>
      <c r="G1623" s="22">
        <v>0.0042300000000000003</v>
      </c>
      <c r="H1623" s="22">
        <f>$G1623*SQRT(Totals!Average_Observations)</f>
        <v>0.067719644638760484</v>
      </c>
      <c r="I1623" s="22">
        <f>_xlfn.PERCENTILE.EXC($H$4:$H$2567,1-Totals!VaR_Level)</f>
        <v>-0.34916865136576725</v>
      </c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</row>
    <row r="1624">
      <c r="A1624" s="21">
        <v>42895</v>
      </c>
      <c r="B1624" s="7">
        <v>1.1175999999999999</v>
      </c>
      <c r="C1624" s="22">
        <v>-0.004731</v>
      </c>
      <c r="D1624" s="22">
        <f>$C1624*SQRT(Totals!Average_Observations)</f>
        <v>-0.075740340138528567</v>
      </c>
      <c r="E1624" s="22">
        <f>_xlfn.PERCENTILE.EXC($D$4:$D$2567,1-Totals!VaR_Level)</f>
        <v>-0.39361619197914743</v>
      </c>
      <c r="F1624" s="7">
        <v>7.5961999999999996</v>
      </c>
      <c r="G1624" s="22">
        <v>-0.0048589999999999996</v>
      </c>
      <c r="H1624" s="22">
        <f>$G1624*SQRT(Totals!Average_Observations)</f>
        <v>-0.077789539787171902</v>
      </c>
      <c r="I1624" s="22">
        <f>_xlfn.PERCENTILE.EXC($H$4:$H$2567,1-Totals!VaR_Level)</f>
        <v>-0.34916865136576725</v>
      </c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</row>
    <row r="1625">
      <c r="A1625" s="21">
        <v>42894</v>
      </c>
      <c r="B1625" s="7">
        <v>1.1229</v>
      </c>
      <c r="C1625" s="22">
        <v>0.0010690000000000001</v>
      </c>
      <c r="D1625" s="22">
        <f>$C1625*SQRT(Totals!Average_Observations)</f>
        <v>0.017114018940622922</v>
      </c>
      <c r="E1625" s="22">
        <f>_xlfn.PERCENTILE.EXC($D$4:$D$2567,1-Totals!VaR_Level)</f>
        <v>-0.39361619197914743</v>
      </c>
      <c r="F1625" s="7">
        <v>7.6332000000000004</v>
      </c>
      <c r="G1625" s="22">
        <v>0.0010349999999999999</v>
      </c>
      <c r="H1625" s="22">
        <f>$G1625*SQRT(Totals!Average_Observations)</f>
        <v>0.016569700283952032</v>
      </c>
      <c r="I1625" s="22">
        <f>_xlfn.PERCENTILE.EXC($H$4:$H$2567,1-Totals!VaR_Level)</f>
        <v>-0.34916865136576725</v>
      </c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</row>
    <row r="1626">
      <c r="A1626" s="21">
        <v>42893</v>
      </c>
      <c r="B1626" s="7">
        <v>1.1216999999999999</v>
      </c>
      <c r="C1626" s="22">
        <v>-0.0036489999999999999</v>
      </c>
      <c r="D1626" s="22">
        <f>$C1626*SQRT(Totals!Average_Observations)</f>
        <v>-0.058418199358590307</v>
      </c>
      <c r="E1626" s="22">
        <f>_xlfn.PERCENTILE.EXC($D$4:$D$2567,1-Totals!VaR_Level)</f>
        <v>-0.39361619197914743</v>
      </c>
      <c r="F1626" s="7">
        <v>7.6253000000000002</v>
      </c>
      <c r="G1626" s="22">
        <v>-0.0031159999999999998</v>
      </c>
      <c r="H1626" s="22">
        <f>$G1626*SQRT(Totals!Average_Observations)</f>
        <v>-0.049885203946661384</v>
      </c>
      <c r="I1626" s="22">
        <f>_xlfn.PERCENTILE.EXC($H$4:$H$2567,1-Totals!VaR_Level)</f>
        <v>-0.34916865136576725</v>
      </c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</row>
    <row r="1627">
      <c r="A1627" s="21">
        <v>42892</v>
      </c>
      <c r="B1627" s="7">
        <v>1.1257999999999999</v>
      </c>
      <c r="C1627" s="22">
        <v>0.00080000000000000004</v>
      </c>
      <c r="D1627" s="22">
        <f>$C1627*SQRT(Totals!Average_Observations)</f>
        <v>0.012807497804020896</v>
      </c>
      <c r="E1627" s="22">
        <f>_xlfn.PERCENTILE.EXC($D$4:$D$2567,1-Totals!VaR_Level)</f>
        <v>-0.39361619197914743</v>
      </c>
      <c r="F1627" s="7">
        <v>7.6490999999999998</v>
      </c>
      <c r="G1627" s="22">
        <v>-0.00080999999999999996</v>
      </c>
      <c r="H1627" s="22">
        <f>$G1627*SQRT(Totals!Average_Observations)</f>
        <v>-0.012967591526571155</v>
      </c>
      <c r="I1627" s="22">
        <f>_xlfn.PERCENTILE.EXC($H$4:$H$2567,1-Totals!VaR_Level)</f>
        <v>-0.34916865136576725</v>
      </c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</row>
    <row r="1628">
      <c r="A1628" s="21">
        <v>42891</v>
      </c>
      <c r="B1628" s="7">
        <v>1.1249</v>
      </c>
      <c r="C1628" s="22">
        <v>0.002849</v>
      </c>
      <c r="D1628" s="22">
        <f>$C1628*SQRT(Totals!Average_Observations)</f>
        <v>0.045610701554569408</v>
      </c>
      <c r="E1628" s="22">
        <f>_xlfn.PERCENTILE.EXC($D$4:$D$2567,1-Totals!VaR_Level)</f>
        <v>-0.39361619197914743</v>
      </c>
      <c r="F1628" s="7">
        <v>7.6553000000000004</v>
      </c>
      <c r="G1628" s="22">
        <v>0.00060099999999999997</v>
      </c>
      <c r="H1628" s="22">
        <f>$G1628*SQRT(Totals!Average_Observations)</f>
        <v>0.0096216327252706974</v>
      </c>
      <c r="I1628" s="22">
        <f>_xlfn.PERCENTILE.EXC($H$4:$H$2567,1-Totals!VaR_Level)</f>
        <v>-0.34916865136576725</v>
      </c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</row>
    <row r="1629">
      <c r="A1629" s="21">
        <v>42888</v>
      </c>
      <c r="B1629" s="7">
        <v>1.1216999999999999</v>
      </c>
      <c r="C1629" s="22">
        <v>-0.00017799999999999999</v>
      </c>
      <c r="D1629" s="22">
        <f>$C1629*SQRT(Totals!Average_Observations)</f>
        <v>-0.0028496682613946491</v>
      </c>
      <c r="E1629" s="22">
        <f>_xlfn.PERCENTILE.EXC($D$4:$D$2567,1-Totals!VaR_Level)</f>
        <v>-0.39361619197914743</v>
      </c>
      <c r="F1629" s="7">
        <v>7.6506999999999996</v>
      </c>
      <c r="G1629" s="22">
        <v>0.001544</v>
      </c>
      <c r="H1629" s="22">
        <f>$G1629*SQRT(Totals!Average_Observations)</f>
        <v>0.024718470761760328</v>
      </c>
      <c r="I1629" s="22">
        <f>_xlfn.PERCENTILE.EXC($H$4:$H$2567,1-Totals!VaR_Level)</f>
        <v>-0.34916865136576725</v>
      </c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</row>
    <row r="1630">
      <c r="A1630" s="21">
        <v>42887</v>
      </c>
      <c r="B1630" s="7">
        <v>1.1218999999999999</v>
      </c>
      <c r="C1630" s="22">
        <v>-0.00017799999999999999</v>
      </c>
      <c r="D1630" s="22">
        <f>$C1630*SQRT(Totals!Average_Observations)</f>
        <v>-0.0028496682613946491</v>
      </c>
      <c r="E1630" s="22">
        <f>_xlfn.PERCENTILE.EXC($D$4:$D$2567,1-Totals!VaR_Level)</f>
        <v>-0.39361619197914743</v>
      </c>
      <c r="F1630" s="7">
        <v>7.6388999999999996</v>
      </c>
      <c r="G1630" s="22">
        <v>-0.000785</v>
      </c>
      <c r="H1630" s="22">
        <f>$G1630*SQRT(Totals!Average_Observations)</f>
        <v>-0.012567357220195504</v>
      </c>
      <c r="I1630" s="22">
        <f>_xlfn.PERCENTILE.EXC($H$4:$H$2567,1-Totals!VaR_Level)</f>
        <v>-0.34916865136576725</v>
      </c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</row>
    <row r="1631">
      <c r="A1631" s="21">
        <v>42886</v>
      </c>
      <c r="B1631" s="7">
        <v>1.1221000000000001</v>
      </c>
      <c r="C1631" s="22">
        <v>0.004287</v>
      </c>
      <c r="D1631" s="22">
        <f>$C1631*SQRT(Totals!Average_Observations)</f>
        <v>0.068632178857296972</v>
      </c>
      <c r="E1631" s="22">
        <f>_xlfn.PERCENTILE.EXC($D$4:$D$2567,1-Totals!VaR_Level)</f>
        <v>-0.39361619197914743</v>
      </c>
      <c r="F1631" s="7">
        <v>7.6448999999999998</v>
      </c>
      <c r="G1631" s="22">
        <v>-0.001934</v>
      </c>
      <c r="H1631" s="22">
        <f>$G1631*SQRT(Totals!Average_Observations)</f>
        <v>-0.030962125941220511</v>
      </c>
      <c r="I1631" s="22">
        <f>_xlfn.PERCENTILE.EXC($H$4:$H$2567,1-Totals!VaR_Level)</f>
        <v>-0.34916865136576725</v>
      </c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</row>
    <row r="1632">
      <c r="A1632" s="21">
        <v>42885</v>
      </c>
      <c r="B1632" s="7">
        <v>1.1173</v>
      </c>
      <c r="C1632" s="22">
        <v>-0.0013420000000000001</v>
      </c>
      <c r="D1632" s="22">
        <f>$C1632*SQRT(Totals!Average_Observations)</f>
        <v>-0.021484577566245052</v>
      </c>
      <c r="E1632" s="22">
        <f>_xlfn.PERCENTILE.EXC($D$4:$D$2567,1-Totals!VaR_Level)</f>
        <v>-0.39361619197914743</v>
      </c>
      <c r="F1632" s="7">
        <v>7.6597</v>
      </c>
      <c r="G1632" s="22">
        <v>-0.001526</v>
      </c>
      <c r="H1632" s="22">
        <f>$G1632*SQRT(Totals!Average_Observations)</f>
        <v>-0.024430302061169858</v>
      </c>
      <c r="I1632" s="22">
        <f>_xlfn.PERCENTILE.EXC($H$4:$H$2567,1-Totals!VaR_Level)</f>
        <v>-0.34916865136576725</v>
      </c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</row>
    <row r="1633">
      <c r="A1633" s="21">
        <v>42884</v>
      </c>
      <c r="B1633" s="7">
        <v>1.1188</v>
      </c>
      <c r="C1633" s="22">
        <v>-0.00071500000000000003</v>
      </c>
      <c r="D1633" s="22">
        <f>$C1633*SQRT(Totals!Average_Observations)</f>
        <v>-0.011446701162343675</v>
      </c>
      <c r="E1633" s="22">
        <f>_xlfn.PERCENTILE.EXC($D$4:$D$2567,1-Totals!VaR_Level)</f>
        <v>-0.39361619197914743</v>
      </c>
      <c r="F1633" s="7">
        <v>7.6714000000000002</v>
      </c>
      <c r="G1633" s="22">
        <v>-0.00088599999999999996</v>
      </c>
      <c r="H1633" s="22">
        <f>$G1633*SQRT(Totals!Average_Observations)</f>
        <v>-0.01418430381795314</v>
      </c>
      <c r="I1633" s="22">
        <f>_xlfn.PERCENTILE.EXC($H$4:$H$2567,1-Totals!VaR_Level)</f>
        <v>-0.34916865136576725</v>
      </c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</row>
    <row r="1634">
      <c r="A1634" s="21">
        <v>42881</v>
      </c>
      <c r="B1634" s="7">
        <v>1.1195999999999999</v>
      </c>
      <c r="C1634" s="22">
        <v>-0.001606</v>
      </c>
      <c r="D1634" s="22">
        <f>$C1634*SQRT(Totals!Average_Observations)</f>
        <v>-0.025711051841571946</v>
      </c>
      <c r="E1634" s="22">
        <f>_xlfn.PERCENTILE.EXC($D$4:$D$2567,1-Totals!VaR_Level)</f>
        <v>-0.39361619197914743</v>
      </c>
      <c r="F1634" s="7">
        <v>7.6782000000000004</v>
      </c>
      <c r="G1634" s="22">
        <v>-0.0030690000000000001</v>
      </c>
      <c r="H1634" s="22">
        <f>$G1634*SQRT(Totals!Average_Observations)</f>
        <v>-0.04913276345067516</v>
      </c>
      <c r="I1634" s="22">
        <f>_xlfn.PERCENTILE.EXC($H$4:$H$2567,1-Totals!VaR_Level)</f>
        <v>-0.34916865136576725</v>
      </c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</row>
    <row r="1635">
      <c r="A1635" s="21">
        <v>42880</v>
      </c>
      <c r="B1635" s="7">
        <v>1.1214</v>
      </c>
      <c r="C1635" s="22">
        <v>0.001874</v>
      </c>
      <c r="D1635" s="22">
        <f>$C1635*SQRT(Totals!Average_Observations)</f>
        <v>0.030001563605918945</v>
      </c>
      <c r="E1635" s="22">
        <f>_xlfn.PERCENTILE.EXC($D$4:$D$2567,1-Totals!VaR_Level)</f>
        <v>-0.39361619197914743</v>
      </c>
      <c r="F1635" s="7">
        <v>7.7018000000000004</v>
      </c>
      <c r="G1635" s="22">
        <v>-0.0013110000000000001</v>
      </c>
      <c r="H1635" s="22">
        <f>$G1635*SQRT(Totals!Average_Observations)</f>
        <v>-0.020988287026339241</v>
      </c>
      <c r="I1635" s="22">
        <f>_xlfn.PERCENTILE.EXC($H$4:$H$2567,1-Totals!VaR_Level)</f>
        <v>-0.34916865136576725</v>
      </c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</row>
    <row r="1636">
      <c r="A1636" s="21">
        <v>42879</v>
      </c>
      <c r="B1636" s="7">
        <v>1.1193</v>
      </c>
      <c r="C1636" s="22">
        <v>-0.001964</v>
      </c>
      <c r="D1636" s="22">
        <f>$C1636*SQRT(Totals!Average_Observations)</f>
        <v>-0.031442407108871299</v>
      </c>
      <c r="E1636" s="22">
        <f>_xlfn.PERCENTILE.EXC($D$4:$D$2567,1-Totals!VaR_Level)</f>
        <v>-0.39361619197914743</v>
      </c>
      <c r="F1636" s="7">
        <v>7.7119</v>
      </c>
      <c r="G1636" s="22">
        <v>-0.0020470000000000002</v>
      </c>
      <c r="H1636" s="22">
        <f>$G1636*SQRT(Totals!Average_Observations)</f>
        <v>-0.03277118500603847</v>
      </c>
      <c r="I1636" s="22">
        <f>_xlfn.PERCENTILE.EXC($H$4:$H$2567,1-Totals!VaR_Level)</f>
        <v>-0.34916865136576725</v>
      </c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</row>
    <row r="1637">
      <c r="A1637" s="21">
        <v>42878</v>
      </c>
      <c r="B1637" s="7">
        <v>1.1214999999999999</v>
      </c>
      <c r="C1637" s="22">
        <v>-0.0024940000000000001</v>
      </c>
      <c r="D1637" s="22">
        <f>$C1637*SQRT(Totals!Average_Observations)</f>
        <v>-0.03992737440403514</v>
      </c>
      <c r="E1637" s="22">
        <f>_xlfn.PERCENTILE.EXC($D$4:$D$2567,1-Totals!VaR_Level)</f>
        <v>-0.39361619197914743</v>
      </c>
      <c r="F1637" s="7">
        <v>7.7276999999999996</v>
      </c>
      <c r="G1637" s="22">
        <v>-0.0023270000000000001</v>
      </c>
      <c r="H1637" s="22">
        <f>$G1637*SQRT(Totals!Average_Observations)</f>
        <v>-0.037253809237445777</v>
      </c>
      <c r="I1637" s="22">
        <f>_xlfn.PERCENTILE.EXC($H$4:$H$2567,1-Totals!VaR_Level)</f>
        <v>-0.34916865136576725</v>
      </c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</row>
    <row r="1638">
      <c r="A1638" s="21">
        <v>42877</v>
      </c>
      <c r="B1638" s="7">
        <v>1.1243000000000001</v>
      </c>
      <c r="C1638" s="22">
        <v>0.0057089999999999997</v>
      </c>
      <c r="D1638" s="22">
        <f>$C1638*SQRT(Totals!Average_Observations)</f>
        <v>0.091397506203944101</v>
      </c>
      <c r="E1638" s="22">
        <f>_xlfn.PERCENTILE.EXC($D$4:$D$2567,1-Totals!VaR_Level)</f>
        <v>-0.39361619197914743</v>
      </c>
      <c r="F1638" s="7">
        <v>7.7457000000000003</v>
      </c>
      <c r="G1638" s="22">
        <v>0.0057229999999999998</v>
      </c>
      <c r="H1638" s="22">
        <f>$G1638*SQRT(Totals!Average_Observations)</f>
        <v>0.091621637415514476</v>
      </c>
      <c r="I1638" s="22">
        <f>_xlfn.PERCENTILE.EXC($H$4:$H$2567,1-Totals!VaR_Level)</f>
        <v>-0.34916865136576725</v>
      </c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</row>
    <row r="1639">
      <c r="A1639" s="21">
        <v>42874</v>
      </c>
      <c r="B1639" s="7">
        <v>1.1178999999999999</v>
      </c>
      <c r="C1639" s="22">
        <v>0.004483</v>
      </c>
      <c r="D1639" s="22">
        <f>$C1639*SQRT(Totals!Average_Observations)</f>
        <v>0.071770015819282093</v>
      </c>
      <c r="E1639" s="22">
        <f>_xlfn.PERCENTILE.EXC($D$4:$D$2567,1-Totals!VaR_Level)</f>
        <v>-0.39361619197914743</v>
      </c>
      <c r="F1639" s="7">
        <v>7.7015000000000002</v>
      </c>
      <c r="G1639" s="22">
        <v>0.0041250000000000002</v>
      </c>
      <c r="H1639" s="22">
        <f>$G1639*SQRT(Totals!Average_Observations)</f>
        <v>0.066038660551982736</v>
      </c>
      <c r="I1639" s="22">
        <f>_xlfn.PERCENTILE.EXC($H$4:$H$2567,1-Totals!VaR_Level)</f>
        <v>-0.34916865136576725</v>
      </c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</row>
    <row r="1640">
      <c r="A1640" s="21">
        <v>42873</v>
      </c>
      <c r="B1640" s="7">
        <v>1.1129</v>
      </c>
      <c r="C1640" s="22">
        <v>0.0010790000000000001</v>
      </c>
      <c r="D1640" s="22">
        <f>$C1640*SQRT(Totals!Average_Observations)</f>
        <v>0.017274112663173184</v>
      </c>
      <c r="E1640" s="22">
        <f>_xlfn.PERCENTILE.EXC($D$4:$D$2567,1-Totals!VaR_Level)</f>
        <v>-0.39361619197914743</v>
      </c>
      <c r="F1640" s="7">
        <v>7.6698000000000004</v>
      </c>
      <c r="G1640" s="22">
        <v>0.001905</v>
      </c>
      <c r="H1640" s="22">
        <f>$G1640*SQRT(Totals!Average_Observations)</f>
        <v>0.030497854145824756</v>
      </c>
      <c r="I1640" s="22">
        <f>_xlfn.PERCENTILE.EXC($H$4:$H$2567,1-Totals!VaR_Level)</f>
        <v>-0.34916865136576725</v>
      </c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</row>
    <row r="1641">
      <c r="A1641" s="21">
        <v>42872</v>
      </c>
      <c r="B1641" s="7">
        <v>1.1116999999999999</v>
      </c>
      <c r="C1641" s="22">
        <v>0.0052310000000000004</v>
      </c>
      <c r="D1641" s="22">
        <f>$C1641*SQRT(Totals!Average_Observations)</f>
        <v>0.083745026266041633</v>
      </c>
      <c r="E1641" s="22">
        <f>_xlfn.PERCENTILE.EXC($D$4:$D$2567,1-Totals!VaR_Level)</f>
        <v>-0.39361619197914743</v>
      </c>
      <c r="F1641" s="7">
        <v>7.6551999999999998</v>
      </c>
      <c r="G1641" s="22">
        <v>0.0048060000000000004</v>
      </c>
      <c r="H1641" s="22">
        <f>$G1641*SQRT(Totals!Average_Observations)</f>
        <v>0.076941043057655534</v>
      </c>
      <c r="I1641" s="22">
        <f>_xlfn.PERCENTILE.EXC($H$4:$H$2567,1-Totals!VaR_Level)</f>
        <v>-0.34916865136576725</v>
      </c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</row>
    <row r="1642">
      <c r="A1642" s="21">
        <v>42871</v>
      </c>
      <c r="B1642" s="7">
        <v>1.1059000000000001</v>
      </c>
      <c r="C1642" s="22">
        <v>0.0078980000000000005</v>
      </c>
      <c r="D1642" s="22">
        <f>$C1642*SQRT(Totals!Average_Observations)</f>
        <v>0.12644202207019628</v>
      </c>
      <c r="E1642" s="22">
        <f>_xlfn.PERCENTILE.EXC($D$4:$D$2567,1-Totals!VaR_Level)</f>
        <v>-0.39361619197914743</v>
      </c>
      <c r="F1642" s="7">
        <v>7.6185</v>
      </c>
      <c r="G1642" s="22">
        <v>0.0073249999999999999</v>
      </c>
      <c r="H1642" s="22">
        <f>$G1642*SQRT(Totals!Average_Observations)</f>
        <v>0.11726865176806632</v>
      </c>
      <c r="I1642" s="22">
        <f>_xlfn.PERCENTILE.EXC($H$4:$H$2567,1-Totals!VaR_Level)</f>
        <v>-0.34916865136576725</v>
      </c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</row>
    <row r="1643">
      <c r="A1643" s="21">
        <v>42870</v>
      </c>
      <c r="B1643" s="7">
        <v>1.0972</v>
      </c>
      <c r="C1643" s="22">
        <v>0.0087880000000000007</v>
      </c>
      <c r="D1643" s="22">
        <f>$C1643*SQRT(Totals!Average_Observations)</f>
        <v>0.14069036337716953</v>
      </c>
      <c r="E1643" s="22">
        <f>_xlfn.PERCENTILE.EXC($D$4:$D$2567,1-Totals!VaR_Level)</f>
        <v>-0.39361619197914743</v>
      </c>
      <c r="F1643" s="7">
        <v>7.5629</v>
      </c>
      <c r="G1643" s="22">
        <v>0.0077250000000000001</v>
      </c>
      <c r="H1643" s="22">
        <f>$G1643*SQRT(Totals!Average_Observations)</f>
        <v>0.12367240067007676</v>
      </c>
      <c r="I1643" s="22">
        <f>_xlfn.PERCENTILE.EXC($H$4:$H$2567,1-Totals!VaR_Level)</f>
        <v>-0.34916865136576725</v>
      </c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</row>
    <row r="1644">
      <c r="A1644" s="21">
        <v>42867</v>
      </c>
      <c r="B1644" s="7">
        <v>1.0875999999999999</v>
      </c>
      <c r="C1644" s="22">
        <v>0.001472</v>
      </c>
      <c r="D1644" s="22">
        <f>$C1644*SQRT(Totals!Average_Observations)</f>
        <v>0.023565795959398447</v>
      </c>
      <c r="E1644" s="22">
        <f>_xlfn.PERCENTILE.EXC($D$4:$D$2567,1-Totals!VaR_Level)</f>
        <v>-0.39361619197914743</v>
      </c>
      <c r="F1644" s="7">
        <v>7.5046999999999997</v>
      </c>
      <c r="G1644" s="22">
        <v>0.0011999999999999999</v>
      </c>
      <c r="H1644" s="22">
        <f>$G1644*SQRT(Totals!Average_Observations)</f>
        <v>0.019211246706031339</v>
      </c>
      <c r="I1644" s="22">
        <f>_xlfn.PERCENTILE.EXC($H$4:$H$2567,1-Totals!VaR_Level)</f>
        <v>-0.34916865136576725</v>
      </c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</row>
    <row r="1645">
      <c r="A1645" s="21">
        <v>42866</v>
      </c>
      <c r="B1645" s="7">
        <v>1.0860000000000001</v>
      </c>
      <c r="C1645" s="22">
        <v>-0.0020240000000000002</v>
      </c>
      <c r="D1645" s="22">
        <f>$C1645*SQRT(Totals!Average_Observations)</f>
        <v>-0.032402969444172869</v>
      </c>
      <c r="E1645" s="22">
        <f>_xlfn.PERCENTILE.EXC($D$4:$D$2567,1-Totals!VaR_Level)</f>
        <v>-0.39361619197914743</v>
      </c>
      <c r="F1645" s="7">
        <v>7.4957000000000003</v>
      </c>
      <c r="G1645" s="22">
        <v>-0.0021189999999999998</v>
      </c>
      <c r="H1645" s="22">
        <f>$G1645*SQRT(Totals!Average_Observations)</f>
        <v>-0.03392385980840034</v>
      </c>
      <c r="I1645" s="22">
        <f>_xlfn.PERCENTILE.EXC($H$4:$H$2567,1-Totals!VaR_Level)</f>
        <v>-0.34916865136576725</v>
      </c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</row>
    <row r="1646">
      <c r="A1646" s="21">
        <v>42865</v>
      </c>
      <c r="B1646" s="7">
        <v>1.0882000000000001</v>
      </c>
      <c r="C1646" s="22">
        <v>-0.00055099999999999995</v>
      </c>
      <c r="D1646" s="22">
        <f>$C1646*SQRT(Totals!Average_Observations)</f>
        <v>-0.0088211641125193908</v>
      </c>
      <c r="E1646" s="22">
        <f>_xlfn.PERCENTILE.EXC($D$4:$D$2567,1-Totals!VaR_Level)</f>
        <v>-0.39361619197914743</v>
      </c>
      <c r="F1646" s="7">
        <v>7.5115999999999996</v>
      </c>
      <c r="G1646" s="22">
        <v>-0.0011310000000000001</v>
      </c>
      <c r="H1646" s="22">
        <f>$G1646*SQRT(Totals!Average_Observations)</f>
        <v>-0.01810660002043454</v>
      </c>
      <c r="I1646" s="22">
        <f>_xlfn.PERCENTILE.EXC($H$4:$H$2567,1-Totals!VaR_Level)</f>
        <v>-0.34916865136576725</v>
      </c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</row>
    <row r="1647">
      <c r="A1647" s="21">
        <v>42864</v>
      </c>
      <c r="B1647" s="7">
        <v>1.0888</v>
      </c>
      <c r="C1647" s="22">
        <v>-0.0045820000000000001</v>
      </c>
      <c r="D1647" s="22">
        <f>$C1647*SQRT(Totals!Average_Observations)</f>
        <v>-0.073354943672529677</v>
      </c>
      <c r="E1647" s="22">
        <f>_xlfn.PERCENTILE.EXC($D$4:$D$2567,1-Totals!VaR_Level)</f>
        <v>-0.39361619197914743</v>
      </c>
      <c r="F1647" s="7">
        <v>7.5201000000000002</v>
      </c>
      <c r="G1647" s="22">
        <v>-0.0041399999999999996</v>
      </c>
      <c r="H1647" s="22">
        <f>$G1647*SQRT(Totals!Average_Observations)</f>
        <v>-0.066278801135808127</v>
      </c>
      <c r="I1647" s="22">
        <f>_xlfn.PERCENTILE.EXC($H$4:$H$2567,1-Totals!VaR_Level)</f>
        <v>-0.34916865136576725</v>
      </c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</row>
    <row r="1648">
      <c r="A1648" s="21">
        <v>42863</v>
      </c>
      <c r="B1648" s="7">
        <v>1.0938000000000001</v>
      </c>
      <c r="C1648" s="22">
        <v>-0.002101</v>
      </c>
      <c r="D1648" s="22">
        <f>$C1648*SQRT(Totals!Average_Observations)</f>
        <v>-0.033635691107809874</v>
      </c>
      <c r="E1648" s="22">
        <f>_xlfn.PERCENTILE.EXC($D$4:$D$2567,1-Totals!VaR_Level)</f>
        <v>-0.39361619197914743</v>
      </c>
      <c r="F1648" s="7">
        <v>7.5513000000000003</v>
      </c>
      <c r="G1648" s="22">
        <v>-0.001879</v>
      </c>
      <c r="H1648" s="22">
        <f>$G1648*SQRT(Totals!Average_Observations)</f>
        <v>-0.030081610467194077</v>
      </c>
      <c r="I1648" s="22">
        <f>_xlfn.PERCENTILE.EXC($H$4:$H$2567,1-Totals!VaR_Level)</f>
        <v>-0.34916865136576725</v>
      </c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</row>
    <row r="1649">
      <c r="A1649" s="21">
        <v>42860</v>
      </c>
      <c r="B1649" s="7">
        <v>1.0961000000000001</v>
      </c>
      <c r="C1649" s="22">
        <v>0.003107</v>
      </c>
      <c r="D1649" s="22">
        <f>$C1649*SQRT(Totals!Average_Observations)</f>
        <v>0.049741119596366151</v>
      </c>
      <c r="E1649" s="22">
        <f>_xlfn.PERCENTILE.EXC($D$4:$D$2567,1-Totals!VaR_Level)</f>
        <v>-0.39361619197914743</v>
      </c>
      <c r="F1649" s="7">
        <v>7.5655000000000001</v>
      </c>
      <c r="G1649" s="22">
        <v>0.0040400000000000002</v>
      </c>
      <c r="H1649" s="22">
        <f>$G1649*SQRT(Totals!Average_Observations)</f>
        <v>0.064677863910305528</v>
      </c>
      <c r="I1649" s="22">
        <f>_xlfn.PERCENTILE.EXC($H$4:$H$2567,1-Totals!VaR_Level)</f>
        <v>-0.34916865136576725</v>
      </c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</row>
    <row r="1650">
      <c r="A1650" s="21">
        <v>42859</v>
      </c>
      <c r="B1650" s="7">
        <v>1.0927</v>
      </c>
      <c r="C1650" s="22">
        <v>0.00073200000000000001</v>
      </c>
      <c r="D1650" s="22">
        <f>$C1650*SQRT(Totals!Average_Observations)</f>
        <v>0.011718860490679118</v>
      </c>
      <c r="E1650" s="22">
        <f>_xlfn.PERCENTILE.EXC($D$4:$D$2567,1-Totals!VaR_Level)</f>
        <v>-0.39361619197914743</v>
      </c>
      <c r="F1650" s="7">
        <v>7.5350000000000001</v>
      </c>
      <c r="G1650" s="22">
        <v>0.0011019999999999999</v>
      </c>
      <c r="H1650" s="22">
        <f>$G1650*SQRT(Totals!Average_Observations)</f>
        <v>0.017642328225038782</v>
      </c>
      <c r="I1650" s="22">
        <f>_xlfn.PERCENTILE.EXC($H$4:$H$2567,1-Totals!VaR_Level)</f>
        <v>-0.34916865136576725</v>
      </c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</row>
    <row r="1651">
      <c r="A1651" s="21">
        <v>42858</v>
      </c>
      <c r="B1651" s="7">
        <v>1.0919000000000001</v>
      </c>
      <c r="C1651" s="22">
        <v>0.00036600000000000001</v>
      </c>
      <c r="D1651" s="22">
        <f>$C1651*SQRT(Totals!Average_Observations)</f>
        <v>0.0058594302453395591</v>
      </c>
      <c r="E1651" s="22">
        <f>_xlfn.PERCENTILE.EXC($D$4:$D$2567,1-Totals!VaR_Level)</f>
        <v>-0.39361619197914743</v>
      </c>
      <c r="F1651" s="7">
        <v>7.5266999999999999</v>
      </c>
      <c r="G1651" s="22">
        <v>5.3000000000000001E-05</v>
      </c>
      <c r="H1651" s="22">
        <f>$G1651*SQRT(Totals!Average_Observations)</f>
        <v>0.00084849672951638427</v>
      </c>
      <c r="I1651" s="22">
        <f>_xlfn.PERCENTILE.EXC($H$4:$H$2567,1-Totals!VaR_Level)</f>
        <v>-0.34916865136576725</v>
      </c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</row>
    <row r="1652">
      <c r="A1652" s="21">
        <v>42857</v>
      </c>
      <c r="B1652" s="7">
        <v>1.0914999999999999</v>
      </c>
      <c r="C1652" s="22">
        <v>-0.0013730000000000001</v>
      </c>
      <c r="D1652" s="22">
        <f>$C1652*SQRT(Totals!Average_Observations)</f>
        <v>-0.021980868106150863</v>
      </c>
      <c r="E1652" s="22">
        <f>_xlfn.PERCENTILE.EXC($D$4:$D$2567,1-Totals!VaR_Level)</f>
        <v>-0.39361619197914743</v>
      </c>
      <c r="F1652" s="7">
        <v>7.5263</v>
      </c>
      <c r="G1652" s="22">
        <v>-0.0013810000000000001</v>
      </c>
      <c r="H1652" s="22">
        <f>$G1652*SQRT(Totals!Average_Observations)</f>
        <v>-0.02210894308419107</v>
      </c>
      <c r="I1652" s="22">
        <f>_xlfn.PERCENTILE.EXC($H$4:$H$2567,1-Totals!VaR_Level)</f>
        <v>-0.34916865136576725</v>
      </c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</row>
    <row r="1653">
      <c r="A1653" s="21">
        <v>42853</v>
      </c>
      <c r="B1653" s="7">
        <v>1.093</v>
      </c>
      <c r="C1653" s="22">
        <v>0.0044929999999999996</v>
      </c>
      <c r="D1653" s="22">
        <f>$C1653*SQRT(Totals!Average_Observations)</f>
        <v>0.071930109541832349</v>
      </c>
      <c r="E1653" s="22">
        <f>_xlfn.PERCENTILE.EXC($D$4:$D$2567,1-Totals!VaR_Level)</f>
        <v>-0.39361619197914743</v>
      </c>
      <c r="F1653" s="7">
        <v>7.5366999999999997</v>
      </c>
      <c r="G1653" s="22">
        <v>0.004561</v>
      </c>
      <c r="H1653" s="22">
        <f>$G1653*SQRT(Totals!Average_Observations)</f>
        <v>0.073018746855174121</v>
      </c>
      <c r="I1653" s="22">
        <f>_xlfn.PERCENTILE.EXC($H$4:$H$2567,1-Totals!VaR_Level)</f>
        <v>-0.34916865136576725</v>
      </c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</row>
    <row r="1654">
      <c r="A1654" s="21">
        <v>42852</v>
      </c>
      <c r="B1654" s="7">
        <v>1.0881000000000001</v>
      </c>
      <c r="C1654" s="22">
        <v>-0.0011019999999999999</v>
      </c>
      <c r="D1654" s="22">
        <f>$C1654*SQRT(Totals!Average_Observations)</f>
        <v>-0.017642328225038782</v>
      </c>
      <c r="E1654" s="22">
        <f>_xlfn.PERCENTILE.EXC($D$4:$D$2567,1-Totals!VaR_Level)</f>
        <v>-0.39361619197914743</v>
      </c>
      <c r="F1654" s="7">
        <v>7.5023999999999997</v>
      </c>
      <c r="G1654" s="22">
        <v>-0.00049299999999999995</v>
      </c>
      <c r="H1654" s="22">
        <f>$G1654*SQRT(Totals!Average_Observations)</f>
        <v>-0.0078926205217278757</v>
      </c>
      <c r="I1654" s="22">
        <f>_xlfn.PERCENTILE.EXC($H$4:$H$2567,1-Totals!VaR_Level)</f>
        <v>-0.34916865136576725</v>
      </c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</row>
    <row r="1655">
      <c r="A1655" s="21">
        <v>42851</v>
      </c>
      <c r="B1655" s="7">
        <v>1.0892999999999999</v>
      </c>
      <c r="C1655" s="22">
        <v>0.000184</v>
      </c>
      <c r="D1655" s="22">
        <f>$C1655*SQRT(Totals!Average_Observations)</f>
        <v>0.0029457244949248058</v>
      </c>
      <c r="E1655" s="22">
        <f>_xlfn.PERCENTILE.EXC($D$4:$D$2567,1-Totals!VaR_Level)</f>
        <v>-0.39361619197914743</v>
      </c>
      <c r="F1655" s="7">
        <v>7.5061</v>
      </c>
      <c r="G1655" s="22">
        <v>0.0011329999999999999</v>
      </c>
      <c r="H1655" s="22">
        <f>$G1655*SQRT(Totals!Average_Observations)</f>
        <v>0.018138618764944589</v>
      </c>
      <c r="I1655" s="22">
        <f>_xlfn.PERCENTILE.EXC($H$4:$H$2567,1-Totals!VaR_Level)</f>
        <v>-0.34916865136576725</v>
      </c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</row>
    <row r="1656">
      <c r="A1656" s="21">
        <v>42850</v>
      </c>
      <c r="B1656" s="7">
        <v>1.0891</v>
      </c>
      <c r="C1656" s="22">
        <v>0.0039560000000000003</v>
      </c>
      <c r="D1656" s="22">
        <f>$C1656*SQRT(Totals!Average_Observations)</f>
        <v>0.063333076640883335</v>
      </c>
      <c r="E1656" s="22">
        <f>_xlfn.PERCENTILE.EXC($D$4:$D$2567,1-Totals!VaR_Level)</f>
        <v>-0.39361619197914743</v>
      </c>
      <c r="F1656" s="7">
        <v>7.4976000000000003</v>
      </c>
      <c r="G1656" s="22">
        <v>0.0038080000000000002</v>
      </c>
      <c r="H1656" s="22">
        <f>$G1656*SQRT(Totals!Average_Observations)</f>
        <v>0.06096368954713946</v>
      </c>
      <c r="I1656" s="22">
        <f>_xlfn.PERCENTILE.EXC($H$4:$H$2567,1-Totals!VaR_Level)</f>
        <v>-0.34916865136576725</v>
      </c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</row>
    <row r="1657">
      <c r="A1657" s="21">
        <v>42849</v>
      </c>
      <c r="B1657" s="7">
        <v>1.0848</v>
      </c>
      <c r="C1657" s="22">
        <v>0.013924000000000001</v>
      </c>
      <c r="D1657" s="22">
        <f>$C1657*SQRT(Totals!Average_Observations)</f>
        <v>0.22291449927898369</v>
      </c>
      <c r="E1657" s="22">
        <f>_xlfn.PERCENTILE.EXC($D$4:$D$2567,1-Totals!VaR_Level)</f>
        <v>-0.39361619197914743</v>
      </c>
      <c r="F1657" s="7">
        <v>7.4691000000000001</v>
      </c>
      <c r="G1657" s="22">
        <v>0.013818</v>
      </c>
      <c r="H1657" s="22">
        <f>$G1657*SQRT(Totals!Average_Observations)</f>
        <v>0.22121750581995092</v>
      </c>
      <c r="I1657" s="22">
        <f>_xlfn.PERCENTILE.EXC($H$4:$H$2567,1-Totals!VaR_Level)</f>
        <v>-0.34916865136576725</v>
      </c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</row>
    <row r="1658">
      <c r="A1658" s="21">
        <v>42846</v>
      </c>
      <c r="B1658" s="7">
        <v>1.0698000000000001</v>
      </c>
      <c r="C1658" s="22">
        <v>-0.0043839999999999999</v>
      </c>
      <c r="D1658" s="22">
        <f>$C1658*SQRT(Totals!Average_Observations)</f>
        <v>-0.070185087966034496</v>
      </c>
      <c r="E1658" s="22">
        <f>_xlfn.PERCENTILE.EXC($D$4:$D$2567,1-Totals!VaR_Level)</f>
        <v>-0.39361619197914743</v>
      </c>
      <c r="F1658" s="7">
        <v>7.3666</v>
      </c>
      <c r="G1658" s="22">
        <v>-0.0040509999999999999</v>
      </c>
      <c r="H1658" s="22">
        <f>$G1658*SQRT(Totals!Average_Observations)</f>
        <v>-0.064853967005110799</v>
      </c>
      <c r="I1658" s="22">
        <f>_xlfn.PERCENTILE.EXC($H$4:$H$2567,1-Totals!VaR_Level)</f>
        <v>-0.34916865136576725</v>
      </c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</row>
    <row r="1659">
      <c r="A1659" s="21">
        <v>42845</v>
      </c>
      <c r="B1659" s="7">
        <v>1.0745</v>
      </c>
      <c r="C1659" s="22">
        <v>0.0018630000000000001</v>
      </c>
      <c r="D1659" s="22">
        <f>$C1659*SQRT(Totals!Average_Observations)</f>
        <v>0.02982546051111366</v>
      </c>
      <c r="E1659" s="22">
        <f>_xlfn.PERCENTILE.EXC($D$4:$D$2567,1-Totals!VaR_Level)</f>
        <v>-0.39361619197914743</v>
      </c>
      <c r="F1659" s="7">
        <v>7.3964999999999996</v>
      </c>
      <c r="G1659" s="22">
        <v>0.001529</v>
      </c>
      <c r="H1659" s="22">
        <f>$G1659*SQRT(Totals!Average_Observations)</f>
        <v>0.024478330177934934</v>
      </c>
      <c r="I1659" s="22">
        <f>_xlfn.PERCENTILE.EXC($H$4:$H$2567,1-Totals!VaR_Level)</f>
        <v>-0.34916865136576725</v>
      </c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</row>
    <row r="1660">
      <c r="A1660" s="21">
        <v>42844</v>
      </c>
      <c r="B1660" s="7">
        <v>1.0725</v>
      </c>
      <c r="C1660" s="22">
        <v>0.0040169999999999997</v>
      </c>
      <c r="D1660" s="22">
        <f>$C1660*SQRT(Totals!Average_Observations)</f>
        <v>0.064309648348439913</v>
      </c>
      <c r="E1660" s="22">
        <f>_xlfn.PERCENTILE.EXC($D$4:$D$2567,1-Totals!VaR_Level)</f>
        <v>-0.39361619197914743</v>
      </c>
      <c r="F1660" s="7">
        <v>7.3852000000000002</v>
      </c>
      <c r="G1660" s="22">
        <v>0.0044510000000000001</v>
      </c>
      <c r="H1660" s="22">
        <f>$G1660*SQRT(Totals!Average_Observations)</f>
        <v>0.071257715907121252</v>
      </c>
      <c r="I1660" s="22">
        <f>_xlfn.PERCENTILE.EXC($H$4:$H$2567,1-Totals!VaR_Level)</f>
        <v>-0.34916865136576725</v>
      </c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</row>
    <row r="1661">
      <c r="A1661" s="21">
        <v>42843</v>
      </c>
      <c r="B1661" s="7">
        <v>1.0682</v>
      </c>
      <c r="C1661" s="22">
        <v>0.0048799999999999998</v>
      </c>
      <c r="D1661" s="22">
        <f>$C1661*SQRT(Totals!Average_Observations)</f>
        <v>0.078125736604527457</v>
      </c>
      <c r="E1661" s="22">
        <f>_xlfn.PERCENTILE.EXC($D$4:$D$2567,1-Totals!VaR_Level)</f>
        <v>-0.39361619197914743</v>
      </c>
      <c r="F1661" s="7">
        <v>7.3524000000000003</v>
      </c>
      <c r="G1661" s="22">
        <v>0.0040480000000000004</v>
      </c>
      <c r="H1661" s="22">
        <f>$G1661*SQRT(Totals!Average_Observations)</f>
        <v>0.064805938888345738</v>
      </c>
      <c r="I1661" s="22">
        <f>_xlfn.PERCENTILE.EXC($H$4:$H$2567,1-Totals!VaR_Level)</f>
        <v>-0.34916865136576725</v>
      </c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</row>
    <row r="1662">
      <c r="A1662" s="21">
        <v>42838</v>
      </c>
      <c r="B1662" s="7">
        <v>1.0629999999999999</v>
      </c>
      <c r="C1662" s="22">
        <v>0.0023549999999999999</v>
      </c>
      <c r="D1662" s="22">
        <f>$C1662*SQRT(Totals!Average_Observations)</f>
        <v>0.037702071660586506</v>
      </c>
      <c r="E1662" s="22">
        <f>_xlfn.PERCENTILE.EXC($D$4:$D$2567,1-Totals!VaR_Level)</f>
        <v>-0.39361619197914743</v>
      </c>
      <c r="F1662" s="7">
        <v>7.3227000000000002</v>
      </c>
      <c r="G1662" s="22">
        <v>0.0018730000000000001</v>
      </c>
      <c r="H1662" s="22">
        <f>$G1662*SQRT(Totals!Average_Observations)</f>
        <v>0.029985554233663923</v>
      </c>
      <c r="I1662" s="22">
        <f>_xlfn.PERCENTILE.EXC($H$4:$H$2567,1-Totals!VaR_Level)</f>
        <v>-0.34916865136576725</v>
      </c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</row>
    <row r="1663">
      <c r="A1663" s="21">
        <v>42837</v>
      </c>
      <c r="B1663" s="7">
        <v>1.0605</v>
      </c>
      <c r="C1663" s="22">
        <v>-0.0010369999999999999</v>
      </c>
      <c r="D1663" s="22">
        <f>$C1663*SQRT(Totals!Average_Observations)</f>
        <v>-0.016601719028462084</v>
      </c>
      <c r="E1663" s="22">
        <f>_xlfn.PERCENTILE.EXC($D$4:$D$2567,1-Totals!VaR_Level)</f>
        <v>-0.39361619197914743</v>
      </c>
      <c r="F1663" s="7">
        <v>7.3090000000000002</v>
      </c>
      <c r="G1663" s="22">
        <v>-0.0022690000000000002</v>
      </c>
      <c r="H1663" s="22">
        <f>$G1663*SQRT(Totals!Average_Observations)</f>
        <v>-0.036325265646654267</v>
      </c>
      <c r="I1663" s="22">
        <f>_xlfn.PERCENTILE.EXC($H$4:$H$2567,1-Totals!VaR_Level)</f>
        <v>-0.34916865136576725</v>
      </c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</row>
    <row r="1664">
      <c r="A1664" s="21">
        <v>42836</v>
      </c>
      <c r="B1664" s="7">
        <v>1.0616000000000001</v>
      </c>
      <c r="C1664" s="22">
        <v>0.0035860000000000002</v>
      </c>
      <c r="D1664" s="22">
        <f>$C1664*SQRT(Totals!Average_Observations)</f>
        <v>0.057409608906523663</v>
      </c>
      <c r="E1664" s="22">
        <f>_xlfn.PERCENTILE.EXC($D$4:$D$2567,1-Totals!VaR_Level)</f>
        <v>-0.39361619197914743</v>
      </c>
      <c r="F1664" s="7">
        <v>7.3255999999999997</v>
      </c>
      <c r="G1664" s="22">
        <v>0.003199</v>
      </c>
      <c r="H1664" s="22">
        <f>$G1664*SQRT(Totals!Average_Observations)</f>
        <v>0.051213981843828554</v>
      </c>
      <c r="I1664" s="22">
        <f>_xlfn.PERCENTILE.EXC($H$4:$H$2567,1-Totals!VaR_Level)</f>
        <v>-0.34916865136576725</v>
      </c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</row>
    <row r="1665">
      <c r="A1665" s="21">
        <v>42835</v>
      </c>
      <c r="B1665" s="7">
        <v>1.0578000000000001</v>
      </c>
      <c r="C1665" s="22">
        <v>-0.0049040000000000004</v>
      </c>
      <c r="D1665" s="22">
        <f>$C1665*SQRT(Totals!Average_Observations)</f>
        <v>-0.078509961538648088</v>
      </c>
      <c r="E1665" s="22">
        <f>_xlfn.PERCENTILE.EXC($D$4:$D$2567,1-Totals!VaR_Level)</f>
        <v>-0.39361619197914743</v>
      </c>
      <c r="F1665" s="7">
        <v>7.3022</v>
      </c>
      <c r="G1665" s="22">
        <v>-0.004045</v>
      </c>
      <c r="H1665" s="22">
        <f>$G1665*SQRT(Totals!Average_Observations)</f>
        <v>-0.064757910771580648</v>
      </c>
      <c r="I1665" s="22">
        <f>_xlfn.PERCENTILE.EXC($H$4:$H$2567,1-Totals!VaR_Level)</f>
        <v>-0.34916865136576725</v>
      </c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</row>
    <row r="1666">
      <c r="A1666" s="21">
        <v>42832</v>
      </c>
      <c r="B1666" s="7">
        <v>1.0629999999999999</v>
      </c>
      <c r="C1666" s="22">
        <v>-0.0033809999999999999</v>
      </c>
      <c r="D1666" s="22">
        <f>$C1666*SQRT(Totals!Average_Observations)</f>
        <v>-0.054127687594243301</v>
      </c>
      <c r="E1666" s="22">
        <f>_xlfn.PERCENTILE.EXC($D$4:$D$2567,1-Totals!VaR_Level)</f>
        <v>-0.39361619197914743</v>
      </c>
      <c r="F1666" s="7">
        <v>7.3318000000000003</v>
      </c>
      <c r="G1666" s="22">
        <v>-0.0035260000000000001</v>
      </c>
      <c r="H1666" s="22">
        <f>$G1666*SQRT(Totals!Average_Observations)</f>
        <v>-0.056449046571222093</v>
      </c>
      <c r="I1666" s="22">
        <f>_xlfn.PERCENTILE.EXC($H$4:$H$2567,1-Totals!VaR_Level)</f>
        <v>-0.34916865136576725</v>
      </c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</row>
    <row r="1667">
      <c r="A1667" s="21">
        <v>42831</v>
      </c>
      <c r="B1667" s="7">
        <v>1.0666</v>
      </c>
      <c r="C1667" s="22">
        <v>-0.001124</v>
      </c>
      <c r="D1667" s="22">
        <f>$C1667*SQRT(Totals!Average_Observations)</f>
        <v>-0.017994534414649356</v>
      </c>
      <c r="E1667" s="22">
        <f>_xlfn.PERCENTILE.EXC($D$4:$D$2567,1-Totals!VaR_Level)</f>
        <v>-0.39361619197914743</v>
      </c>
      <c r="F1667" s="7">
        <v>7.3577000000000004</v>
      </c>
      <c r="G1667" s="22">
        <v>-0.00082899999999999998</v>
      </c>
      <c r="H1667" s="22">
        <f>$G1667*SQRT(Totals!Average_Observations)</f>
        <v>-0.013271769599416653</v>
      </c>
      <c r="I1667" s="22">
        <f>_xlfn.PERCENTILE.EXC($H$4:$H$2567,1-Totals!VaR_Level)</f>
        <v>-0.34916865136576725</v>
      </c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</row>
    <row r="1668">
      <c r="A1668" s="21">
        <v>42830</v>
      </c>
      <c r="B1668" s="7">
        <v>1.0678000000000001</v>
      </c>
      <c r="C1668" s="22">
        <v>0.002532</v>
      </c>
      <c r="D1668" s="22">
        <f>$C1668*SQRT(Totals!Average_Observations)</f>
        <v>0.040535730549726132</v>
      </c>
      <c r="E1668" s="22">
        <f>_xlfn.PERCENTILE.EXC($D$4:$D$2567,1-Totals!VaR_Level)</f>
        <v>-0.39361619197914743</v>
      </c>
      <c r="F1668" s="7">
        <v>7.3638000000000003</v>
      </c>
      <c r="G1668" s="22">
        <v>0.0036319999999999998</v>
      </c>
      <c r="H1668" s="22">
        <f>$G1668*SQRT(Totals!Average_Observations)</f>
        <v>0.058146040030254857</v>
      </c>
      <c r="I1668" s="22">
        <f>_xlfn.PERCENTILE.EXC($H$4:$H$2567,1-Totals!VaR_Level)</f>
        <v>-0.34916865136576725</v>
      </c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</row>
    <row r="1669">
      <c r="A1669" s="21">
        <v>42829</v>
      </c>
      <c r="B1669" s="7">
        <v>1.0650999999999999</v>
      </c>
      <c r="C1669" s="22">
        <v>-0.00093800000000000003</v>
      </c>
      <c r="D1669" s="22">
        <f>$C1669*SQRT(Totals!Average_Observations)</f>
        <v>-0.015016791175214499</v>
      </c>
      <c r="E1669" s="22">
        <f>_xlfn.PERCENTILE.EXC($D$4:$D$2567,1-Totals!VaR_Level)</f>
        <v>-0.39361619197914743</v>
      </c>
      <c r="F1669" s="7">
        <v>7.3371000000000004</v>
      </c>
      <c r="G1669" s="22">
        <v>-0.00070799999999999997</v>
      </c>
      <c r="H1669" s="22">
        <f>$G1669*SQRT(Totals!Average_Observations)</f>
        <v>-0.011334635556558491</v>
      </c>
      <c r="I1669" s="22">
        <f>_xlfn.PERCENTILE.EXC($H$4:$H$2567,1-Totals!VaR_Level)</f>
        <v>-0.34916865136576725</v>
      </c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</row>
    <row r="1670">
      <c r="A1670" s="21">
        <v>42828</v>
      </c>
      <c r="B1670" s="7">
        <v>1.0661000000000001</v>
      </c>
      <c r="C1670" s="22">
        <v>-0.00281</v>
      </c>
      <c r="D1670" s="22">
        <f>$C1670*SQRT(Totals!Average_Observations)</f>
        <v>-0.044986336036623394</v>
      </c>
      <c r="E1670" s="22">
        <f>_xlfn.PERCENTILE.EXC($D$4:$D$2567,1-Totals!VaR_Level)</f>
        <v>-0.39361619197914743</v>
      </c>
      <c r="F1670" s="7">
        <v>7.3422999999999998</v>
      </c>
      <c r="G1670" s="22">
        <v>-0.0029780000000000002</v>
      </c>
      <c r="H1670" s="22">
        <f>$G1670*SQRT(Totals!Average_Observations)</f>
        <v>-0.047675910575467786</v>
      </c>
      <c r="I1670" s="22">
        <f>_xlfn.PERCENTILE.EXC($H$4:$H$2567,1-Totals!VaR_Level)</f>
        <v>-0.34916865136576725</v>
      </c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</row>
    <row r="1671">
      <c r="A1671" s="21">
        <v>42825</v>
      </c>
      <c r="B1671" s="7">
        <v>1.0690999999999999</v>
      </c>
      <c r="C1671" s="22">
        <v>-0.0042929999999999999</v>
      </c>
      <c r="D1671" s="22">
        <f>$C1671*SQRT(Totals!Average_Observations)</f>
        <v>-0.068728235090827122</v>
      </c>
      <c r="E1671" s="22">
        <f>_xlfn.PERCENTILE.EXC($D$4:$D$2567,1-Totals!VaR_Level)</f>
        <v>-0.39361619197914743</v>
      </c>
      <c r="F1671" s="7">
        <v>7.3642000000000003</v>
      </c>
      <c r="G1671" s="22">
        <v>-0.0044850000000000003</v>
      </c>
      <c r="H1671" s="22">
        <f>$G1671*SQRT(Totals!Average_Observations)</f>
        <v>-0.071802034563792139</v>
      </c>
      <c r="I1671" s="22">
        <f>_xlfn.PERCENTILE.EXC($H$4:$H$2567,1-Totals!VaR_Level)</f>
        <v>-0.34916865136576725</v>
      </c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</row>
    <row r="1672">
      <c r="A1672" s="21">
        <v>42824</v>
      </c>
      <c r="B1672" s="7">
        <v>1.0737000000000001</v>
      </c>
      <c r="C1672" s="22">
        <v>-0.001024</v>
      </c>
      <c r="D1672" s="22">
        <f>$C1672*SQRT(Totals!Average_Observations)</f>
        <v>-0.016393597189146746</v>
      </c>
      <c r="E1672" s="22">
        <f>_xlfn.PERCENTILE.EXC($D$4:$D$2567,1-Totals!VaR_Level)</f>
        <v>-0.39361619197914743</v>
      </c>
      <c r="F1672" s="7">
        <v>7.3973000000000004</v>
      </c>
      <c r="G1672" s="22">
        <v>-0.0012160000000000001</v>
      </c>
      <c r="H1672" s="22">
        <f>$G1672*SQRT(Totals!Average_Observations)</f>
        <v>-0.019467396662111763</v>
      </c>
      <c r="I1672" s="22">
        <f>_xlfn.PERCENTILE.EXC($H$4:$H$2567,1-Totals!VaR_Level)</f>
        <v>-0.34916865136576725</v>
      </c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</row>
    <row r="1673">
      <c r="A1673" s="21">
        <v>42823</v>
      </c>
      <c r="B1673" s="7">
        <v>1.0748</v>
      </c>
      <c r="C1673" s="22">
        <v>-0.010274999999999999</v>
      </c>
      <c r="D1673" s="22">
        <f>$C1673*SQRT(Totals!Average_Observations)</f>
        <v>-0.16449629992039336</v>
      </c>
      <c r="E1673" s="22">
        <f>_xlfn.PERCENTILE.EXC($D$4:$D$2567,1-Totals!VaR_Level)</f>
        <v>-0.39361619197914743</v>
      </c>
      <c r="F1673" s="7">
        <v>7.4062999999999999</v>
      </c>
      <c r="G1673" s="22">
        <v>-0.0094610000000000007</v>
      </c>
      <c r="H1673" s="22">
        <f>$G1673*SQRT(Totals!Average_Observations)</f>
        <v>-0.15146467090480212</v>
      </c>
      <c r="I1673" s="22">
        <f>_xlfn.PERCENTILE.EXC($H$4:$H$2567,1-Totals!VaR_Level)</f>
        <v>-0.34916865136576725</v>
      </c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</row>
    <row r="1674">
      <c r="A1674" s="21">
        <v>42822</v>
      </c>
      <c r="B1674" s="7">
        <v>1.0859000000000001</v>
      </c>
      <c r="C1674" s="22">
        <v>-0.0027590000000000002</v>
      </c>
      <c r="D1674" s="22">
        <f>$C1674*SQRT(Totals!Average_Observations)</f>
        <v>-0.044169858051617064</v>
      </c>
      <c r="E1674" s="22">
        <f>_xlfn.PERCENTILE.EXC($D$4:$D$2567,1-Totals!VaR_Level)</f>
        <v>-0.39361619197914743</v>
      </c>
      <c r="F1674" s="7">
        <v>7.4767000000000001</v>
      </c>
      <c r="G1674" s="22">
        <v>-0.0017110000000000001</v>
      </c>
      <c r="H1674" s="22">
        <f>$G1674*SQRT(Totals!Average_Observations)</f>
        <v>-0.027392035928349691</v>
      </c>
      <c r="I1674" s="22">
        <f>_xlfn.PERCENTILE.EXC($H$4:$H$2567,1-Totals!VaR_Level)</f>
        <v>-0.34916865136576725</v>
      </c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</row>
    <row r="1675">
      <c r="A1675" s="21">
        <v>42821</v>
      </c>
      <c r="B1675" s="7">
        <v>1.0889</v>
      </c>
      <c r="C1675" s="22">
        <v>0.007744</v>
      </c>
      <c r="D1675" s="22">
        <f>$C1675*SQRT(Totals!Average_Observations)</f>
        <v>0.12397657874292226</v>
      </c>
      <c r="E1675" s="22">
        <f>_xlfn.PERCENTILE.EXC($D$4:$D$2567,1-Totals!VaR_Level)</f>
        <v>-0.39361619197914743</v>
      </c>
      <c r="F1675" s="7">
        <v>7.4894999999999996</v>
      </c>
      <c r="G1675" s="22">
        <v>0.0065510000000000004</v>
      </c>
      <c r="H1675" s="22">
        <f>$G1675*SQRT(Totals!Average_Observations)</f>
        <v>0.1048773976426761</v>
      </c>
      <c r="I1675" s="22">
        <f>_xlfn.PERCENTILE.EXC($H$4:$H$2567,1-Totals!VaR_Level)</f>
        <v>-0.34916865136576725</v>
      </c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</row>
    <row r="1676">
      <c r="A1676" s="21">
        <v>42818</v>
      </c>
      <c r="B1676" s="7">
        <v>1.0805</v>
      </c>
      <c r="C1676" s="22">
        <v>0.0017600000000000001</v>
      </c>
      <c r="D1676" s="22">
        <f>$C1676*SQRT(Totals!Average_Observations)</f>
        <v>0.028176495168845968</v>
      </c>
      <c r="E1676" s="22">
        <f>_xlfn.PERCENTILE.EXC($D$4:$D$2567,1-Totals!VaR_Level)</f>
        <v>-0.39361619197914743</v>
      </c>
      <c r="F1676" s="7">
        <v>7.4405999999999999</v>
      </c>
      <c r="G1676" s="22">
        <v>0.001856</v>
      </c>
      <c r="H1676" s="22">
        <f>$G1676*SQRT(Totals!Average_Observations)</f>
        <v>0.029713394905328476</v>
      </c>
      <c r="I1676" s="22">
        <f>_xlfn.PERCENTILE.EXC($H$4:$H$2567,1-Totals!VaR_Level)</f>
        <v>-0.34916865136576725</v>
      </c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</row>
    <row r="1677">
      <c r="A1677" s="21">
        <v>42817</v>
      </c>
      <c r="B1677" s="7">
        <v>1.0786</v>
      </c>
      <c r="C1677" s="22">
        <v>-0.0019449999999999999</v>
      </c>
      <c r="D1677" s="22">
        <f>$C1677*SQRT(Totals!Average_Observations)</f>
        <v>-0.0311382290360258</v>
      </c>
      <c r="E1677" s="22">
        <f>_xlfn.PERCENTILE.EXC($D$4:$D$2567,1-Totals!VaR_Level)</f>
        <v>-0.39361619197914743</v>
      </c>
      <c r="F1677" s="7">
        <v>7.4268000000000001</v>
      </c>
      <c r="G1677" s="22">
        <v>-0.0022190000000000001</v>
      </c>
      <c r="H1677" s="22">
        <f>$G1677*SQRT(Totals!Average_Observations)</f>
        <v>-0.035524797033902961</v>
      </c>
      <c r="I1677" s="22">
        <f>_xlfn.PERCENTILE.EXC($H$4:$H$2567,1-Totals!VaR_Level)</f>
        <v>-0.34916865136576725</v>
      </c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</row>
    <row r="1678">
      <c r="A1678" s="21">
        <v>42816</v>
      </c>
      <c r="B1678" s="7">
        <v>1.0807</v>
      </c>
      <c r="C1678" s="22">
        <v>0.00046299999999999998</v>
      </c>
      <c r="D1678" s="22">
        <f>$C1678*SQRT(Totals!Average_Observations)</f>
        <v>0.0074123393540770927</v>
      </c>
      <c r="E1678" s="22">
        <f>_xlfn.PERCENTILE.EXC($D$4:$D$2567,1-Totals!VaR_Level)</f>
        <v>-0.39361619197914743</v>
      </c>
      <c r="F1678" s="7">
        <v>7.4432999999999998</v>
      </c>
      <c r="G1678" s="22">
        <v>0.000202</v>
      </c>
      <c r="H1678" s="22">
        <f>$G1678*SQRT(Totals!Average_Observations)</f>
        <v>0.0032338931955152761</v>
      </c>
      <c r="I1678" s="22">
        <f>_xlfn.PERCENTILE.EXC($H$4:$H$2567,1-Totals!VaR_Level)</f>
        <v>-0.34916865136576725</v>
      </c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</row>
    <row r="1679">
      <c r="A1679" s="21">
        <v>42815</v>
      </c>
      <c r="B1679" s="7">
        <v>1.0802000000000001</v>
      </c>
      <c r="C1679" s="22">
        <v>0.00464</v>
      </c>
      <c r="D1679" s="22">
        <f>$C1679*SQRT(Totals!Average_Observations)</f>
        <v>0.074283487263321193</v>
      </c>
      <c r="E1679" s="22">
        <f>_xlfn.PERCENTILE.EXC($D$4:$D$2567,1-Totals!VaR_Level)</f>
        <v>-0.39361619197914743</v>
      </c>
      <c r="F1679" s="7">
        <v>7.4417999999999997</v>
      </c>
      <c r="G1679" s="22">
        <v>0.0020179999999999998</v>
      </c>
      <c r="H1679" s="22">
        <f>$G1679*SQRT(Totals!Average_Observations)</f>
        <v>0.032306913210642704</v>
      </c>
      <c r="I1679" s="22">
        <f>_xlfn.PERCENTILE.EXC($H$4:$H$2567,1-Totals!VaR_Level)</f>
        <v>-0.34916865136576725</v>
      </c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</row>
    <row r="1680">
      <c r="A1680" s="21">
        <v>42814</v>
      </c>
      <c r="B1680" s="7">
        <v>1.0751999999999999</v>
      </c>
      <c r="C1680" s="22">
        <v>0.0013960000000000001</v>
      </c>
      <c r="D1680" s="22">
        <f>$C1680*SQRT(Totals!Average_Observations)</f>
        <v>0.022349083668016464</v>
      </c>
      <c r="E1680" s="22">
        <f>_xlfn.PERCENTILE.EXC($D$4:$D$2567,1-Totals!VaR_Level)</f>
        <v>-0.39361619197914743</v>
      </c>
      <c r="F1680" s="7">
        <v>7.4268000000000001</v>
      </c>
      <c r="G1680" s="22">
        <v>0.0017110000000000001</v>
      </c>
      <c r="H1680" s="22">
        <f>$G1680*SQRT(Totals!Average_Observations)</f>
        <v>0.027392035928349691</v>
      </c>
      <c r="I1680" s="22">
        <f>_xlfn.PERCENTILE.EXC($H$4:$H$2567,1-Totals!VaR_Level)</f>
        <v>-0.34916865136576725</v>
      </c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</row>
    <row r="1681">
      <c r="A1681" s="21">
        <v>42811</v>
      </c>
      <c r="B1681" s="7">
        <v>1.0737000000000001</v>
      </c>
      <c r="C1681" s="22">
        <v>0.0010250000000000001</v>
      </c>
      <c r="D1681" s="22">
        <f>$C1681*SQRT(Totals!Average_Observations)</f>
        <v>0.016409606561401772</v>
      </c>
      <c r="E1681" s="22">
        <f>_xlfn.PERCENTILE.EXC($D$4:$D$2567,1-Totals!VaR_Level)</f>
        <v>-0.39361619197914743</v>
      </c>
      <c r="F1681" s="7">
        <v>7.4141000000000004</v>
      </c>
      <c r="G1681" s="22">
        <v>0.0018500000000000001</v>
      </c>
      <c r="H1681" s="22">
        <f>$G1681*SQRT(Totals!Average_Observations)</f>
        <v>0.029617338671798322</v>
      </c>
      <c r="I1681" s="22">
        <f>_xlfn.PERCENTILE.EXC($H$4:$H$2567,1-Totals!VaR_Level)</f>
        <v>-0.34916865136576725</v>
      </c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</row>
    <row r="1682">
      <c r="A1682" s="21">
        <v>42810</v>
      </c>
      <c r="B1682" s="7">
        <v>1.0726</v>
      </c>
      <c r="C1682" s="22">
        <v>0.0097429999999999999</v>
      </c>
      <c r="D1682" s="22">
        <f>$C1682*SQRT(Totals!Average_Observations)</f>
        <v>0.15597931388071948</v>
      </c>
      <c r="E1682" s="22">
        <f>_xlfn.PERCENTILE.EXC($D$4:$D$2567,1-Totals!VaR_Level)</f>
        <v>-0.39361619197914743</v>
      </c>
      <c r="F1682" s="7">
        <v>7.4004000000000003</v>
      </c>
      <c r="G1682" s="22">
        <v>0.0076779999999999999</v>
      </c>
      <c r="H1682" s="22">
        <f>$G1682*SQRT(Totals!Average_Observations)</f>
        <v>0.12291996017409054</v>
      </c>
      <c r="I1682" s="22">
        <f>_xlfn.PERCENTILE.EXC($H$4:$H$2567,1-Totals!VaR_Level)</f>
        <v>-0.34916865136576725</v>
      </c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</row>
    <row r="1683">
      <c r="A1683" s="21">
        <v>42809</v>
      </c>
      <c r="B1683" s="7">
        <v>1.0622</v>
      </c>
      <c r="C1683" s="22">
        <v>-0.00084699999999999999</v>
      </c>
      <c r="D1683" s="22">
        <f>$C1683*SQRT(Totals!Average_Observations)</f>
        <v>-0.013559938300007122</v>
      </c>
      <c r="E1683" s="22">
        <f>_xlfn.PERCENTILE.EXC($D$4:$D$2567,1-Totals!VaR_Level)</f>
        <v>-0.39361619197914743</v>
      </c>
      <c r="F1683" s="7">
        <v>7.3437999999999999</v>
      </c>
      <c r="G1683" s="22">
        <v>-0.00099400000000000009</v>
      </c>
      <c r="H1683" s="22">
        <f>$G1683*SQRT(Totals!Average_Observations)</f>
        <v>-0.015913316021495962</v>
      </c>
      <c r="I1683" s="22">
        <f>_xlfn.PERCENTILE.EXC($H$4:$H$2567,1-Totals!VaR_Level)</f>
        <v>-0.34916865136576725</v>
      </c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</row>
    <row r="1684">
      <c r="A1684" s="21">
        <v>42808</v>
      </c>
      <c r="B1684" s="7">
        <v>1.0630999999999999</v>
      </c>
      <c r="C1684" s="22">
        <v>-0.003006</v>
      </c>
      <c r="D1684" s="22">
        <f>$C1684*SQRT(Totals!Average_Observations)</f>
        <v>-0.048124172998608515</v>
      </c>
      <c r="E1684" s="22">
        <f>_xlfn.PERCENTILE.EXC($D$4:$D$2567,1-Totals!VaR_Level)</f>
        <v>-0.39361619197914743</v>
      </c>
      <c r="F1684" s="7">
        <v>7.3510999999999997</v>
      </c>
      <c r="G1684" s="22">
        <v>-0.0027980000000000001</v>
      </c>
      <c r="H1684" s="22">
        <f>$G1684*SQRT(Totals!Average_Observations)</f>
        <v>-0.044794223569563078</v>
      </c>
      <c r="I1684" s="22">
        <f>_xlfn.PERCENTILE.EXC($H$4:$H$2567,1-Totals!VaR_Level)</f>
        <v>-0.34916865136576725</v>
      </c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</row>
    <row r="1685">
      <c r="A1685" s="21">
        <v>42807</v>
      </c>
      <c r="B1685" s="7">
        <v>1.0663</v>
      </c>
      <c r="C1685" s="22">
        <v>0.0053600000000000002</v>
      </c>
      <c r="D1685" s="22">
        <f>$C1685*SQRT(Totals!Average_Observations)</f>
        <v>0.085810235286939998</v>
      </c>
      <c r="E1685" s="22">
        <f>_xlfn.PERCENTILE.EXC($D$4:$D$2567,1-Totals!VaR_Level)</f>
        <v>-0.39361619197914743</v>
      </c>
      <c r="F1685" s="7">
        <v>7.3716999999999997</v>
      </c>
      <c r="G1685" s="22">
        <v>0.005182</v>
      </c>
      <c r="H1685" s="22">
        <f>$G1685*SQRT(Totals!Average_Observations)</f>
        <v>0.082960567025545343</v>
      </c>
      <c r="I1685" s="22">
        <f>_xlfn.PERCENTILE.EXC($H$4:$H$2567,1-Totals!VaR_Level)</f>
        <v>-0.34916865136576725</v>
      </c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</row>
    <row r="1686">
      <c r="A1686" s="21">
        <v>42804</v>
      </c>
      <c r="B1686" s="7">
        <v>1.0606</v>
      </c>
      <c r="C1686" s="22">
        <v>0.0051989999999999996</v>
      </c>
      <c r="D1686" s="22">
        <f>$C1686*SQRT(Totals!Average_Observations)</f>
        <v>0.083232726353880779</v>
      </c>
      <c r="E1686" s="22">
        <f>_xlfn.PERCENTILE.EXC($D$4:$D$2567,1-Totals!VaR_Level)</f>
        <v>-0.39361619197914743</v>
      </c>
      <c r="F1686" s="7">
        <v>7.3335999999999997</v>
      </c>
      <c r="G1686" s="22">
        <v>0.0057980000000000002</v>
      </c>
      <c r="H1686" s="22">
        <f>$G1686*SQRT(Totals!Average_Observations)</f>
        <v>0.092822340334641443</v>
      </c>
      <c r="I1686" s="22">
        <f>_xlfn.PERCENTILE.EXC($H$4:$H$2567,1-Totals!VaR_Level)</f>
        <v>-0.34916865136576725</v>
      </c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</row>
    <row r="1687">
      <c r="A1687" s="21">
        <v>42803</v>
      </c>
      <c r="B1687" s="7">
        <v>1.0550999999999999</v>
      </c>
      <c r="C1687" s="22">
        <v>-0.00047399999999999997</v>
      </c>
      <c r="D1687" s="22">
        <f>$C1687*SQRT(Totals!Average_Observations)</f>
        <v>-0.00758844244888238</v>
      </c>
      <c r="E1687" s="22">
        <f>_xlfn.PERCENTILE.EXC($D$4:$D$2567,1-Totals!VaR_Level)</f>
        <v>-0.39361619197914743</v>
      </c>
      <c r="F1687" s="7">
        <v>7.2911999999999999</v>
      </c>
      <c r="G1687" s="22">
        <v>-0.000562</v>
      </c>
      <c r="H1687" s="22">
        <f>$G1687*SQRT(Totals!Average_Observations)</f>
        <v>-0.008997267207324678</v>
      </c>
      <c r="I1687" s="22">
        <f>_xlfn.PERCENTILE.EXC($H$4:$H$2567,1-Totals!VaR_Level)</f>
        <v>-0.34916865136576725</v>
      </c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</row>
    <row r="1688">
      <c r="A1688" s="21">
        <v>42802</v>
      </c>
      <c r="B1688" s="7">
        <v>1.0556000000000001</v>
      </c>
      <c r="C1688" s="22">
        <v>-0.0018929999999999999</v>
      </c>
      <c r="D1688" s="22">
        <f>$C1688*SQRT(Totals!Average_Observations)</f>
        <v>-0.030305741678764441</v>
      </c>
      <c r="E1688" s="22">
        <f>_xlfn.PERCENTILE.EXC($D$4:$D$2567,1-Totals!VaR_Level)</f>
        <v>-0.39361619197914743</v>
      </c>
      <c r="F1688" s="7">
        <v>7.2953000000000001</v>
      </c>
      <c r="G1688" s="22">
        <v>-0.00031500000000000001</v>
      </c>
      <c r="H1688" s="22">
        <f>$G1688*SQRT(Totals!Average_Observations)</f>
        <v>-0.0050429522603332279</v>
      </c>
      <c r="I1688" s="22">
        <f>_xlfn.PERCENTILE.EXC($H$4:$H$2567,1-Totals!VaR_Level)</f>
        <v>-0.34916865136576725</v>
      </c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</row>
    <row r="1689">
      <c r="A1689" s="21">
        <v>42801</v>
      </c>
      <c r="B1689" s="7">
        <v>1.0576000000000001</v>
      </c>
      <c r="C1689" s="22">
        <v>-0.0015120000000000001</v>
      </c>
      <c r="D1689" s="22">
        <f>$C1689*SQRT(Totals!Average_Observations)</f>
        <v>-0.024206170849599494</v>
      </c>
      <c r="E1689" s="22">
        <f>_xlfn.PERCENTILE.EXC($D$4:$D$2567,1-Totals!VaR_Level)</f>
        <v>-0.39361619197914743</v>
      </c>
      <c r="F1689" s="7">
        <v>7.2976000000000001</v>
      </c>
      <c r="G1689" s="22">
        <v>-0.0010139999999999999</v>
      </c>
      <c r="H1689" s="22">
        <f>$G1689*SQRT(Totals!Average_Observations)</f>
        <v>-0.016233503466596483</v>
      </c>
      <c r="I1689" s="22">
        <f>_xlfn.PERCENTILE.EXC($H$4:$H$2567,1-Totals!VaR_Level)</f>
        <v>-0.34916865136576725</v>
      </c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</row>
    <row r="1690">
      <c r="A1690" s="21">
        <v>42800</v>
      </c>
      <c r="B1690" s="7">
        <v>1.0591999999999999</v>
      </c>
      <c r="C1690" s="22">
        <v>0.002552</v>
      </c>
      <c r="D1690" s="22">
        <f>$C1690*SQRT(Totals!Average_Observations)</f>
        <v>0.040855917994826657</v>
      </c>
      <c r="E1690" s="22">
        <f>_xlfn.PERCENTILE.EXC($D$4:$D$2567,1-Totals!VaR_Level)</f>
        <v>-0.39361619197914743</v>
      </c>
      <c r="F1690" s="7">
        <v>7.3049999999999997</v>
      </c>
      <c r="G1690" s="22">
        <v>0.0024399999999999999</v>
      </c>
      <c r="H1690" s="22">
        <f>$G1690*SQRT(Totals!Average_Observations)</f>
        <v>0.039062868302263729</v>
      </c>
      <c r="I1690" s="22">
        <f>_xlfn.PERCENTILE.EXC($H$4:$H$2567,1-Totals!VaR_Level)</f>
        <v>-0.34916865136576725</v>
      </c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</row>
    <row r="1691">
      <c r="A1691" s="21">
        <v>42797</v>
      </c>
      <c r="B1691" s="7">
        <v>1.0565</v>
      </c>
      <c r="C1691" s="22">
        <v>0.0048390000000000004</v>
      </c>
      <c r="D1691" s="22">
        <f>$C1691*SQRT(Totals!Average_Observations)</f>
        <v>0.07746935234207139</v>
      </c>
      <c r="E1691" s="22">
        <f>_xlfn.PERCENTILE.EXC($D$4:$D$2567,1-Totals!VaR_Level)</f>
        <v>-0.39361619197914743</v>
      </c>
      <c r="F1691" s="7">
        <v>7.2872000000000003</v>
      </c>
      <c r="G1691" s="22">
        <v>0.0065120000000000004</v>
      </c>
      <c r="H1691" s="22">
        <f>$G1691*SQRT(Totals!Average_Observations)</f>
        <v>0.10425303212473008</v>
      </c>
      <c r="I1691" s="22">
        <f>_xlfn.PERCENTILE.EXC($H$4:$H$2567,1-Totals!VaR_Level)</f>
        <v>-0.34916865136576725</v>
      </c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</row>
    <row r="1692">
      <c r="A1692" s="21">
        <v>42796</v>
      </c>
      <c r="B1692" s="7">
        <v>1.0513999999999999</v>
      </c>
      <c r="C1692" s="22">
        <v>-0.001805</v>
      </c>
      <c r="D1692" s="22">
        <f>$C1692*SQRT(Totals!Average_Observations)</f>
        <v>-0.028896916920322143</v>
      </c>
      <c r="E1692" s="22">
        <f>_xlfn.PERCENTILE.EXC($D$4:$D$2567,1-Totals!VaR_Level)</f>
        <v>-0.39361619197914743</v>
      </c>
      <c r="F1692" s="7">
        <v>7.2398999999999996</v>
      </c>
      <c r="G1692" s="22">
        <v>-0.001008</v>
      </c>
      <c r="H1692" s="22">
        <f>$G1692*SQRT(Totals!Average_Observations)</f>
        <v>-0.016137447233066326</v>
      </c>
      <c r="I1692" s="22">
        <f>_xlfn.PERCENTILE.EXC($H$4:$H$2567,1-Totals!VaR_Level)</f>
        <v>-0.34916865136576725</v>
      </c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</row>
    <row r="1693">
      <c r="A1693" s="21">
        <v>42795</v>
      </c>
      <c r="B1693" s="7">
        <v>1.0532999999999999</v>
      </c>
      <c r="C1693" s="22">
        <v>-0.006058</v>
      </c>
      <c r="D1693" s="22">
        <f>$C1693*SQRT(Totals!Average_Observations)</f>
        <v>-0.096984777120948232</v>
      </c>
      <c r="E1693" s="22">
        <f>_xlfn.PERCENTILE.EXC($D$4:$D$2567,1-Totals!VaR_Level)</f>
        <v>-0.39361619197914743</v>
      </c>
      <c r="F1693" s="7">
        <v>7.2472000000000003</v>
      </c>
      <c r="G1693" s="22">
        <v>-0.004241</v>
      </c>
      <c r="H1693" s="22">
        <f>$G1693*SQRT(Totals!Average_Observations)</f>
        <v>-0.06789574773356577</v>
      </c>
      <c r="I1693" s="22">
        <f>_xlfn.PERCENTILE.EXC($H$4:$H$2567,1-Totals!VaR_Level)</f>
        <v>-0.34916865136576725</v>
      </c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</row>
    <row r="1694">
      <c r="A1694" s="21">
        <v>42794</v>
      </c>
      <c r="B1694" s="7">
        <v>1.0597000000000001</v>
      </c>
      <c r="C1694" s="22">
        <v>0.00094399999999999996</v>
      </c>
      <c r="D1694" s="22">
        <f>$C1694*SQRT(Totals!Average_Observations)</f>
        <v>0.015112847408744655</v>
      </c>
      <c r="E1694" s="22">
        <f>_xlfn.PERCENTILE.EXC($D$4:$D$2567,1-Totals!VaR_Level)</f>
        <v>-0.39361619197914743</v>
      </c>
      <c r="F1694" s="7">
        <v>7.2779999999999996</v>
      </c>
      <c r="G1694" s="22">
        <v>0.00033</v>
      </c>
      <c r="H1694" s="22">
        <f>$G1694*SQRT(Totals!Average_Observations)</f>
        <v>0.0052830928441586194</v>
      </c>
      <c r="I1694" s="22">
        <f>_xlfn.PERCENTILE.EXC($H$4:$H$2567,1-Totals!VaR_Level)</f>
        <v>-0.34916865136576725</v>
      </c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</row>
    <row r="1695">
      <c r="A1695" s="21">
        <v>42793</v>
      </c>
      <c r="B1695" s="7">
        <v>1.0587</v>
      </c>
      <c r="C1695" s="22">
        <v>-0.0020760000000000002</v>
      </c>
      <c r="D1695" s="22">
        <f>$C1695*SQRT(Totals!Average_Observations)</f>
        <v>-0.033235456801434221</v>
      </c>
      <c r="E1695" s="22">
        <f>_xlfn.PERCENTILE.EXC($D$4:$D$2567,1-Totals!VaR_Level)</f>
        <v>-0.39361619197914743</v>
      </c>
      <c r="F1695" s="7">
        <v>7.2755999999999998</v>
      </c>
      <c r="G1695" s="22">
        <v>-0.0016069999999999999</v>
      </c>
      <c r="H1695" s="22">
        <f>$G1695*SQRT(Totals!Average_Observations)</f>
        <v>-0.025727061213826972</v>
      </c>
      <c r="I1695" s="22">
        <f>_xlfn.PERCENTILE.EXC($H$4:$H$2567,1-Totals!VaR_Level)</f>
        <v>-0.34916865136576725</v>
      </c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</row>
    <row r="1696">
      <c r="A1696" s="21">
        <v>42790</v>
      </c>
      <c r="B1696" s="7">
        <v>1.0609</v>
      </c>
      <c r="C1696" s="22">
        <v>0.0033990000000000001</v>
      </c>
      <c r="D1696" s="22">
        <f>$C1696*SQRT(Totals!Average_Observations)</f>
        <v>0.054415856294833781</v>
      </c>
      <c r="E1696" s="22">
        <f>_xlfn.PERCENTILE.EXC($D$4:$D$2567,1-Totals!VaR_Level)</f>
        <v>-0.39361619197914743</v>
      </c>
      <c r="F1696" s="7">
        <v>7.2873000000000001</v>
      </c>
      <c r="G1696" s="22">
        <v>0.0024729999999999999</v>
      </c>
      <c r="H1696" s="22">
        <f>$G1696*SQRT(Totals!Average_Observations)</f>
        <v>0.039591177586679592</v>
      </c>
      <c r="I1696" s="22">
        <f>_xlfn.PERCENTILE.EXC($H$4:$H$2567,1-Totals!VaR_Level)</f>
        <v>-0.34916865136576725</v>
      </c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</row>
    <row r="1697">
      <c r="A1697" s="21">
        <v>42789</v>
      </c>
      <c r="B1697" s="7">
        <v>1.0572999999999999</v>
      </c>
      <c r="C1697" s="22">
        <v>0.0056909999999999999</v>
      </c>
      <c r="D1697" s="22">
        <f>$C1697*SQRT(Totals!Average_Observations)</f>
        <v>0.091109337503353635</v>
      </c>
      <c r="E1697" s="22">
        <f>_xlfn.PERCENTILE.EXC($D$4:$D$2567,1-Totals!VaR_Level)</f>
        <v>-0.39361619197914743</v>
      </c>
      <c r="F1697" s="7">
        <v>7.2693000000000003</v>
      </c>
      <c r="G1697" s="22">
        <v>0.0052690000000000002</v>
      </c>
      <c r="H1697" s="22">
        <f>$G1697*SQRT(Totals!Average_Observations)</f>
        <v>0.084353382411732625</v>
      </c>
      <c r="I1697" s="22">
        <f>_xlfn.PERCENTILE.EXC($H$4:$H$2567,1-Totals!VaR_Level)</f>
        <v>-0.34916865136576725</v>
      </c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</row>
    <row r="1698">
      <c r="A1698" s="21">
        <v>42788</v>
      </c>
      <c r="B1698" s="7">
        <v>1.0512999999999999</v>
      </c>
      <c r="C1698" s="22">
        <v>-0.0022799999999999999</v>
      </c>
      <c r="D1698" s="22">
        <f>$C1698*SQRT(Totals!Average_Observations)</f>
        <v>-0.036501368741459546</v>
      </c>
      <c r="E1698" s="22">
        <f>_xlfn.PERCENTILE.EXC($D$4:$D$2567,1-Totals!VaR_Level)</f>
        <v>-0.39361619197914743</v>
      </c>
      <c r="F1698" s="7">
        <v>7.2310999999999996</v>
      </c>
      <c r="G1698" s="22">
        <v>-0.0032309999999999999</v>
      </c>
      <c r="H1698" s="22">
        <f>$G1698*SQRT(Totals!Average_Observations)</f>
        <v>-0.051726281755989388</v>
      </c>
      <c r="I1698" s="22">
        <f>_xlfn.PERCENTILE.EXC($H$4:$H$2567,1-Totals!VaR_Level)</f>
        <v>-0.34916865136576725</v>
      </c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</row>
    <row r="1699">
      <c r="A1699" s="21">
        <v>42787</v>
      </c>
      <c r="B1699" s="7">
        <v>1.0537000000000001</v>
      </c>
      <c r="C1699" s="22">
        <v>-0.0074689999999999999</v>
      </c>
      <c r="D1699" s="22">
        <f>$C1699*SQRT(Totals!Average_Observations)</f>
        <v>-0.11957400137279008</v>
      </c>
      <c r="E1699" s="22">
        <f>_xlfn.PERCENTILE.EXC($D$4:$D$2567,1-Totals!VaR_Level)</f>
        <v>-0.39361619197914743</v>
      </c>
      <c r="F1699" s="7">
        <v>7.2545000000000002</v>
      </c>
      <c r="G1699" s="22">
        <v>-0.0064029999999999998</v>
      </c>
      <c r="H1699" s="22">
        <f>$G1699*SQRT(Totals!Average_Observations)</f>
        <v>-0.10250801054893223</v>
      </c>
      <c r="I1699" s="22">
        <f>_xlfn.PERCENTILE.EXC($H$4:$H$2567,1-Totals!VaR_Level)</f>
        <v>-0.34916865136576725</v>
      </c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</row>
    <row r="1700">
      <c r="A1700" s="21">
        <v>42786</v>
      </c>
      <c r="B1700" s="7">
        <v>1.0616000000000001</v>
      </c>
      <c r="C1700" s="22">
        <v>-0.0031979999999999999</v>
      </c>
      <c r="D1700" s="22">
        <f>$C1700*SQRT(Totals!Average_Observations)</f>
        <v>-0.051197972471573525</v>
      </c>
      <c r="E1700" s="22">
        <f>_xlfn.PERCENTILE.EXC($D$4:$D$2567,1-Totals!VaR_Level)</f>
        <v>-0.39361619197914743</v>
      </c>
      <c r="F1700" s="7">
        <v>7.3010999999999999</v>
      </c>
      <c r="G1700" s="22">
        <v>-0.001683</v>
      </c>
      <c r="H1700" s="22">
        <f>$G1700*SQRT(Totals!Average_Observations)</f>
        <v>-0.026943773505208959</v>
      </c>
      <c r="I1700" s="22">
        <f>_xlfn.PERCENTILE.EXC($H$4:$H$2567,1-Totals!VaR_Level)</f>
        <v>-0.34916865136576725</v>
      </c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</row>
    <row r="1701">
      <c r="A1701" s="21">
        <v>42783</v>
      </c>
      <c r="B1701" s="7">
        <v>1.065</v>
      </c>
      <c r="C1701" s="22">
        <v>-0.00018799999999999999</v>
      </c>
      <c r="D1701" s="22">
        <f>$C1701*SQRT(Totals!Average_Observations)</f>
        <v>-0.00300976198394491</v>
      </c>
      <c r="E1701" s="22">
        <f>_xlfn.PERCENTILE.EXC($D$4:$D$2567,1-Totals!VaR_Level)</f>
        <v>-0.39361619197914743</v>
      </c>
      <c r="F1701" s="7">
        <v>7.3133999999999997</v>
      </c>
      <c r="G1701" s="22">
        <v>0.0014499999999999999</v>
      </c>
      <c r="H1701" s="22">
        <f>$G1701*SQRT(Totals!Average_Observations)</f>
        <v>0.023213589769787869</v>
      </c>
      <c r="I1701" s="22">
        <f>_xlfn.PERCENTILE.EXC($H$4:$H$2567,1-Totals!VaR_Level)</f>
        <v>-0.34916865136576725</v>
      </c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</row>
    <row r="1702">
      <c r="A1702" s="21">
        <v>42782</v>
      </c>
      <c r="B1702" s="7">
        <v>1.0651999999999999</v>
      </c>
      <c r="C1702" s="22">
        <v>0.0091479999999999999</v>
      </c>
      <c r="D1702" s="22">
        <f>$C1702*SQRT(Totals!Average_Observations)</f>
        <v>0.14645373738897893</v>
      </c>
      <c r="E1702" s="22">
        <f>_xlfn.PERCENTILE.EXC($D$4:$D$2567,1-Totals!VaR_Level)</f>
        <v>-0.39361619197914743</v>
      </c>
      <c r="F1702" s="7">
        <v>7.3028000000000004</v>
      </c>
      <c r="G1702" s="22">
        <v>0.0069670000000000001</v>
      </c>
      <c r="H1702" s="22">
        <f>$G1702*SQRT(Totals!Average_Observations)</f>
        <v>0.11153729650076696</v>
      </c>
      <c r="I1702" s="22">
        <f>_xlfn.PERCENTILE.EXC($H$4:$H$2567,1-Totals!VaR_Level)</f>
        <v>-0.34916865136576725</v>
      </c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</row>
    <row r="1703">
      <c r="A1703" s="21">
        <v>42781</v>
      </c>
      <c r="B1703" s="7">
        <v>1.0555000000000001</v>
      </c>
      <c r="C1703" s="22">
        <v>-0.0064219999999999998</v>
      </c>
      <c r="D1703" s="22">
        <f>$C1703*SQRT(Totals!Average_Observations)</f>
        <v>-0.10281218862177773</v>
      </c>
      <c r="E1703" s="22">
        <f>_xlfn.PERCENTILE.EXC($D$4:$D$2567,1-Totals!VaR_Level)</f>
        <v>-0.39361619197914743</v>
      </c>
      <c r="F1703" s="7">
        <v>7.2521000000000004</v>
      </c>
      <c r="G1703" s="22">
        <v>-0.0052399999999999999</v>
      </c>
      <c r="H1703" s="22">
        <f>$G1703*SQRT(Totals!Average_Observations)</f>
        <v>-0.083889110616336859</v>
      </c>
      <c r="I1703" s="22">
        <f>_xlfn.PERCENTILE.EXC($H$4:$H$2567,1-Totals!VaR_Level)</f>
        <v>-0.34916865136576725</v>
      </c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</row>
    <row r="1704">
      <c r="A1704" s="21">
        <v>42780</v>
      </c>
      <c r="B1704" s="7">
        <v>1.0623</v>
      </c>
      <c r="C1704" s="22">
        <v>-0.00056499999999999996</v>
      </c>
      <c r="D1704" s="22">
        <f>$C1704*SQRT(Totals!Average_Observations)</f>
        <v>-0.0090452953240897568</v>
      </c>
      <c r="E1704" s="22">
        <f>_xlfn.PERCENTILE.EXC($D$4:$D$2567,1-Totals!VaR_Level)</f>
        <v>-0.39361619197914743</v>
      </c>
      <c r="F1704" s="7">
        <v>7.2901999999999996</v>
      </c>
      <c r="G1704" s="22">
        <v>-0.0021919999999999999</v>
      </c>
      <c r="H1704" s="22">
        <f>$G1704*SQRT(Totals!Average_Observations)</f>
        <v>-0.035092543983017248</v>
      </c>
      <c r="I1704" s="22">
        <f>_xlfn.PERCENTILE.EXC($H$4:$H$2567,1-Totals!VaR_Level)</f>
        <v>-0.34916865136576725</v>
      </c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</row>
    <row r="1705">
      <c r="A1705" s="21">
        <v>42779</v>
      </c>
      <c r="B1705" s="7">
        <v>1.0629</v>
      </c>
      <c r="C1705" s="22">
        <v>0</v>
      </c>
      <c r="D1705" s="22">
        <f>$C1705*SQRT(Totals!Average_Observations)</f>
        <v>0</v>
      </c>
      <c r="E1705" s="22">
        <f>_xlfn.PERCENTILE.EXC($D$4:$D$2567,1-Totals!VaR_Level)</f>
        <v>-0.39361619197914743</v>
      </c>
      <c r="F1705" s="7">
        <v>7.3061999999999996</v>
      </c>
      <c r="G1705" s="22">
        <v>-0.000794</v>
      </c>
      <c r="H1705" s="22">
        <f>$G1705*SQRT(Totals!Average_Observations)</f>
        <v>-0.012711441570490738</v>
      </c>
      <c r="I1705" s="22">
        <f>_xlfn.PERCENTILE.EXC($H$4:$H$2567,1-Totals!VaR_Level)</f>
        <v>-0.34916865136576725</v>
      </c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</row>
    <row r="1706">
      <c r="A1706" s="21">
        <v>42776</v>
      </c>
      <c r="B1706" s="7">
        <v>1.0629</v>
      </c>
      <c r="C1706" s="22">
        <v>-0.0059100000000000003</v>
      </c>
      <c r="D1706" s="22">
        <f>$C1706*SQRT(Totals!Average_Observations)</f>
        <v>-0.094615390027204371</v>
      </c>
      <c r="E1706" s="22">
        <f>_xlfn.PERCENTILE.EXC($D$4:$D$2567,1-Totals!VaR_Level)</f>
        <v>-0.39361619197914743</v>
      </c>
      <c r="F1706" s="7">
        <v>7.3120000000000003</v>
      </c>
      <c r="G1706" s="22">
        <v>-0.003999</v>
      </c>
      <c r="H1706" s="22">
        <f>$G1706*SQRT(Totals!Average_Observations)</f>
        <v>-0.064021479647849447</v>
      </c>
      <c r="I1706" s="22">
        <f>_xlfn.PERCENTILE.EXC($H$4:$H$2567,1-Totals!VaR_Level)</f>
        <v>-0.34916865136576725</v>
      </c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</row>
    <row r="1707">
      <c r="A1707" s="21">
        <v>42775</v>
      </c>
      <c r="B1707" s="7">
        <v>1.0691999999999999</v>
      </c>
      <c r="C1707" s="22">
        <v>0.0025279999999999999</v>
      </c>
      <c r="D1707" s="22">
        <f>$C1707*SQRT(Totals!Average_Observations)</f>
        <v>0.040471693060706027</v>
      </c>
      <c r="E1707" s="22">
        <f>_xlfn.PERCENTILE.EXC($D$4:$D$2567,1-Totals!VaR_Level)</f>
        <v>-0.39361619197914743</v>
      </c>
      <c r="F1707" s="7">
        <v>7.3413000000000004</v>
      </c>
      <c r="G1707" s="22">
        <v>0.001609</v>
      </c>
      <c r="H1707" s="22">
        <f>$G1707*SQRT(Totals!Average_Observations)</f>
        <v>0.025759079958337025</v>
      </c>
      <c r="I1707" s="22">
        <f>_xlfn.PERCENTILE.EXC($H$4:$H$2567,1-Totals!VaR_Level)</f>
        <v>-0.34916865136576725</v>
      </c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</row>
    <row r="1708">
      <c r="A1708" s="21">
        <v>42774</v>
      </c>
      <c r="B1708" s="7">
        <v>1.0665</v>
      </c>
      <c r="C1708" s="22">
        <v>-0.00093700000000000001</v>
      </c>
      <c r="D1708" s="22">
        <f>$C1708*SQRT(Totals!Average_Observations)</f>
        <v>-0.015000781802959473</v>
      </c>
      <c r="E1708" s="22">
        <f>_xlfn.PERCENTILE.EXC($D$4:$D$2567,1-Totals!VaR_Level)</f>
        <v>-0.39361619197914743</v>
      </c>
      <c r="F1708" s="7">
        <v>7.3295000000000003</v>
      </c>
      <c r="G1708" s="22">
        <v>-0.0026159999999999998</v>
      </c>
      <c r="H1708" s="22">
        <f>$G1708*SQRT(Totals!Average_Observations)</f>
        <v>-0.041880517819148325</v>
      </c>
      <c r="I1708" s="22">
        <f>_xlfn.PERCENTILE.EXC($H$4:$H$2567,1-Totals!VaR_Level)</f>
        <v>-0.34916865136576725</v>
      </c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</row>
    <row r="1709">
      <c r="A1709" s="21">
        <v>42773</v>
      </c>
      <c r="B1709" s="7">
        <v>1.0674999999999999</v>
      </c>
      <c r="C1709" s="22">
        <v>-0.00346</v>
      </c>
      <c r="D1709" s="22">
        <f>$C1709*SQRT(Totals!Average_Observations)</f>
        <v>-0.055392428002390366</v>
      </c>
      <c r="E1709" s="22">
        <f>_xlfn.PERCENTILE.EXC($D$4:$D$2567,1-Totals!VaR_Level)</f>
        <v>-0.39361619197914743</v>
      </c>
      <c r="F1709" s="7">
        <v>7.3487</v>
      </c>
      <c r="G1709" s="22">
        <v>-0.00017699999999999999</v>
      </c>
      <c r="H1709" s="22">
        <f>$G1709*SQRT(Totals!Average_Observations)</f>
        <v>-0.0028336588891396228</v>
      </c>
      <c r="I1709" s="22">
        <f>_xlfn.PERCENTILE.EXC($H$4:$H$2567,1-Totals!VaR_Level)</f>
        <v>-0.34916865136576725</v>
      </c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</row>
    <row r="1710">
      <c r="A1710" s="21">
        <v>42772</v>
      </c>
      <c r="B1710" s="7">
        <v>1.0711999999999999</v>
      </c>
      <c r="C1710" s="22">
        <v>-0.0027039999999999998</v>
      </c>
      <c r="D1710" s="22">
        <f>$C1710*SQRT(Totals!Average_Observations)</f>
        <v>-0.043289342577590623</v>
      </c>
      <c r="E1710" s="22">
        <f>_xlfn.PERCENTILE.EXC($D$4:$D$2567,1-Totals!VaR_Level)</f>
        <v>-0.39361619197914743</v>
      </c>
      <c r="F1710" s="7">
        <v>7.3499999999999996</v>
      </c>
      <c r="G1710" s="22">
        <v>-0.003748</v>
      </c>
      <c r="H1710" s="22">
        <f>$G1710*SQRT(Totals!Average_Observations)</f>
        <v>-0.060003127211837891</v>
      </c>
      <c r="I1710" s="22">
        <f>_xlfn.PERCENTILE.EXC($H$4:$H$2567,1-Totals!VaR_Level)</f>
        <v>-0.34916865136576725</v>
      </c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</row>
    <row r="1711">
      <c r="A1711" s="21">
        <v>42769</v>
      </c>
      <c r="B1711" s="7">
        <v>1.0741000000000001</v>
      </c>
      <c r="C1711" s="22">
        <v>-0.0062179999999999996</v>
      </c>
      <c r="D1711" s="22">
        <f>$C1711*SQRT(Totals!Average_Observations)</f>
        <v>-0.099546276681752394</v>
      </c>
      <c r="E1711" s="22">
        <f>_xlfn.PERCENTILE.EXC($D$4:$D$2567,1-Totals!VaR_Level)</f>
        <v>-0.39361619197914743</v>
      </c>
      <c r="F1711" s="7">
        <v>7.3776000000000002</v>
      </c>
      <c r="G1711" s="22">
        <v>-0.0081130000000000004</v>
      </c>
      <c r="H1711" s="22">
        <f>$G1711*SQRT(Totals!Average_Observations)</f>
        <v>-0.12988403710502691</v>
      </c>
      <c r="I1711" s="22">
        <f>_xlfn.PERCENTILE.EXC($H$4:$H$2567,1-Totals!VaR_Level)</f>
        <v>-0.34916865136576725</v>
      </c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</row>
    <row r="1712">
      <c r="A1712" s="21">
        <v>42768</v>
      </c>
      <c r="B1712" s="7">
        <v>1.0808</v>
      </c>
      <c r="C1712" s="22">
        <v>0.0016670000000000001</v>
      </c>
      <c r="D1712" s="22">
        <f>$C1712*SQRT(Totals!Average_Observations)</f>
        <v>0.026687623549128542</v>
      </c>
      <c r="E1712" s="22">
        <f>_xlfn.PERCENTILE.EXC($D$4:$D$2567,1-Totals!VaR_Level)</f>
        <v>-0.39361619197914743</v>
      </c>
      <c r="F1712" s="7">
        <v>7.4377000000000004</v>
      </c>
      <c r="G1712" s="22">
        <v>0.0014400000000000001</v>
      </c>
      <c r="H1712" s="22">
        <f>$G1712*SQRT(Totals!Average_Observations)</f>
        <v>0.023053496047237613</v>
      </c>
      <c r="I1712" s="22">
        <f>_xlfn.PERCENTILE.EXC($H$4:$H$2567,1-Totals!VaR_Level)</f>
        <v>-0.34916865136576725</v>
      </c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</row>
    <row r="1713">
      <c r="A1713" s="21">
        <v>42767</v>
      </c>
      <c r="B1713" s="7">
        <v>1.079</v>
      </c>
      <c r="C1713" s="22">
        <v>0.0032490000000000002</v>
      </c>
      <c r="D1713" s="22">
        <f>$C1713*SQRT(Totals!Average_Observations)</f>
        <v>0.052014450456579861</v>
      </c>
      <c r="E1713" s="22">
        <f>_xlfn.PERCENTILE.EXC($D$4:$D$2567,1-Totals!VaR_Level)</f>
        <v>-0.39361619197914743</v>
      </c>
      <c r="F1713" s="7">
        <v>7.4269999999999996</v>
      </c>
      <c r="G1713" s="22">
        <v>0.0040470000000000002</v>
      </c>
      <c r="H1713" s="22">
        <f>$G1713*SQRT(Totals!Average_Observations)</f>
        <v>0.064789929516090708</v>
      </c>
      <c r="I1713" s="22">
        <f>_xlfn.PERCENTILE.EXC($H$4:$H$2567,1-Totals!VaR_Level)</f>
        <v>-0.34916865136576725</v>
      </c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</row>
    <row r="1714">
      <c r="A1714" s="21">
        <v>42766</v>
      </c>
      <c r="B1714" s="7">
        <v>1.0754999999999999</v>
      </c>
      <c r="C1714" s="22">
        <v>0.011691</v>
      </c>
      <c r="D1714" s="22">
        <f>$C1714*SQRT(Totals!Average_Observations)</f>
        <v>0.18716557103351034</v>
      </c>
      <c r="E1714" s="22">
        <f>_xlfn.PERCENTILE.EXC($D$4:$D$2567,1-Totals!VaR_Level)</f>
        <v>-0.39361619197914743</v>
      </c>
      <c r="F1714" s="7">
        <v>7.3970000000000002</v>
      </c>
      <c r="G1714" s="22">
        <v>0.01179</v>
      </c>
      <c r="H1714" s="22">
        <f>$G1714*SQRT(Totals!Average_Observations)</f>
        <v>0.18875049888675793</v>
      </c>
      <c r="I1714" s="22">
        <f>_xlfn.PERCENTILE.EXC($H$4:$H$2567,1-Totals!VaR_Level)</f>
        <v>-0.34916865136576725</v>
      </c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</row>
    <row r="1715">
      <c r="A1715" s="21">
        <v>42765</v>
      </c>
      <c r="B1715" s="7">
        <v>1.0629999999999999</v>
      </c>
      <c r="C1715" s="22">
        <v>-0.0047860000000000003</v>
      </c>
      <c r="D1715" s="22">
        <f>$C1715*SQRT(Totals!Average_Observations)</f>
        <v>-0.076620855612555008</v>
      </c>
      <c r="E1715" s="22">
        <f>_xlfn.PERCENTILE.EXC($D$4:$D$2567,1-Totals!VaR_Level)</f>
        <v>-0.39361619197914743</v>
      </c>
      <c r="F1715" s="7">
        <v>7.3102999999999998</v>
      </c>
      <c r="G1715" s="22">
        <v>-0.007509</v>
      </c>
      <c r="H1715" s="22">
        <f>$G1715*SQRT(Totals!Average_Observations)</f>
        <v>-0.12021437626299113</v>
      </c>
      <c r="I1715" s="22">
        <f>_xlfn.PERCENTILE.EXC($H$4:$H$2567,1-Totals!VaR_Level)</f>
        <v>-0.34916865136576725</v>
      </c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</row>
    <row r="1716">
      <c r="A1716" s="21">
        <v>42762</v>
      </c>
      <c r="B1716" s="7">
        <v>1.0681000000000001</v>
      </c>
      <c r="C1716" s="22">
        <v>-0.0017769999999999999</v>
      </c>
      <c r="D1716" s="22">
        <f>$C1716*SQRT(Totals!Average_Observations)</f>
        <v>-0.028448654497181411</v>
      </c>
      <c r="E1716" s="22">
        <f>_xlfn.PERCENTILE.EXC($D$4:$D$2567,1-Totals!VaR_Level)</f>
        <v>-0.39361619197914743</v>
      </c>
      <c r="F1716" s="7">
        <v>7.3654000000000002</v>
      </c>
      <c r="G1716" s="22">
        <v>0.000272</v>
      </c>
      <c r="H1716" s="22">
        <f>$G1716*SQRT(Totals!Average_Observations)</f>
        <v>0.0043545492533671043</v>
      </c>
      <c r="I1716" s="22">
        <f>_xlfn.PERCENTILE.EXC($H$4:$H$2567,1-Totals!VaR_Level)</f>
        <v>-0.34916865136576725</v>
      </c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</row>
    <row r="1717">
      <c r="A1717" s="21">
        <v>42761</v>
      </c>
      <c r="B1717" s="7">
        <v>1.0700000000000001</v>
      </c>
      <c r="C1717" s="22">
        <v>-0.0040109999999999998</v>
      </c>
      <c r="D1717" s="22">
        <f>$C1717*SQRT(Totals!Average_Observations)</f>
        <v>-0.064213592114909762</v>
      </c>
      <c r="E1717" s="22">
        <f>_xlfn.PERCENTILE.EXC($D$4:$D$2567,1-Totals!VaR_Level)</f>
        <v>-0.39361619197914743</v>
      </c>
      <c r="F1717" s="7">
        <v>7.3634000000000004</v>
      </c>
      <c r="G1717" s="22">
        <v>-0.0040790000000000002</v>
      </c>
      <c r="H1717" s="22">
        <f>$G1717*SQRT(Totals!Average_Observations)</f>
        <v>-0.065302229428251535</v>
      </c>
      <c r="I1717" s="22">
        <f>_xlfn.PERCENTILE.EXC($H$4:$H$2567,1-Totals!VaR_Level)</f>
        <v>-0.34916865136576725</v>
      </c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</row>
    <row r="1718">
      <c r="A1718" s="21">
        <v>42760</v>
      </c>
      <c r="B1718" s="7">
        <v>1.0743</v>
      </c>
      <c r="C1718" s="22">
        <v>-0.00046500000000000003</v>
      </c>
      <c r="D1718" s="22">
        <f>$C1718*SQRT(Totals!Average_Observations)</f>
        <v>-0.0074443580985871453</v>
      </c>
      <c r="E1718" s="22">
        <f>_xlfn.PERCENTILE.EXC($D$4:$D$2567,1-Totals!VaR_Level)</f>
        <v>-0.39361619197914743</v>
      </c>
      <c r="F1718" s="7">
        <v>7.3935000000000004</v>
      </c>
      <c r="G1718" s="22">
        <v>0.0028990000000000001</v>
      </c>
      <c r="H1718" s="22">
        <f>$G1718*SQRT(Totals!Average_Observations)</f>
        <v>0.046411170167320721</v>
      </c>
      <c r="I1718" s="22">
        <f>_xlfn.PERCENTILE.EXC($H$4:$H$2567,1-Totals!VaR_Level)</f>
        <v>-0.34916865136576725</v>
      </c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</row>
    <row r="1719">
      <c r="A1719" s="21">
        <v>42759</v>
      </c>
      <c r="B1719" s="7">
        <v>1.0748</v>
      </c>
      <c r="C1719" s="22">
        <v>0.003075</v>
      </c>
      <c r="D1719" s="22">
        <f>$C1719*SQRT(Totals!Average_Observations)</f>
        <v>0.049228819684205317</v>
      </c>
      <c r="E1719" s="22">
        <f>_xlfn.PERCENTILE.EXC($D$4:$D$2567,1-Totals!VaR_Level)</f>
        <v>-0.39361619197914743</v>
      </c>
      <c r="F1719" s="7">
        <v>7.3720999999999997</v>
      </c>
      <c r="G1719" s="22">
        <v>0.0038730000000000001</v>
      </c>
      <c r="H1719" s="22">
        <f>$G1719*SQRT(Totals!Average_Observations)</f>
        <v>0.062004298743716157</v>
      </c>
      <c r="I1719" s="22">
        <f>_xlfn.PERCENTILE.EXC($H$4:$H$2567,1-Totals!VaR_Level)</f>
        <v>-0.34916865136576725</v>
      </c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</row>
    <row r="1720">
      <c r="A1720" s="21">
        <v>42758</v>
      </c>
      <c r="B1720" s="7">
        <v>1.0714999999999999</v>
      </c>
      <c r="C1720" s="22">
        <v>0.0077759999999999999</v>
      </c>
      <c r="D1720" s="22">
        <f>$C1720*SQRT(Totals!Average_Observations)</f>
        <v>0.1244888786550831</v>
      </c>
      <c r="E1720" s="22">
        <f>_xlfn.PERCENTILE.EXC($D$4:$D$2567,1-Totals!VaR_Level)</f>
        <v>-0.39361619197914743</v>
      </c>
      <c r="F1720" s="7">
        <v>7.3436000000000003</v>
      </c>
      <c r="G1720" s="22">
        <v>0.0042440000000000004</v>
      </c>
      <c r="H1720" s="22">
        <f>$G1720*SQRT(Totals!Average_Observations)</f>
        <v>0.067943775850330859</v>
      </c>
      <c r="I1720" s="22">
        <f>_xlfn.PERCENTILE.EXC($H$4:$H$2567,1-Totals!VaR_Level)</f>
        <v>-0.34916865136576725</v>
      </c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</row>
    <row r="1721">
      <c r="A1721" s="21">
        <v>42755</v>
      </c>
      <c r="B1721" s="7">
        <v>1.0631999999999999</v>
      </c>
      <c r="C1721" s="22">
        <v>-0.0033800000000000002</v>
      </c>
      <c r="D1721" s="22">
        <f>$C1721*SQRT(Totals!Average_Observations)</f>
        <v>-0.054111678221988285</v>
      </c>
      <c r="E1721" s="22">
        <f>_xlfn.PERCENTILE.EXC($D$4:$D$2567,1-Totals!VaR_Level)</f>
        <v>-0.39361619197914743</v>
      </c>
      <c r="F1721" s="7">
        <v>7.3125</v>
      </c>
      <c r="G1721" s="22">
        <v>-0.001585</v>
      </c>
      <c r="H1721" s="22">
        <f>$G1721*SQRT(Totals!Average_Observations)</f>
        <v>-0.025374855024216398</v>
      </c>
      <c r="I1721" s="22">
        <f>_xlfn.PERCENTILE.EXC($H$4:$H$2567,1-Totals!VaR_Level)</f>
        <v>-0.34916865136576725</v>
      </c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</row>
    <row r="1722">
      <c r="A1722" s="21">
        <v>42754</v>
      </c>
      <c r="B1722" s="7">
        <v>1.0668</v>
      </c>
      <c r="C1722" s="22">
        <v>0.00037500000000000001</v>
      </c>
      <c r="D1722" s="22">
        <f>$C1722*SQRT(Totals!Average_Observations)</f>
        <v>0.0060035145956347947</v>
      </c>
      <c r="E1722" s="22">
        <f>_xlfn.PERCENTILE.EXC($D$4:$D$2567,1-Totals!VaR_Level)</f>
        <v>-0.39361619197914743</v>
      </c>
      <c r="F1722" s="7">
        <v>7.3240999999999996</v>
      </c>
      <c r="G1722" s="22">
        <v>0.0042420000000000001</v>
      </c>
      <c r="H1722" s="22">
        <f>$G1722*SQRT(Totals!Average_Observations)</f>
        <v>0.0679117571058208</v>
      </c>
      <c r="I1722" s="22">
        <f>_xlfn.PERCENTILE.EXC($H$4:$H$2567,1-Totals!VaR_Level)</f>
        <v>-0.34916865136576725</v>
      </c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</row>
    <row r="1723">
      <c r="A1723" s="21">
        <v>42753</v>
      </c>
      <c r="B1723" s="7">
        <v>1.0664</v>
      </c>
      <c r="C1723" s="22">
        <v>-0.001874</v>
      </c>
      <c r="D1723" s="22">
        <f>$C1723*SQRT(Totals!Average_Observations)</f>
        <v>-0.030001563605918945</v>
      </c>
      <c r="E1723" s="22">
        <f>_xlfn.PERCENTILE.EXC($D$4:$D$2567,1-Totals!VaR_Level)</f>
        <v>-0.39361619197914743</v>
      </c>
      <c r="F1723" s="7">
        <v>7.2930999999999999</v>
      </c>
      <c r="G1723" s="22">
        <v>-0.0041599999999999996</v>
      </c>
      <c r="H1723" s="22">
        <f>$G1723*SQRT(Totals!Average_Observations)</f>
        <v>-0.066598988580908652</v>
      </c>
      <c r="I1723" s="22">
        <f>_xlfn.PERCENTILE.EXC($H$4:$H$2567,1-Totals!VaR_Level)</f>
        <v>-0.34916865136576725</v>
      </c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</row>
    <row r="1724">
      <c r="A1724" s="21">
        <v>42752</v>
      </c>
      <c r="B1724" s="7">
        <v>1.0684</v>
      </c>
      <c r="C1724" s="22">
        <v>0.0084589999999999995</v>
      </c>
      <c r="D1724" s="22">
        <f>$C1724*SQRT(Totals!Average_Observations)</f>
        <v>0.13542327990526593</v>
      </c>
      <c r="E1724" s="22">
        <f>_xlfn.PERCENTILE.EXC($D$4:$D$2567,1-Totals!VaR_Level)</f>
        <v>-0.39361619197914743</v>
      </c>
      <c r="F1724" s="7">
        <v>7.3235000000000001</v>
      </c>
      <c r="G1724" s="22">
        <v>0.0017489999999999999</v>
      </c>
      <c r="H1724" s="22">
        <f>$G1724*SQRT(Totals!Average_Observations)</f>
        <v>0.028000392074040679</v>
      </c>
      <c r="I1724" s="22">
        <f>_xlfn.PERCENTILE.EXC($H$4:$H$2567,1-Totals!VaR_Level)</f>
        <v>-0.34916865136576725</v>
      </c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</row>
    <row r="1725">
      <c r="A1725" s="21">
        <v>42751</v>
      </c>
      <c r="B1725" s="7">
        <v>1.0593999999999999</v>
      </c>
      <c r="C1725" s="22">
        <v>-0.0063039999999999997</v>
      </c>
      <c r="D1725" s="22">
        <f>$C1725*SQRT(Totals!Average_Observations)</f>
        <v>-0.10092308269568465</v>
      </c>
      <c r="E1725" s="22">
        <f>_xlfn.PERCENTILE.EXC($D$4:$D$2567,1-Totals!VaR_Level)</f>
        <v>-0.39361619197914743</v>
      </c>
      <c r="F1725" s="7">
        <v>7.3106999999999998</v>
      </c>
      <c r="G1725" s="22">
        <v>-0.0062319999999999997</v>
      </c>
      <c r="H1725" s="22">
        <f>$G1725*SQRT(Totals!Average_Observations)</f>
        <v>-0.099770407893322768</v>
      </c>
      <c r="I1725" s="22">
        <f>_xlfn.PERCENTILE.EXC($H$4:$H$2567,1-Totals!VaR_Level)</f>
        <v>-0.34916865136576725</v>
      </c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</row>
    <row r="1726">
      <c r="A1726" s="21">
        <v>42748</v>
      </c>
      <c r="B1726" s="7">
        <v>1.0661000000000001</v>
      </c>
      <c r="C1726" s="22">
        <v>-0.0016869999999999999</v>
      </c>
      <c r="D1726" s="22">
        <f>$C1726*SQRT(Totals!Average_Observations)</f>
        <v>-0.02700781099422906</v>
      </c>
      <c r="E1726" s="22">
        <f>_xlfn.PERCENTILE.EXC($D$4:$D$2567,1-Totals!VaR_Level)</f>
        <v>-0.39361619197914743</v>
      </c>
      <c r="F1726" s="7">
        <v>7.3563999999999998</v>
      </c>
      <c r="G1726" s="22">
        <v>-0.00077499999999999997</v>
      </c>
      <c r="H1726" s="22">
        <f>$G1726*SQRT(Totals!Average_Observations)</f>
        <v>-0.012407263497645241</v>
      </c>
      <c r="I1726" s="22">
        <f>_xlfn.PERCENTILE.EXC($H$4:$H$2567,1-Totals!VaR_Level)</f>
        <v>-0.34916865136576725</v>
      </c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</row>
    <row r="1727">
      <c r="A1727" s="21">
        <v>42747</v>
      </c>
      <c r="B1727" s="7">
        <v>1.0679000000000001</v>
      </c>
      <c r="C1727" s="22">
        <v>0.016618000000000001</v>
      </c>
      <c r="D1727" s="22">
        <f>$C1727*SQRT(Totals!Average_Observations)</f>
        <v>0.26604374813402404</v>
      </c>
      <c r="E1727" s="22">
        <f>_xlfn.PERCENTILE.EXC($D$4:$D$2567,1-Totals!VaR_Level)</f>
        <v>-0.39361619197914743</v>
      </c>
      <c r="F1727" s="7">
        <v>7.3620999999999999</v>
      </c>
      <c r="G1727" s="22">
        <v>0.010857</v>
      </c>
      <c r="H1727" s="22">
        <f>$G1727*SQRT(Totals!Average_Observations)</f>
        <v>0.17381375457281859</v>
      </c>
      <c r="I1727" s="22">
        <f>_xlfn.PERCENTILE.EXC($H$4:$H$2567,1-Totals!VaR_Level)</f>
        <v>-0.34916865136576725</v>
      </c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</row>
    <row r="1728">
      <c r="A1728" s="21">
        <v>42746</v>
      </c>
      <c r="B1728" s="7">
        <v>1.0503</v>
      </c>
      <c r="C1728" s="22">
        <v>-0.0060749999999999997</v>
      </c>
      <c r="D1728" s="22">
        <f>$C1728*SQRT(Totals!Average_Observations)</f>
        <v>-0.097256936449283668</v>
      </c>
      <c r="E1728" s="22">
        <f>_xlfn.PERCENTILE.EXC($D$4:$D$2567,1-Totals!VaR_Level)</f>
        <v>-0.39361619197914743</v>
      </c>
      <c r="F1728" s="7">
        <v>7.2826000000000004</v>
      </c>
      <c r="G1728" s="22">
        <v>-0.0047939999999999997</v>
      </c>
      <c r="H1728" s="22">
        <f>$G1728*SQRT(Totals!Average_Observations)</f>
        <v>-0.076748930590595205</v>
      </c>
      <c r="I1728" s="22">
        <f>_xlfn.PERCENTILE.EXC($H$4:$H$2567,1-Totals!VaR_Level)</f>
        <v>-0.34916865136576725</v>
      </c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</row>
    <row r="1729">
      <c r="A1729" s="21">
        <v>42745</v>
      </c>
      <c r="B1729" s="7">
        <v>1.0567</v>
      </c>
      <c r="C1729" s="22">
        <v>0.0048380000000000003</v>
      </c>
      <c r="D1729" s="22">
        <f>$C1729*SQRT(Totals!Average_Observations)</f>
        <v>0.077453342969816361</v>
      </c>
      <c r="E1729" s="22">
        <f>_xlfn.PERCENTILE.EXC($D$4:$D$2567,1-Totals!VaR_Level)</f>
        <v>-0.39361619197914743</v>
      </c>
      <c r="F1729" s="7">
        <v>7.3175999999999997</v>
      </c>
      <c r="G1729" s="22">
        <v>0.0029840000000000001</v>
      </c>
      <c r="H1729" s="22">
        <f>$G1729*SQRT(Totals!Average_Observations)</f>
        <v>0.047771966808997937</v>
      </c>
      <c r="I1729" s="22">
        <f>_xlfn.PERCENTILE.EXC($H$4:$H$2567,1-Totals!VaR_Level)</f>
        <v>-0.34916865136576725</v>
      </c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</row>
    <row r="1730">
      <c r="A1730" s="21">
        <v>42744</v>
      </c>
      <c r="B1730" s="7">
        <v>1.0516000000000001</v>
      </c>
      <c r="C1730" s="22">
        <v>-0.0069179999999999997</v>
      </c>
      <c r="D1730" s="22">
        <f>$C1730*SQRT(Totals!Average_Observations)</f>
        <v>-0.11075283726027069</v>
      </c>
      <c r="E1730" s="22">
        <f>_xlfn.PERCENTILE.EXC($D$4:$D$2567,1-Totals!VaR_Level)</f>
        <v>-0.39361619197914743</v>
      </c>
      <c r="F1730" s="7">
        <v>7.2957999999999998</v>
      </c>
      <c r="G1730" s="22">
        <v>-0.0040350000000000004</v>
      </c>
      <c r="H1730" s="22">
        <f>$G1730*SQRT(Totals!Average_Observations)</f>
        <v>-0.064597817049030393</v>
      </c>
      <c r="I1730" s="22">
        <f>_xlfn.PERCENTILE.EXC($H$4:$H$2567,1-Totals!VaR_Level)</f>
        <v>-0.34916865136576725</v>
      </c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</row>
    <row r="1731">
      <c r="A1731" s="21">
        <v>42741</v>
      </c>
      <c r="B1731" s="7">
        <v>1.0589</v>
      </c>
      <c r="C1731" s="22">
        <v>0.008345</v>
      </c>
      <c r="D1731" s="22">
        <f>$C1731*SQRT(Totals!Average_Observations)</f>
        <v>0.13359821146819295</v>
      </c>
      <c r="E1731" s="22">
        <f>_xlfn.PERCENTILE.EXC($D$4:$D$2567,1-Totals!VaR_Level)</f>
        <v>-0.39361619197914743</v>
      </c>
      <c r="F1731" s="7">
        <v>7.3253000000000004</v>
      </c>
      <c r="G1731" s="22">
        <v>0.012943</v>
      </c>
      <c r="H1731" s="22">
        <f>$G1731*SQRT(Totals!Average_Observations)</f>
        <v>0.20720930509680305</v>
      </c>
      <c r="I1731" s="22">
        <f>_xlfn.PERCENTILE.EXC($H$4:$H$2567,1-Totals!VaR_Level)</f>
        <v>-0.34916865136576725</v>
      </c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</row>
    <row r="1732">
      <c r="A1732" s="21">
        <v>42740</v>
      </c>
      <c r="B1732" s="7">
        <v>1.0501</v>
      </c>
      <c r="C1732" s="22">
        <v>0.0061130000000000004</v>
      </c>
      <c r="D1732" s="22">
        <f>$C1732*SQRT(Totals!Average_Observations)</f>
        <v>0.097865292594974673</v>
      </c>
      <c r="E1732" s="22">
        <f>_xlfn.PERCENTILE.EXC($D$4:$D$2567,1-Totals!VaR_Level)</f>
        <v>-0.39361619197914743</v>
      </c>
      <c r="F1732" s="7">
        <v>7.2310999999999996</v>
      </c>
      <c r="G1732" s="22">
        <v>-0.0009810000000000001</v>
      </c>
      <c r="H1732" s="22">
        <f>$G1732*SQRT(Totals!Average_Observations)</f>
        <v>-0.015705194182180623</v>
      </c>
      <c r="I1732" s="22">
        <f>_xlfn.PERCENTILE.EXC($H$4:$H$2567,1-Totals!VaR_Level)</f>
        <v>-0.34916865136576725</v>
      </c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</row>
    <row r="1733">
      <c r="A1733" s="21">
        <v>42739</v>
      </c>
      <c r="B1733" s="7">
        <v>1.0437000000000001</v>
      </c>
      <c r="C1733" s="22">
        <v>0.0049950000000000003</v>
      </c>
      <c r="D1733" s="22">
        <f>$C1733*SQRT(Totals!Average_Observations)</f>
        <v>0.079966814413855461</v>
      </c>
      <c r="E1733" s="22">
        <f>_xlfn.PERCENTILE.EXC($D$4:$D$2567,1-Totals!VaR_Level)</f>
        <v>-0.39361619197914743</v>
      </c>
      <c r="F1733" s="7">
        <v>7.2382</v>
      </c>
      <c r="G1733" s="22">
        <v>0.001341</v>
      </c>
      <c r="H1733" s="22">
        <f>$G1733*SQRT(Totals!Average_Observations)</f>
        <v>0.021468568193990026</v>
      </c>
      <c r="I1733" s="22">
        <f>_xlfn.PERCENTILE.EXC($H$4:$H$2567,1-Totals!VaR_Level)</f>
        <v>-0.34916865136576725</v>
      </c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</row>
    <row r="1734">
      <c r="A1734" s="21">
        <v>42738</v>
      </c>
      <c r="B1734" s="7">
        <v>1.0385</v>
      </c>
      <c r="C1734" s="22">
        <v>-0.0076740000000000003</v>
      </c>
      <c r="D1734" s="22">
        <f>$C1734*SQRT(Totals!Average_Observations)</f>
        <v>-0.12285592268507044</v>
      </c>
      <c r="E1734" s="22">
        <f>_xlfn.PERCENTILE.EXC($D$4:$D$2567,1-Totals!VaR_Level)</f>
        <v>-0.39361619197914743</v>
      </c>
      <c r="F1734" s="7">
        <v>7.2285000000000004</v>
      </c>
      <c r="G1734" s="22">
        <v>-0.005587</v>
      </c>
      <c r="H1734" s="22">
        <f>$G1734*SQRT(Totals!Average_Observations)</f>
        <v>-0.089444362788830917</v>
      </c>
      <c r="I1734" s="22">
        <f>_xlfn.PERCENTILE.EXC($H$4:$H$2567,1-Totals!VaR_Level)</f>
        <v>-0.34916865136576725</v>
      </c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</row>
    <row r="1735">
      <c r="A1735" s="21">
        <v>42737</v>
      </c>
      <c r="B1735" s="7">
        <v>1.0465</v>
      </c>
      <c r="C1735" s="22">
        <v>-0.0072360000000000002</v>
      </c>
      <c r="D1735" s="22">
        <f>$C1735*SQRT(Totals!Average_Observations)</f>
        <v>-0.11584381763736899</v>
      </c>
      <c r="E1735" s="22">
        <f>_xlfn.PERCENTILE.EXC($D$4:$D$2567,1-Totals!VaR_Level)</f>
        <v>-0.39361619197914743</v>
      </c>
      <c r="F1735" s="7">
        <v>7.2690000000000001</v>
      </c>
      <c r="G1735" s="22">
        <v>-0.0070190000000000001</v>
      </c>
      <c r="H1735" s="22">
        <f>$G1735*SQRT(Totals!Average_Observations)</f>
        <v>-0.11236978385802833</v>
      </c>
      <c r="I1735" s="22">
        <f>_xlfn.PERCENTILE.EXC($H$4:$H$2567,1-Totals!VaR_Level)</f>
        <v>-0.34916865136576725</v>
      </c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</row>
    <row r="1736">
      <c r="A1736" s="21">
        <v>42734</v>
      </c>
      <c r="B1736" s="7">
        <v>1.0541</v>
      </c>
      <c r="C1736" s="22">
        <v>0.0083829999999999998</v>
      </c>
      <c r="D1736" s="22">
        <f>$C1736*SQRT(Totals!Average_Observations)</f>
        <v>0.13420656761388394</v>
      </c>
      <c r="E1736" s="22">
        <f>_xlfn.PERCENTILE.EXC($D$4:$D$2567,1-Totals!VaR_Level)</f>
        <v>-0.39361619197914743</v>
      </c>
      <c r="F1736" s="7">
        <v>7.3201999999999998</v>
      </c>
      <c r="G1736" s="22">
        <v>0.0067990000000000004</v>
      </c>
      <c r="H1736" s="22">
        <f>$G1736*SQRT(Totals!Average_Observations)</f>
        <v>0.10884772196192258</v>
      </c>
      <c r="I1736" s="22">
        <f>_xlfn.PERCENTILE.EXC($H$4:$H$2567,1-Totals!VaR_Level)</f>
        <v>-0.34916865136576725</v>
      </c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</row>
    <row r="1737">
      <c r="A1737" s="21">
        <v>42733</v>
      </c>
      <c r="B1737" s="7">
        <v>1.0452999999999999</v>
      </c>
      <c r="C1737" s="22">
        <v>0.0049870000000000001</v>
      </c>
      <c r="D1737" s="22">
        <f>$C1737*SQRT(Totals!Average_Observations)</f>
        <v>0.079838739435815251</v>
      </c>
      <c r="E1737" s="22">
        <f>_xlfn.PERCENTILE.EXC($D$4:$D$2567,1-Totals!VaR_Level)</f>
        <v>-0.39361619197914743</v>
      </c>
      <c r="F1737" s="7">
        <v>7.2706</v>
      </c>
      <c r="G1737" s="22">
        <v>0.0044390000000000002</v>
      </c>
      <c r="H1737" s="22">
        <f>$G1737*SQRT(Totals!Average_Observations)</f>
        <v>0.071065603440060937</v>
      </c>
      <c r="I1737" s="22">
        <f>_xlfn.PERCENTILE.EXC($H$4:$H$2567,1-Totals!VaR_Level)</f>
        <v>-0.34916865136576725</v>
      </c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</row>
    <row r="1738">
      <c r="A1738" s="21">
        <v>42732</v>
      </c>
      <c r="B1738" s="7">
        <v>1.0401</v>
      </c>
      <c r="C1738" s="22">
        <v>-0.0042209999999999999</v>
      </c>
      <c r="D1738" s="22">
        <f>$C1738*SQRT(Totals!Average_Observations)</f>
        <v>-0.067575560288465245</v>
      </c>
      <c r="E1738" s="22">
        <f>_xlfn.PERCENTILE.EXC($D$4:$D$2567,1-Totals!VaR_Level)</f>
        <v>-0.39361619197914743</v>
      </c>
      <c r="F1738" s="7">
        <v>7.2384000000000004</v>
      </c>
      <c r="G1738" s="22">
        <v>-0.003241</v>
      </c>
      <c r="H1738" s="22">
        <f>$G1738*SQRT(Totals!Average_Observations)</f>
        <v>-0.051886375478539651</v>
      </c>
      <c r="I1738" s="22">
        <f>_xlfn.PERCENTILE.EXC($H$4:$H$2567,1-Totals!VaR_Level)</f>
        <v>-0.34916865136576725</v>
      </c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</row>
    <row r="1739">
      <c r="A1739" s="21">
        <v>42731</v>
      </c>
      <c r="B1739" s="7">
        <v>1.0445</v>
      </c>
      <c r="C1739" s="22">
        <v>-9.6000000000000002E-05</v>
      </c>
      <c r="D1739" s="22">
        <f>$C1739*SQRT(Totals!Average_Observations)</f>
        <v>-0.0015368997364825074</v>
      </c>
      <c r="E1739" s="22">
        <f>_xlfn.PERCENTILE.EXC($D$4:$D$2567,1-Totals!VaR_Level)</f>
        <v>-0.39361619197914743</v>
      </c>
      <c r="F1739" s="7">
        <v>7.2618999999999998</v>
      </c>
      <c r="G1739" s="22">
        <v>0.00088199999999999997</v>
      </c>
      <c r="H1739" s="22">
        <f>$G1739*SQRT(Totals!Average_Observations)</f>
        <v>0.014120266328933036</v>
      </c>
      <c r="I1739" s="22">
        <f>_xlfn.PERCENTILE.EXC($H$4:$H$2567,1-Totals!VaR_Level)</f>
        <v>-0.34916865136576725</v>
      </c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</row>
    <row r="1740">
      <c r="A1740" s="21">
        <v>42727</v>
      </c>
      <c r="B1740" s="7">
        <v>1.0446</v>
      </c>
      <c r="C1740" s="22">
        <v>0.00019100000000000001</v>
      </c>
      <c r="D1740" s="22">
        <f>$C1740*SQRT(Totals!Average_Observations)</f>
        <v>0.0030577901007099889</v>
      </c>
      <c r="E1740" s="22">
        <f>_xlfn.PERCENTILE.EXC($D$4:$D$2567,1-Totals!VaR_Level)</f>
        <v>-0.39361619197914743</v>
      </c>
      <c r="F1740" s="7">
        <v>7.2554999999999996</v>
      </c>
      <c r="G1740" s="22">
        <v>-6.8999999999999997E-05</v>
      </c>
      <c r="H1740" s="22">
        <f>$G1740*SQRT(Totals!Average_Observations)</f>
        <v>-0.0011046466855968021</v>
      </c>
      <c r="I1740" s="22">
        <f>_xlfn.PERCENTILE.EXC($H$4:$H$2567,1-Totals!VaR_Level)</f>
        <v>-0.34916865136576725</v>
      </c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</row>
    <row r="1741">
      <c r="A1741" s="21">
        <v>42726</v>
      </c>
      <c r="B1741" s="7">
        <v>1.0444</v>
      </c>
      <c r="C1741" s="22">
        <v>0.0022049999999999999</v>
      </c>
      <c r="D1741" s="22">
        <f>$C1741*SQRT(Totals!Average_Observations)</f>
        <v>0.035300665822332593</v>
      </c>
      <c r="E1741" s="22">
        <f>_xlfn.PERCENTILE.EXC($D$4:$D$2567,1-Totals!VaR_Level)</f>
        <v>-0.39361619197914743</v>
      </c>
      <c r="F1741" s="7">
        <v>7.2560000000000002</v>
      </c>
      <c r="G1741" s="22">
        <v>0.0026359999999999999</v>
      </c>
      <c r="H1741" s="22">
        <f>$G1741*SQRT(Totals!Average_Observations)</f>
        <v>0.042200705264248843</v>
      </c>
      <c r="I1741" s="22">
        <f>_xlfn.PERCENTILE.EXC($H$4:$H$2567,1-Totals!VaR_Level)</f>
        <v>-0.34916865136576725</v>
      </c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</row>
    <row r="1742">
      <c r="A1742" s="21">
        <v>42725</v>
      </c>
      <c r="B1742" s="7">
        <v>1.0421</v>
      </c>
      <c r="C1742" s="22">
        <v>0.0054850000000000003</v>
      </c>
      <c r="D1742" s="22">
        <f>$C1742*SQRT(Totals!Average_Observations)</f>
        <v>0.087811406818818258</v>
      </c>
      <c r="E1742" s="22">
        <f>_xlfn.PERCENTILE.EXC($D$4:$D$2567,1-Totals!VaR_Level)</f>
        <v>-0.39361619197914743</v>
      </c>
      <c r="F1742" s="7">
        <v>7.2369000000000003</v>
      </c>
      <c r="G1742" s="22">
        <v>0.003669</v>
      </c>
      <c r="H1742" s="22">
        <f>$G1742*SQRT(Totals!Average_Observations)</f>
        <v>0.058738386803690826</v>
      </c>
      <c r="I1742" s="22">
        <f>_xlfn.PERCENTILE.EXC($H$4:$H$2567,1-Totals!VaR_Level)</f>
        <v>-0.34916865136576725</v>
      </c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</row>
    <row r="1743">
      <c r="A1743" s="21">
        <v>42724</v>
      </c>
      <c r="B1743" s="7">
        <v>1.0364</v>
      </c>
      <c r="C1743" s="22">
        <v>-0.005581</v>
      </c>
      <c r="D1743" s="22">
        <f>$C1743*SQRT(Totals!Average_Observations)</f>
        <v>-0.089348306555300766</v>
      </c>
      <c r="E1743" s="22">
        <f>_xlfn.PERCENTILE.EXC($D$4:$D$2567,1-Totals!VaR_Level)</f>
        <v>-0.39361619197914743</v>
      </c>
      <c r="F1743" s="7">
        <v>7.2103999999999999</v>
      </c>
      <c r="G1743" s="22">
        <v>-0.0050220000000000004</v>
      </c>
      <c r="H1743" s="22">
        <f>$G1743*SQRT(Totals!Average_Observations)</f>
        <v>-0.080399067464741167</v>
      </c>
      <c r="I1743" s="22">
        <f>_xlfn.PERCENTILE.EXC($H$4:$H$2567,1-Totals!VaR_Level)</f>
        <v>-0.34916865136576725</v>
      </c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</row>
    <row r="1744">
      <c r="A1744" s="21">
        <v>42723</v>
      </c>
      <c r="B1744" s="7">
        <v>1.0422</v>
      </c>
      <c r="C1744" s="22">
        <v>-0.0016299999999999999</v>
      </c>
      <c r="D1744" s="22">
        <f>$C1744*SQRT(Totals!Average_Observations)</f>
        <v>-0.026095276775692573</v>
      </c>
      <c r="E1744" s="22">
        <f>_xlfn.PERCENTILE.EXC($D$4:$D$2567,1-Totals!VaR_Level)</f>
        <v>-0.39361619197914743</v>
      </c>
      <c r="F1744" s="7">
        <v>7.2466999999999997</v>
      </c>
      <c r="G1744" s="22">
        <v>-0.0023159999999999999</v>
      </c>
      <c r="H1744" s="22">
        <f>$G1744*SQRT(Totals!Average_Observations)</f>
        <v>-0.037077706142640492</v>
      </c>
      <c r="I1744" s="22">
        <f>_xlfn.PERCENTILE.EXC($H$4:$H$2567,1-Totals!VaR_Level)</f>
        <v>-0.34916865136576725</v>
      </c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</row>
    <row r="1745">
      <c r="A1745" s="21">
        <v>42720</v>
      </c>
      <c r="B1745" s="7">
        <v>1.0439000000000001</v>
      </c>
      <c r="C1745" s="22">
        <v>0.001918</v>
      </c>
      <c r="D1745" s="22">
        <f>$C1745*SQRT(Totals!Average_Observations)</f>
        <v>0.030705975985140094</v>
      </c>
      <c r="E1745" s="22">
        <f>_xlfn.PERCENTILE.EXC($D$4:$D$2567,1-Totals!VaR_Level)</f>
        <v>-0.39361619197914743</v>
      </c>
      <c r="F1745" s="7">
        <v>7.2634999999999996</v>
      </c>
      <c r="G1745" s="22">
        <v>0.0051479999999999998</v>
      </c>
      <c r="H1745" s="22">
        <f>$G1745*SQRT(Totals!Average_Observations)</f>
        <v>0.082416248368874456</v>
      </c>
      <c r="I1745" s="22">
        <f>_xlfn.PERCENTILE.EXC($H$4:$H$2567,1-Totals!VaR_Level)</f>
        <v>-0.34916865136576725</v>
      </c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</row>
    <row r="1746">
      <c r="A1746" s="21">
        <v>42719</v>
      </c>
      <c r="B1746" s="7">
        <v>1.0419000000000001</v>
      </c>
      <c r="C1746" s="22">
        <v>-0.021364999999999999</v>
      </c>
      <c r="D1746" s="22">
        <f>$C1746*SQRT(Totals!Average_Observations)</f>
        <v>-0.342040238228633</v>
      </c>
      <c r="E1746" s="22">
        <f>_xlfn.PERCENTILE.EXC($D$4:$D$2567,1-Totals!VaR_Level)</f>
        <v>-0.39361619197914743</v>
      </c>
      <c r="F1746" s="7">
        <v>7.2262000000000004</v>
      </c>
      <c r="G1746" s="22">
        <v>-0.016972999999999999</v>
      </c>
      <c r="H1746" s="22">
        <f>$G1746*SQRT(Totals!Average_Observations)</f>
        <v>-0.27172707528455831</v>
      </c>
      <c r="I1746" s="22">
        <f>_xlfn.PERCENTILE.EXC($H$4:$H$2567,1-Totals!VaR_Level)</f>
        <v>-0.34916865136576725</v>
      </c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</row>
    <row r="1747">
      <c r="A1747" s="21">
        <v>42718</v>
      </c>
      <c r="B1747" s="7">
        <v>1.0644</v>
      </c>
      <c r="C1747" s="22">
        <v>0.003199</v>
      </c>
      <c r="D1747" s="22">
        <f>$C1747*SQRT(Totals!Average_Observations)</f>
        <v>0.051213981843828554</v>
      </c>
      <c r="E1747" s="22">
        <f>_xlfn.PERCENTILE.EXC($D$4:$D$2567,1-Totals!VaR_Level)</f>
        <v>-0.39361619197914743</v>
      </c>
      <c r="F1747" s="7">
        <v>7.3498999999999999</v>
      </c>
      <c r="G1747" s="22">
        <v>0.0036259999999999999</v>
      </c>
      <c r="H1747" s="22">
        <f>$G1747*SQRT(Totals!Average_Observations)</f>
        <v>0.058049983796724706</v>
      </c>
      <c r="I1747" s="22">
        <f>_xlfn.PERCENTILE.EXC($H$4:$H$2567,1-Totals!VaR_Level)</f>
        <v>-0.34916865136576725</v>
      </c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</row>
    <row r="1748">
      <c r="A1748" s="21">
        <v>42717</v>
      </c>
      <c r="B1748" s="7">
        <v>1.0609999999999999</v>
      </c>
      <c r="C1748" s="22">
        <v>0.00132</v>
      </c>
      <c r="D1748" s="22">
        <f>$C1748*SQRT(Totals!Average_Observations)</f>
        <v>0.021132371376634478</v>
      </c>
      <c r="E1748" s="22">
        <f>_xlfn.PERCENTILE.EXC($D$4:$D$2567,1-Totals!VaR_Level)</f>
        <v>-0.39361619197914743</v>
      </c>
      <c r="F1748" s="7">
        <v>7.3232999999999997</v>
      </c>
      <c r="G1748" s="22">
        <v>0.00010900000000000001</v>
      </c>
      <c r="H1748" s="22">
        <f>$G1748*SQRT(Totals!Average_Observations)</f>
        <v>0.0017450215757978469</v>
      </c>
      <c r="I1748" s="22">
        <f>_xlfn.PERCENTILE.EXC($H$4:$H$2567,1-Totals!VaR_Level)</f>
        <v>-0.34916865136576725</v>
      </c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</row>
    <row r="1749">
      <c r="A1749" s="21">
        <v>42716</v>
      </c>
      <c r="B1749" s="7">
        <v>1.0596000000000001</v>
      </c>
      <c r="C1749" s="22">
        <v>0.0034979999999999998</v>
      </c>
      <c r="D1749" s="22">
        <f>$C1749*SQRT(Totals!Average_Observations)</f>
        <v>0.056000784148081358</v>
      </c>
      <c r="E1749" s="22">
        <f>_xlfn.PERCENTILE.EXC($D$4:$D$2567,1-Totals!VaR_Level)</f>
        <v>-0.39361619197914743</v>
      </c>
      <c r="F1749" s="7">
        <v>7.3224999999999998</v>
      </c>
      <c r="G1749" s="22">
        <v>0.0040229999999999997</v>
      </c>
      <c r="H1749" s="22">
        <f>$G1749*SQRT(Totals!Average_Observations)</f>
        <v>0.064405704581970064</v>
      </c>
      <c r="I1749" s="22">
        <f>_xlfn.PERCENTILE.EXC($H$4:$H$2567,1-Totals!VaR_Level)</f>
        <v>-0.34916865136576725</v>
      </c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</row>
    <row r="1750">
      <c r="A1750" s="21">
        <v>42713</v>
      </c>
      <c r="B1750" s="7">
        <v>1.0559000000000001</v>
      </c>
      <c r="C1750" s="22">
        <v>-0.019043000000000001</v>
      </c>
      <c r="D1750" s="22">
        <f>$C1750*SQRT(Totals!Average_Observations)</f>
        <v>-0.3048664758524624</v>
      </c>
      <c r="E1750" s="22">
        <f>_xlfn.PERCENTILE.EXC($D$4:$D$2567,1-Totals!VaR_Level)</f>
        <v>-0.39361619197914743</v>
      </c>
      <c r="F1750" s="7">
        <v>7.2930999999999999</v>
      </c>
      <c r="G1750" s="22">
        <v>-0.015105</v>
      </c>
      <c r="H1750" s="22">
        <f>$G1750*SQRT(Totals!Average_Observations)</f>
        <v>-0.24182156791216952</v>
      </c>
      <c r="I1750" s="22">
        <f>_xlfn.PERCENTILE.EXC($H$4:$H$2567,1-Totals!VaR_Level)</f>
        <v>-0.34916865136576725</v>
      </c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</row>
    <row r="1751">
      <c r="A1751" s="21">
        <v>42712</v>
      </c>
      <c r="B1751" s="7">
        <v>1.0762000000000001</v>
      </c>
      <c r="C1751" s="22">
        <v>0.0029780000000000002</v>
      </c>
      <c r="D1751" s="22">
        <f>$C1751*SQRT(Totals!Average_Observations)</f>
        <v>0.047675910575467786</v>
      </c>
      <c r="E1751" s="22">
        <f>_xlfn.PERCENTILE.EXC($D$4:$D$2567,1-Totals!VaR_Level)</f>
        <v>-0.39361619197914743</v>
      </c>
      <c r="F1751" s="7">
        <v>7.4040999999999997</v>
      </c>
      <c r="G1751" s="22">
        <v>0.0027729999999999999</v>
      </c>
      <c r="H1751" s="22">
        <f>$G1751*SQRT(Totals!Average_Observations)</f>
        <v>0.044393989263187425</v>
      </c>
      <c r="I1751" s="22">
        <f>_xlfn.PERCENTILE.EXC($H$4:$H$2567,1-Totals!VaR_Level)</f>
        <v>-0.34916865136576725</v>
      </c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</row>
    <row r="1752">
      <c r="A1752" s="21">
        <v>42711</v>
      </c>
      <c r="B1752" s="7">
        <v>1.073</v>
      </c>
      <c r="C1752" s="22">
        <v>-0.00037300000000000001</v>
      </c>
      <c r="D1752" s="22">
        <f>$C1752*SQRT(Totals!Average_Observations)</f>
        <v>-0.0059714958511247421</v>
      </c>
      <c r="E1752" s="22">
        <f>_xlfn.PERCENTILE.EXC($D$4:$D$2567,1-Totals!VaR_Level)</f>
        <v>-0.39361619197914743</v>
      </c>
      <c r="F1752" s="7">
        <v>7.3836000000000004</v>
      </c>
      <c r="G1752" s="22">
        <v>-0.000339</v>
      </c>
      <c r="H1752" s="22">
        <f>$G1752*SQRT(Totals!Average_Observations)</f>
        <v>-0.0054271771944538541</v>
      </c>
      <c r="I1752" s="22">
        <f>_xlfn.PERCENTILE.EXC($H$4:$H$2567,1-Totals!VaR_Level)</f>
        <v>-0.34916865136576725</v>
      </c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</row>
    <row r="1753">
      <c r="A1753" s="21">
        <v>42710</v>
      </c>
      <c r="B1753" s="7">
        <v>1.0733999999999999</v>
      </c>
      <c r="C1753" s="22">
        <v>0.0029859999999999999</v>
      </c>
      <c r="D1753" s="22">
        <f>$C1753*SQRT(Totals!Average_Observations)</f>
        <v>0.04780398555350799</v>
      </c>
      <c r="E1753" s="22">
        <f>_xlfn.PERCENTILE.EXC($D$4:$D$2567,1-Totals!VaR_Level)</f>
        <v>-0.39361619197914743</v>
      </c>
      <c r="F1753" s="7">
        <v>7.3860999999999999</v>
      </c>
      <c r="G1753" s="22">
        <v>0.0026979999999999999</v>
      </c>
      <c r="H1753" s="22">
        <f>$G1753*SQRT(Totals!Average_Observations)</f>
        <v>0.043193286344060465</v>
      </c>
      <c r="I1753" s="22">
        <f>_xlfn.PERCENTILE.EXC($H$4:$H$2567,1-Totals!VaR_Level)</f>
        <v>-0.34916865136576725</v>
      </c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</row>
    <row r="1754">
      <c r="A1754" s="21">
        <v>42709</v>
      </c>
      <c r="B1754" s="7">
        <v>1.0702</v>
      </c>
      <c r="C1754" s="22">
        <v>0.0056220000000000003</v>
      </c>
      <c r="D1754" s="22">
        <f>$C1754*SQRT(Totals!Average_Observations)</f>
        <v>0.090004690817756847</v>
      </c>
      <c r="E1754" s="22">
        <f>_xlfn.PERCENTILE.EXC($D$4:$D$2567,1-Totals!VaR_Level)</f>
        <v>-0.39361619197914743</v>
      </c>
      <c r="F1754" s="7">
        <v>7.3662000000000001</v>
      </c>
      <c r="G1754" s="22">
        <v>0.00479</v>
      </c>
      <c r="H1754" s="22">
        <f>$G1754*SQRT(Totals!Average_Observations)</f>
        <v>0.076684893101575113</v>
      </c>
      <c r="I1754" s="22">
        <f>_xlfn.PERCENTILE.EXC($H$4:$H$2567,1-Totals!VaR_Level)</f>
        <v>-0.34916865136576725</v>
      </c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</row>
    <row r="1755">
      <c r="A1755" s="21">
        <v>42706</v>
      </c>
      <c r="B1755" s="7">
        <v>1.0642</v>
      </c>
      <c r="C1755" s="22">
        <v>0.0014109999999999999</v>
      </c>
      <c r="D1755" s="22">
        <f>$C1755*SQRT(Totals!Average_Observations)</f>
        <v>0.022589224251841851</v>
      </c>
      <c r="E1755" s="22">
        <f>_xlfn.PERCENTILE.EXC($D$4:$D$2567,1-Totals!VaR_Level)</f>
        <v>-0.39361619197914743</v>
      </c>
      <c r="F1755" s="7">
        <v>7.3310000000000004</v>
      </c>
      <c r="G1755" s="22">
        <v>0.00183</v>
      </c>
      <c r="H1755" s="22">
        <f>$G1755*SQRT(Totals!Average_Observations)</f>
        <v>0.029297151226697796</v>
      </c>
      <c r="I1755" s="22">
        <f>_xlfn.PERCENTILE.EXC($H$4:$H$2567,1-Totals!VaR_Level)</f>
        <v>-0.34916865136576725</v>
      </c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</row>
    <row r="1756">
      <c r="A1756" s="21">
        <v>42705</v>
      </c>
      <c r="B1756" s="7">
        <v>1.0627</v>
      </c>
      <c r="C1756" s="22">
        <v>-0.00075299999999999998</v>
      </c>
      <c r="D1756" s="22">
        <f>$C1756*SQRT(Totals!Average_Observations)</f>
        <v>-0.012055057308034666</v>
      </c>
      <c r="E1756" s="22">
        <f>_xlfn.PERCENTILE.EXC($D$4:$D$2567,1-Totals!VaR_Level)</f>
        <v>-0.39361619197914743</v>
      </c>
      <c r="F1756" s="7">
        <v>7.3175999999999997</v>
      </c>
      <c r="G1756" s="22">
        <v>-0.00039599999999999998</v>
      </c>
      <c r="H1756" s="22">
        <f>$G1756*SQRT(Totals!Average_Observations)</f>
        <v>-0.0063397114129903429</v>
      </c>
      <c r="I1756" s="22">
        <f>_xlfn.PERCENTILE.EXC($H$4:$H$2567,1-Totals!VaR_Level)</f>
        <v>-0.34916865136576725</v>
      </c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</row>
    <row r="1757">
      <c r="A1757" s="21">
        <v>42704</v>
      </c>
      <c r="B1757" s="7">
        <v>1.0634999999999999</v>
      </c>
      <c r="C1757" s="22">
        <v>0.0055630000000000002</v>
      </c>
      <c r="D1757" s="22">
        <f>$C1757*SQRT(Totals!Average_Observations)</f>
        <v>0.0890601378547103</v>
      </c>
      <c r="E1757" s="22">
        <f>_xlfn.PERCENTILE.EXC($D$4:$D$2567,1-Totals!VaR_Level)</f>
        <v>-0.39361619197914743</v>
      </c>
      <c r="F1757" s="7">
        <v>7.3205</v>
      </c>
      <c r="G1757" s="22">
        <v>0.0031879999999999999</v>
      </c>
      <c r="H1757" s="22">
        <f>$G1757*SQRT(Totals!Average_Observations)</f>
        <v>0.051037878749023262</v>
      </c>
      <c r="I1757" s="22">
        <f>_xlfn.PERCENTILE.EXC($H$4:$H$2567,1-Totals!VaR_Level)</f>
        <v>-0.34916865136576725</v>
      </c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</row>
    <row r="1758">
      <c r="A1758" s="21">
        <v>42703</v>
      </c>
      <c r="B1758" s="7">
        <v>1.0576000000000001</v>
      </c>
      <c r="C1758" s="22">
        <v>-0.001134</v>
      </c>
      <c r="D1758" s="22">
        <f>$C1758*SQRT(Totals!Average_Observations)</f>
        <v>-0.018154628137199619</v>
      </c>
      <c r="E1758" s="22">
        <f>_xlfn.PERCENTILE.EXC($D$4:$D$2567,1-Totals!VaR_Level)</f>
        <v>-0.39361619197914743</v>
      </c>
      <c r="F1758" s="7">
        <v>7.2972000000000001</v>
      </c>
      <c r="G1758" s="22">
        <v>-0.0024359999999999998</v>
      </c>
      <c r="H1758" s="22">
        <f>$G1758*SQRT(Totals!Average_Observations)</f>
        <v>-0.038998830813243623</v>
      </c>
      <c r="I1758" s="22">
        <f>_xlfn.PERCENTILE.EXC($H$4:$H$2567,1-Totals!VaR_Level)</f>
        <v>-0.34916865136576725</v>
      </c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</row>
    <row r="1759">
      <c r="A1759" s="21">
        <v>42702</v>
      </c>
      <c r="B1759" s="7">
        <v>1.0588</v>
      </c>
      <c r="C1759" s="22">
        <v>-0.00037800000000000003</v>
      </c>
      <c r="D1759" s="22">
        <f>$C1759*SQRT(Totals!Average_Observations)</f>
        <v>-0.0060515427123998735</v>
      </c>
      <c r="E1759" s="22">
        <f>_xlfn.PERCENTILE.EXC($D$4:$D$2567,1-Totals!VaR_Level)</f>
        <v>-0.39361619197914743</v>
      </c>
      <c r="F1759" s="7">
        <v>7.3150000000000004</v>
      </c>
      <c r="G1759" s="22">
        <v>-0.00198</v>
      </c>
      <c r="H1759" s="22">
        <f>$G1759*SQRT(Totals!Average_Observations)</f>
        <v>-0.031698557064951713</v>
      </c>
      <c r="I1759" s="22">
        <f>_xlfn.PERCENTILE.EXC($H$4:$H$2567,1-Totals!VaR_Level)</f>
        <v>-0.34916865136576725</v>
      </c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</row>
    <row r="1760">
      <c r="A1760" s="21">
        <v>42699</v>
      </c>
      <c r="B1760" s="7">
        <v>1.0591999999999999</v>
      </c>
      <c r="C1760" s="22">
        <v>0.004163</v>
      </c>
      <c r="D1760" s="22">
        <f>$C1760*SQRT(Totals!Average_Observations)</f>
        <v>0.066647016697673728</v>
      </c>
      <c r="E1760" s="22">
        <f>_xlfn.PERCENTILE.EXC($D$4:$D$2567,1-Totals!VaR_Level)</f>
        <v>-0.39361619197914743</v>
      </c>
      <c r="F1760" s="7">
        <v>7.3295000000000003</v>
      </c>
      <c r="G1760" s="22">
        <v>0.0041970000000000002</v>
      </c>
      <c r="H1760" s="22">
        <f>$G1760*SQRT(Totals!Average_Observations)</f>
        <v>0.067191335354344628</v>
      </c>
      <c r="I1760" s="22">
        <f>_xlfn.PERCENTILE.EXC($H$4:$H$2567,1-Totals!VaR_Level)</f>
        <v>-0.34916865136576725</v>
      </c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</row>
    <row r="1761">
      <c r="A1761" s="21">
        <v>42698</v>
      </c>
      <c r="B1761" s="7">
        <v>1.0548</v>
      </c>
      <c r="C1761" s="22">
        <v>-0.0051060000000000003</v>
      </c>
      <c r="D1761" s="22">
        <f>$C1761*SQRT(Totals!Average_Observations)</f>
        <v>-0.08174385473416336</v>
      </c>
      <c r="E1761" s="22">
        <f>_xlfn.PERCENTILE.EXC($D$4:$D$2567,1-Totals!VaR_Level)</f>
        <v>-0.39361619197914743</v>
      </c>
      <c r="F1761" s="7">
        <v>7.2988</v>
      </c>
      <c r="G1761" s="22">
        <v>-0.002313</v>
      </c>
      <c r="H1761" s="22">
        <f>$G1761*SQRT(Totals!Average_Observations)</f>
        <v>-0.037029678025875409</v>
      </c>
      <c r="I1761" s="22">
        <f>_xlfn.PERCENTILE.EXC($H$4:$H$2567,1-Totals!VaR_Level)</f>
        <v>-0.34916865136576725</v>
      </c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</row>
    <row r="1762">
      <c r="A1762" s="21">
        <v>42697</v>
      </c>
      <c r="B1762" s="7">
        <v>1.0602</v>
      </c>
      <c r="C1762" s="22">
        <v>-0.0014139999999999999</v>
      </c>
      <c r="D1762" s="22">
        <f>$C1762*SQRT(Totals!Average_Observations)</f>
        <v>-0.02263725236860693</v>
      </c>
      <c r="E1762" s="22">
        <f>_xlfn.PERCENTILE.EXC($D$4:$D$2567,1-Totals!VaR_Level)</f>
        <v>-0.39361619197914743</v>
      </c>
      <c r="F1762" s="7">
        <v>7.3156999999999996</v>
      </c>
      <c r="G1762" s="22">
        <v>0.00077899999999999996</v>
      </c>
      <c r="H1762" s="22">
        <f>$G1762*SQRT(Totals!Average_Observations)</f>
        <v>0.012471300986665346</v>
      </c>
      <c r="I1762" s="22">
        <f>_xlfn.PERCENTILE.EXC($H$4:$H$2567,1-Totals!VaR_Level)</f>
        <v>-0.34916865136576725</v>
      </c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</row>
    <row r="1763">
      <c r="A1763" s="21">
        <v>42696</v>
      </c>
      <c r="B1763" s="7">
        <v>1.0617000000000001</v>
      </c>
      <c r="C1763" s="22">
        <v>-0.0013179999999999999</v>
      </c>
      <c r="D1763" s="22">
        <f>$C1763*SQRT(Totals!Average_Observations)</f>
        <v>-0.021100352632124422</v>
      </c>
      <c r="E1763" s="22">
        <f>_xlfn.PERCENTILE.EXC($D$4:$D$2567,1-Totals!VaR_Level)</f>
        <v>-0.39361619197914743</v>
      </c>
      <c r="F1763" s="7">
        <v>7.3099999999999996</v>
      </c>
      <c r="G1763" s="22">
        <v>-0.002637</v>
      </c>
      <c r="H1763" s="22">
        <f>$G1763*SQRT(Totals!Average_Observations)</f>
        <v>-0.042216714636503873</v>
      </c>
      <c r="I1763" s="22">
        <f>_xlfn.PERCENTILE.EXC($H$4:$H$2567,1-Totals!VaR_Level)</f>
        <v>-0.34916865136576725</v>
      </c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</row>
    <row r="1764">
      <c r="A1764" s="21">
        <v>42695</v>
      </c>
      <c r="B1764" s="7">
        <v>1.0630999999999999</v>
      </c>
      <c r="C1764" s="22">
        <v>0.00018799999999999999</v>
      </c>
      <c r="D1764" s="22">
        <f>$C1764*SQRT(Totals!Average_Observations)</f>
        <v>0.00300976198394491</v>
      </c>
      <c r="E1764" s="22">
        <f>_xlfn.PERCENTILE.EXC($D$4:$D$2567,1-Totals!VaR_Level)</f>
        <v>-0.39361619197914743</v>
      </c>
      <c r="F1764" s="7">
        <v>7.3292999999999999</v>
      </c>
      <c r="G1764" s="22">
        <v>0.0018710000000000001</v>
      </c>
      <c r="H1764" s="22">
        <f>$G1764*SQRT(Totals!Average_Observations)</f>
        <v>0.029953535489153867</v>
      </c>
      <c r="I1764" s="22">
        <f>_xlfn.PERCENTILE.EXC($H$4:$H$2567,1-Totals!VaR_Level)</f>
        <v>-0.34916865136576725</v>
      </c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</row>
    <row r="1765">
      <c r="A1765" s="21">
        <v>42692</v>
      </c>
      <c r="B1765" s="7">
        <v>1.0629</v>
      </c>
      <c r="C1765" s="22">
        <v>-0.0082450000000000006</v>
      </c>
      <c r="D1765" s="22">
        <f>$C1765*SQRT(Totals!Average_Observations)</f>
        <v>-0.13199727424269037</v>
      </c>
      <c r="E1765" s="22">
        <f>_xlfn.PERCENTILE.EXC($D$4:$D$2567,1-Totals!VaR_Level)</f>
        <v>-0.39361619197914743</v>
      </c>
      <c r="F1765" s="7">
        <v>7.3155999999999999</v>
      </c>
      <c r="G1765" s="22">
        <v>-0.0063359999999999996</v>
      </c>
      <c r="H1765" s="22">
        <f>$G1765*SQRT(Totals!Average_Observations)</f>
        <v>-0.10143538260784549</v>
      </c>
      <c r="I1765" s="22">
        <f>_xlfn.PERCENTILE.EXC($H$4:$H$2567,1-Totals!VaR_Level)</f>
        <v>-0.34916865136576725</v>
      </c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</row>
    <row r="1766">
      <c r="A1766" s="21">
        <v>42691</v>
      </c>
      <c r="B1766" s="7">
        <v>1.0717000000000001</v>
      </c>
      <c r="C1766" s="22">
        <v>0.0014009999999999999</v>
      </c>
      <c r="D1766" s="22">
        <f>$C1766*SQRT(Totals!Average_Observations)</f>
        <v>0.022429130529291592</v>
      </c>
      <c r="E1766" s="22">
        <f>_xlfn.PERCENTILE.EXC($D$4:$D$2567,1-Totals!VaR_Level)</f>
        <v>-0.39361619197914743</v>
      </c>
      <c r="F1766" s="7">
        <v>7.3620999999999999</v>
      </c>
      <c r="G1766" s="22">
        <v>1.4E-05</v>
      </c>
      <c r="H1766" s="22">
        <f>$G1766*SQRT(Totals!Average_Observations)</f>
        <v>0.00022413121157036566</v>
      </c>
      <c r="I1766" s="22">
        <f>_xlfn.PERCENTILE.EXC($H$4:$H$2567,1-Totals!VaR_Level)</f>
        <v>-0.34916865136576725</v>
      </c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</row>
    <row r="1767">
      <c r="A1767" s="21">
        <v>42690</v>
      </c>
      <c r="B1767" s="7">
        <v>1.0702</v>
      </c>
      <c r="C1767" s="22">
        <v>-0.0058690000000000001</v>
      </c>
      <c r="D1767" s="22">
        <f>$C1767*SQRT(Totals!Average_Observations)</f>
        <v>-0.093959005764748291</v>
      </c>
      <c r="E1767" s="22">
        <f>_xlfn.PERCENTILE.EXC($D$4:$D$2567,1-Totals!VaR_Level)</f>
        <v>-0.39361619197914743</v>
      </c>
      <c r="F1767" s="7">
        <v>7.3620000000000001</v>
      </c>
      <c r="G1767" s="22">
        <v>-0.0026589999999999999</v>
      </c>
      <c r="H1767" s="22">
        <f>$G1767*SQRT(Totals!Average_Observations)</f>
        <v>-0.042568920826114444</v>
      </c>
      <c r="I1767" s="22">
        <f>_xlfn.PERCENTILE.EXC($H$4:$H$2567,1-Totals!VaR_Level)</f>
        <v>-0.34916865136576725</v>
      </c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</row>
    <row r="1768">
      <c r="A1768" s="21">
        <v>42689</v>
      </c>
      <c r="B1768" s="7">
        <v>1.0765</v>
      </c>
      <c r="C1768" s="22">
        <v>-0.001114</v>
      </c>
      <c r="D1768" s="22">
        <f>$C1768*SQRT(Totals!Average_Observations)</f>
        <v>-0.017834440692099097</v>
      </c>
      <c r="E1768" s="22">
        <f>_xlfn.PERCENTILE.EXC($D$4:$D$2567,1-Totals!VaR_Level)</f>
        <v>-0.39361619197914743</v>
      </c>
      <c r="F1768" s="7">
        <v>7.3815999999999997</v>
      </c>
      <c r="G1768" s="22">
        <v>0.00077200000000000001</v>
      </c>
      <c r="H1768" s="22">
        <f>$G1768*SQRT(Totals!Average_Observations)</f>
        <v>0.012359235380880164</v>
      </c>
      <c r="I1768" s="22">
        <f>_xlfn.PERCENTILE.EXC($H$4:$H$2567,1-Totals!VaR_Level)</f>
        <v>-0.34916865136576725</v>
      </c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</row>
    <row r="1769">
      <c r="A1769" s="21">
        <v>42688</v>
      </c>
      <c r="B1769" s="7">
        <v>1.0777000000000001</v>
      </c>
      <c r="C1769" s="22">
        <v>-0.011715</v>
      </c>
      <c r="D1769" s="22">
        <f>$C1769*SQRT(Totals!Average_Observations)</f>
        <v>-0.18754979596763097</v>
      </c>
      <c r="E1769" s="22">
        <f>_xlfn.PERCENTILE.EXC($D$4:$D$2567,1-Totals!VaR_Level)</f>
        <v>-0.39361619197914743</v>
      </c>
      <c r="F1769" s="7">
        <v>7.3758999999999997</v>
      </c>
      <c r="G1769" s="22">
        <v>-0.005934</v>
      </c>
      <c r="H1769" s="22">
        <f>$G1769*SQRT(Totals!Average_Observations)</f>
        <v>-0.094999614961324988</v>
      </c>
      <c r="I1769" s="22">
        <f>_xlfn.PERCENTILE.EXC($H$4:$H$2567,1-Totals!VaR_Level)</f>
        <v>-0.34916865136576725</v>
      </c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</row>
    <row r="1770">
      <c r="A1770" s="21">
        <v>42685</v>
      </c>
      <c r="B1770" s="7">
        <v>1.0904</v>
      </c>
      <c r="C1770" s="22">
        <v>0.00082600000000000002</v>
      </c>
      <c r="D1770" s="22">
        <f>$C1770*SQRT(Totals!Average_Observations)</f>
        <v>0.013223741482651574</v>
      </c>
      <c r="E1770" s="22">
        <f>_xlfn.PERCENTILE.EXC($D$4:$D$2567,1-Totals!VaR_Level)</f>
        <v>-0.39361619197914743</v>
      </c>
      <c r="F1770" s="7">
        <v>7.4198000000000004</v>
      </c>
      <c r="G1770" s="22">
        <v>0.001794</v>
      </c>
      <c r="H1770" s="22">
        <f>$G1770*SQRT(Totals!Average_Observations)</f>
        <v>0.028720813825516858</v>
      </c>
      <c r="I1770" s="22">
        <f>_xlfn.PERCENTILE.EXC($H$4:$H$2567,1-Totals!VaR_Level)</f>
        <v>-0.34916865136576725</v>
      </c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</row>
    <row r="1771">
      <c r="A1771" s="21">
        <v>42684</v>
      </c>
      <c r="B1771" s="7">
        <v>1.0894999999999999</v>
      </c>
      <c r="C1771" s="22">
        <v>-0.011589</v>
      </c>
      <c r="D1771" s="22">
        <f>$C1771*SQRT(Totals!Average_Observations)</f>
        <v>-0.18553261506349769</v>
      </c>
      <c r="E1771" s="22">
        <f>_xlfn.PERCENTILE.EXC($D$4:$D$2567,1-Totals!VaR_Level)</f>
        <v>-0.39361619197914743</v>
      </c>
      <c r="F1771" s="7">
        <v>7.4065000000000003</v>
      </c>
      <c r="G1771" s="22">
        <v>-0.0094870000000000006</v>
      </c>
      <c r="H1771" s="22">
        <f>$G1771*SQRT(Totals!Average_Observations)</f>
        <v>-0.15188091458343281</v>
      </c>
      <c r="I1771" s="22">
        <f>_xlfn.PERCENTILE.EXC($H$4:$H$2567,1-Totals!VaR_Level)</f>
        <v>-0.34916865136576725</v>
      </c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</row>
    <row r="1772">
      <c r="A1772" s="21">
        <v>42683</v>
      </c>
      <c r="B1772" s="7">
        <v>1.1022000000000001</v>
      </c>
      <c r="C1772" s="22">
        <v>-0.001451</v>
      </c>
      <c r="D1772" s="22">
        <f>$C1772*SQRT(Totals!Average_Observations)</f>
        <v>-0.023229599142042898</v>
      </c>
      <c r="E1772" s="22">
        <f>_xlfn.PERCENTILE.EXC($D$4:$D$2567,1-Totals!VaR_Level)</f>
        <v>-0.39361619197914743</v>
      </c>
      <c r="F1772" s="7">
        <v>7.4771000000000001</v>
      </c>
      <c r="G1772" s="22">
        <v>-0.001977</v>
      </c>
      <c r="H1772" s="22">
        <f>$G1772*SQRT(Totals!Average_Observations)</f>
        <v>-0.031650528948186638</v>
      </c>
      <c r="I1772" s="22">
        <f>_xlfn.PERCENTILE.EXC($H$4:$H$2567,1-Totals!VaR_Level)</f>
        <v>-0.34916865136576725</v>
      </c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</row>
    <row r="1773">
      <c r="A1773" s="21">
        <v>42682</v>
      </c>
      <c r="B1773" s="7">
        <v>1.1037999999999999</v>
      </c>
      <c r="C1773" s="22">
        <v>-0.0021719999999999999</v>
      </c>
      <c r="D1773" s="22">
        <f>$C1773*SQRT(Totals!Average_Observations)</f>
        <v>-0.034772356537916729</v>
      </c>
      <c r="E1773" s="22">
        <f>_xlfn.PERCENTILE.EXC($D$4:$D$2567,1-Totals!VaR_Level)</f>
        <v>-0.39361619197914743</v>
      </c>
      <c r="F1773" s="7">
        <v>7.4919000000000002</v>
      </c>
      <c r="G1773" s="22">
        <v>-0.00029399999999999999</v>
      </c>
      <c r="H1773" s="22">
        <f>$G1773*SQRT(Totals!Average_Observations)</f>
        <v>-0.0047067554429776788</v>
      </c>
      <c r="I1773" s="22">
        <f>_xlfn.PERCENTILE.EXC($H$4:$H$2567,1-Totals!VaR_Level)</f>
        <v>-0.34916865136576725</v>
      </c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</row>
    <row r="1774">
      <c r="A1774" s="21">
        <v>42681</v>
      </c>
      <c r="B1774" s="7">
        <v>1.1062000000000001</v>
      </c>
      <c r="C1774" s="22">
        <v>-0.0027980000000000001</v>
      </c>
      <c r="D1774" s="22">
        <f>$C1774*SQRT(Totals!Average_Observations)</f>
        <v>-0.044794223569563078</v>
      </c>
      <c r="E1774" s="22">
        <f>_xlfn.PERCENTILE.EXC($D$4:$D$2567,1-Totals!VaR_Level)</f>
        <v>-0.39361619197914743</v>
      </c>
      <c r="F1774" s="7">
        <v>7.4941000000000004</v>
      </c>
      <c r="G1774" s="22">
        <v>-0.00018699999999999999</v>
      </c>
      <c r="H1774" s="22">
        <f>$G1774*SQRT(Totals!Average_Observations)</f>
        <v>-0.0029937526116898842</v>
      </c>
      <c r="I1774" s="22">
        <f>_xlfn.PERCENTILE.EXC($H$4:$H$2567,1-Totals!VaR_Level)</f>
        <v>-0.34916865136576725</v>
      </c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</row>
    <row r="1775">
      <c r="A1775" s="21">
        <v>42678</v>
      </c>
      <c r="B1775" s="7">
        <v>1.1093</v>
      </c>
      <c r="C1775" s="22">
        <v>0.0026180000000000001</v>
      </c>
      <c r="D1775" s="22">
        <f>$C1775*SQRT(Totals!Average_Observations)</f>
        <v>0.041912536563658377</v>
      </c>
      <c r="E1775" s="22">
        <f>_xlfn.PERCENTILE.EXC($D$4:$D$2567,1-Totals!VaR_Level)</f>
        <v>-0.39361619197914743</v>
      </c>
      <c r="F1775" s="7">
        <v>7.4954999999999998</v>
      </c>
      <c r="G1775" s="22">
        <v>0.001642</v>
      </c>
      <c r="H1775" s="22">
        <f>$G1775*SQRT(Totals!Average_Observations)</f>
        <v>0.026287389242752885</v>
      </c>
      <c r="I1775" s="22">
        <f>_xlfn.PERCENTILE.EXC($H$4:$H$2567,1-Totals!VaR_Level)</f>
        <v>-0.34916865136576725</v>
      </c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</row>
    <row r="1776">
      <c r="A1776" s="21">
        <v>42677</v>
      </c>
      <c r="B1776" s="7">
        <v>1.1064000000000001</v>
      </c>
      <c r="C1776" s="22">
        <v>-0.0027980000000000001</v>
      </c>
      <c r="D1776" s="22">
        <f>$C1776*SQRT(Totals!Average_Observations)</f>
        <v>-0.044794223569563078</v>
      </c>
      <c r="E1776" s="22">
        <f>_xlfn.PERCENTILE.EXC($D$4:$D$2567,1-Totals!VaR_Level)</f>
        <v>-0.39361619197914743</v>
      </c>
      <c r="F1776" s="7">
        <v>7.4832000000000001</v>
      </c>
      <c r="G1776" s="22">
        <v>-0.002016</v>
      </c>
      <c r="H1776" s="22">
        <f>$G1776*SQRT(Totals!Average_Observations)</f>
        <v>-0.032274894466132652</v>
      </c>
      <c r="I1776" s="22">
        <f>_xlfn.PERCENTILE.EXC($H$4:$H$2567,1-Totals!VaR_Level)</f>
        <v>-0.34916865136576725</v>
      </c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</row>
    <row r="1777">
      <c r="A1777" s="21">
        <v>42676</v>
      </c>
      <c r="B1777" s="7">
        <v>1.1094999999999999</v>
      </c>
      <c r="C1777" s="22">
        <v>0.0063290000000000004</v>
      </c>
      <c r="D1777" s="22">
        <f>$C1777*SQRT(Totals!Average_Observations)</f>
        <v>0.10132331700206031</v>
      </c>
      <c r="E1777" s="22">
        <f>_xlfn.PERCENTILE.EXC($D$4:$D$2567,1-Totals!VaR_Level)</f>
        <v>-0.39361619197914743</v>
      </c>
      <c r="F1777" s="7">
        <v>7.4983000000000004</v>
      </c>
      <c r="G1777" s="22">
        <v>0.004705</v>
      </c>
      <c r="H1777" s="22">
        <f>$G1777*SQRT(Totals!Average_Observations)</f>
        <v>0.075324096459897891</v>
      </c>
      <c r="I1777" s="22">
        <f>_xlfn.PERCENTILE.EXC($H$4:$H$2567,1-Totals!VaR_Level)</f>
        <v>-0.34916865136576725</v>
      </c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</row>
    <row r="1778">
      <c r="A1778" s="21">
        <v>42675</v>
      </c>
      <c r="B1778" s="7">
        <v>1.1025</v>
      </c>
      <c r="C1778" s="22">
        <v>0.0071910000000000003</v>
      </c>
      <c r="D1778" s="22">
        <f>$C1778*SQRT(Totals!Average_Observations)</f>
        <v>0.11512339588589282</v>
      </c>
      <c r="E1778" s="22">
        <f>_xlfn.PERCENTILE.EXC($D$4:$D$2567,1-Totals!VaR_Level)</f>
        <v>-0.39361619197914743</v>
      </c>
      <c r="F1778" s="7">
        <v>7.4630999999999998</v>
      </c>
      <c r="G1778" s="22">
        <v>0.0063850000000000001</v>
      </c>
      <c r="H1778" s="22">
        <f>$G1778*SQRT(Totals!Average_Observations)</f>
        <v>0.10221984184834176</v>
      </c>
      <c r="I1778" s="22">
        <f>_xlfn.PERCENTILE.EXC($H$4:$H$2567,1-Totals!VaR_Level)</f>
        <v>-0.34916865136576725</v>
      </c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</row>
    <row r="1779">
      <c r="A1779" s="21">
        <v>42674</v>
      </c>
      <c r="B1779" s="7">
        <v>1.0946</v>
      </c>
      <c r="C1779" s="22">
        <v>0.0021949999999999999</v>
      </c>
      <c r="D1779" s="22">
        <f>$C1779*SQRT(Totals!Average_Observations)</f>
        <v>0.03514057209978233</v>
      </c>
      <c r="E1779" s="22">
        <f>_xlfn.PERCENTILE.EXC($D$4:$D$2567,1-Totals!VaR_Level)</f>
        <v>-0.39361619197914743</v>
      </c>
      <c r="F1779" s="7">
        <v>7.4156000000000004</v>
      </c>
      <c r="G1779" s="22">
        <v>0.00139</v>
      </c>
      <c r="H1779" s="22">
        <f>$G1779*SQRT(Totals!Average_Observations)</f>
        <v>0.022253027434486303</v>
      </c>
      <c r="I1779" s="22">
        <f>_xlfn.PERCENTILE.EXC($H$4:$H$2567,1-Totals!VaR_Level)</f>
        <v>-0.34916865136576725</v>
      </c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</row>
    <row r="1780">
      <c r="A1780" s="21">
        <v>42671</v>
      </c>
      <c r="B1780" s="7">
        <v>1.0922000000000001</v>
      </c>
      <c r="C1780" s="22">
        <v>-0.00045800000000000002</v>
      </c>
      <c r="D1780" s="22">
        <f>$C1780*SQRT(Totals!Average_Observations)</f>
        <v>-0.0073322924928019622</v>
      </c>
      <c r="E1780" s="22">
        <f>_xlfn.PERCENTILE.EXC($D$4:$D$2567,1-Totals!VaR_Level)</f>
        <v>-0.39361619197914743</v>
      </c>
      <c r="F1780" s="7">
        <v>7.4053000000000004</v>
      </c>
      <c r="G1780" s="22">
        <v>-0.00039199999999999999</v>
      </c>
      <c r="H1780" s="22">
        <f>$G1780*SQRT(Totals!Average_Observations)</f>
        <v>-0.0062756739239702378</v>
      </c>
      <c r="I1780" s="22">
        <f>_xlfn.PERCENTILE.EXC($H$4:$H$2567,1-Totals!VaR_Level)</f>
        <v>-0.34916865136576725</v>
      </c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</row>
    <row r="1781">
      <c r="A1781" s="21">
        <v>42670</v>
      </c>
      <c r="B1781" s="7">
        <v>1.0927</v>
      </c>
      <c r="C1781" s="22">
        <v>0.000183</v>
      </c>
      <c r="D1781" s="22">
        <f>$C1781*SQRT(Totals!Average_Observations)</f>
        <v>0.0029297151226697796</v>
      </c>
      <c r="E1781" s="22">
        <f>_xlfn.PERCENTILE.EXC($D$4:$D$2567,1-Totals!VaR_Level)</f>
        <v>-0.39361619197914743</v>
      </c>
      <c r="F1781" s="7">
        <v>7.4081999999999999</v>
      </c>
      <c r="G1781" s="22">
        <v>0.0017290000000000001</v>
      </c>
      <c r="H1781" s="22">
        <f>$G1781*SQRT(Totals!Average_Observations)</f>
        <v>0.02768020462894016</v>
      </c>
      <c r="I1781" s="22">
        <f>_xlfn.PERCENTILE.EXC($H$4:$H$2567,1-Totals!VaR_Level)</f>
        <v>-0.34916865136576725</v>
      </c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</row>
    <row r="1782">
      <c r="A1782" s="21">
        <v>42669</v>
      </c>
      <c r="B1782" s="7">
        <v>1.0925</v>
      </c>
      <c r="C1782" s="22">
        <v>0.0048630000000000001</v>
      </c>
      <c r="D1782" s="22">
        <f>$C1782*SQRT(Totals!Average_Observations)</f>
        <v>0.077853577276192021</v>
      </c>
      <c r="E1782" s="22">
        <f>_xlfn.PERCENTILE.EXC($D$4:$D$2567,1-Totals!VaR_Level)</f>
        <v>-0.39361619197914743</v>
      </c>
      <c r="F1782" s="7">
        <v>7.3954000000000004</v>
      </c>
      <c r="G1782" s="22">
        <v>0.0036440000000000001</v>
      </c>
      <c r="H1782" s="22">
        <f>$G1782*SQRT(Totals!Average_Observations)</f>
        <v>0.058338152497315179</v>
      </c>
      <c r="I1782" s="22">
        <f>_xlfn.PERCENTILE.EXC($H$4:$H$2567,1-Totals!VaR_Level)</f>
        <v>-0.34916865136576725</v>
      </c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</row>
    <row r="1783">
      <c r="A1783" s="21">
        <v>42668</v>
      </c>
      <c r="B1783" s="7">
        <v>1.0871999999999999</v>
      </c>
      <c r="C1783" s="22">
        <v>-0.0017459999999999999</v>
      </c>
      <c r="D1783" s="22">
        <f>$C1783*SQRT(Totals!Average_Observations)</f>
        <v>-0.027952363957275603</v>
      </c>
      <c r="E1783" s="22">
        <f>_xlfn.PERCENTILE.EXC($D$4:$D$2567,1-Totals!VaR_Level)</f>
        <v>-0.39361619197914743</v>
      </c>
      <c r="F1783" s="7">
        <v>7.3685</v>
      </c>
      <c r="G1783" s="22">
        <v>-0.0012210000000000001</v>
      </c>
      <c r="H1783" s="22">
        <f>$G1783*SQRT(Totals!Average_Observations)</f>
        <v>-0.019547443523386891</v>
      </c>
      <c r="I1783" s="22">
        <f>_xlfn.PERCENTILE.EXC($H$4:$H$2567,1-Totals!VaR_Level)</f>
        <v>-0.34916865136576725</v>
      </c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</row>
    <row r="1784">
      <c r="A1784" s="21">
        <v>42667</v>
      </c>
      <c r="B1784" s="7">
        <v>1.0891</v>
      </c>
      <c r="C1784" s="22">
        <v>0.00045899999999999999</v>
      </c>
      <c r="D1784" s="22">
        <f>$C1784*SQRT(Totals!Average_Observations)</f>
        <v>0.0073483018650569885</v>
      </c>
      <c r="E1784" s="22">
        <f>_xlfn.PERCENTILE.EXC($D$4:$D$2567,1-Totals!VaR_Level)</f>
        <v>-0.39361619197914743</v>
      </c>
      <c r="F1784" s="7">
        <v>7.3775000000000004</v>
      </c>
      <c r="G1784" s="22">
        <v>0.0020349999999999999</v>
      </c>
      <c r="H1784" s="22">
        <f>$G1784*SQRT(Totals!Average_Observations)</f>
        <v>0.032579072538978147</v>
      </c>
      <c r="I1784" s="22">
        <f>_xlfn.PERCENTILE.EXC($H$4:$H$2567,1-Totals!VaR_Level)</f>
        <v>-0.34916865136576725</v>
      </c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</row>
    <row r="1785">
      <c r="A1785" s="21">
        <v>42664</v>
      </c>
      <c r="B1785" s="7">
        <v>1.0886</v>
      </c>
      <c r="C1785" s="22">
        <v>-0.0085979999999999997</v>
      </c>
      <c r="D1785" s="22">
        <f>$C1785*SQRT(Totals!Average_Observations)</f>
        <v>-0.13764858264871457</v>
      </c>
      <c r="E1785" s="22">
        <f>_xlfn.PERCENTILE.EXC($D$4:$D$2567,1-Totals!VaR_Level)</f>
        <v>-0.39361619197914743</v>
      </c>
      <c r="F1785" s="7">
        <v>7.3624999999999998</v>
      </c>
      <c r="G1785" s="22">
        <v>-0.00481</v>
      </c>
      <c r="H1785" s="22">
        <f>$G1785*SQRT(Totals!Average_Observations)</f>
        <v>-0.077005080546675625</v>
      </c>
      <c r="I1785" s="22">
        <f>_xlfn.PERCENTILE.EXC($H$4:$H$2567,1-Totals!VaR_Level)</f>
        <v>-0.34916865136576725</v>
      </c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</row>
    <row r="1786">
      <c r="A1786" s="21">
        <v>42663</v>
      </c>
      <c r="B1786" s="7">
        <v>1.0980000000000001</v>
      </c>
      <c r="C1786" s="22">
        <v>9.1000000000000003E-05</v>
      </c>
      <c r="D1786" s="22">
        <f>$C1786*SQRT(Totals!Average_Observations)</f>
        <v>0.0014568528752073769</v>
      </c>
      <c r="E1786" s="22">
        <f>_xlfn.PERCENTILE.EXC($D$4:$D$2567,1-Totals!VaR_Level)</f>
        <v>-0.39361619197914743</v>
      </c>
      <c r="F1786" s="7">
        <v>7.3979999999999997</v>
      </c>
      <c r="G1786" s="22">
        <v>0.00023000000000000001</v>
      </c>
      <c r="H1786" s="22">
        <f>$G1786*SQRT(Totals!Average_Observations)</f>
        <v>0.0036821556186560074</v>
      </c>
      <c r="I1786" s="22">
        <f>_xlfn.PERCENTILE.EXC($H$4:$H$2567,1-Totals!VaR_Level)</f>
        <v>-0.34916865136576725</v>
      </c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</row>
    <row r="1787">
      <c r="A1787" s="21">
        <v>42662</v>
      </c>
      <c r="B1787" s="7">
        <v>1.0979000000000001</v>
      </c>
      <c r="C1787" s="22">
        <v>-0.001274</v>
      </c>
      <c r="D1787" s="22">
        <f>$C1787*SQRT(Totals!Average_Observations)</f>
        <v>-0.020395940252903273</v>
      </c>
      <c r="E1787" s="22">
        <f>_xlfn.PERCENTILE.EXC($D$4:$D$2567,1-Totals!VaR_Level)</f>
        <v>-0.39361619197914743</v>
      </c>
      <c r="F1787" s="7">
        <v>7.3963000000000001</v>
      </c>
      <c r="G1787" s="22">
        <v>-0.0013110000000000001</v>
      </c>
      <c r="H1787" s="22">
        <f>$G1787*SQRT(Totals!Average_Observations)</f>
        <v>-0.020988287026339241</v>
      </c>
      <c r="I1787" s="22">
        <f>_xlfn.PERCENTILE.EXC($H$4:$H$2567,1-Totals!VaR_Level)</f>
        <v>-0.34916865136576725</v>
      </c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</row>
    <row r="1788">
      <c r="A1788" s="21">
        <v>42661</v>
      </c>
      <c r="B1788" s="7">
        <v>1.0992999999999999</v>
      </c>
      <c r="C1788" s="22">
        <v>-9.1000000000000003E-05</v>
      </c>
      <c r="D1788" s="22">
        <f>$C1788*SQRT(Totals!Average_Observations)</f>
        <v>-0.0014568528752073769</v>
      </c>
      <c r="E1788" s="22">
        <f>_xlfn.PERCENTILE.EXC($D$4:$D$2567,1-Totals!VaR_Level)</f>
        <v>-0.39361619197914743</v>
      </c>
      <c r="F1788" s="7">
        <v>7.4059999999999997</v>
      </c>
      <c r="G1788" s="22">
        <v>-0.000203</v>
      </c>
      <c r="H1788" s="22">
        <f>$G1788*SQRT(Totals!Average_Observations)</f>
        <v>-0.003249902567770302</v>
      </c>
      <c r="I1788" s="22">
        <f>_xlfn.PERCENTILE.EXC($H$4:$H$2567,1-Totals!VaR_Level)</f>
        <v>-0.34916865136576725</v>
      </c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</row>
    <row r="1789">
      <c r="A1789" s="21">
        <v>42660</v>
      </c>
      <c r="B1789" s="7">
        <v>1.0993999999999999</v>
      </c>
      <c r="C1789" s="22">
        <v>-0.000727</v>
      </c>
      <c r="D1789" s="22">
        <f>$C1789*SQRT(Totals!Average_Observations)</f>
        <v>-0.011638813629403989</v>
      </c>
      <c r="E1789" s="22">
        <f>_xlfn.PERCENTILE.EXC($D$4:$D$2567,1-Totals!VaR_Level)</f>
        <v>-0.39361619197914743</v>
      </c>
      <c r="F1789" s="7">
        <v>7.4074999999999998</v>
      </c>
      <c r="G1789" s="22">
        <v>0.001013</v>
      </c>
      <c r="H1789" s="22">
        <f>$G1789*SQRT(Totals!Average_Observations)</f>
        <v>0.016217494094341457</v>
      </c>
      <c r="I1789" s="22">
        <f>_xlfn.PERCENTILE.EXC($H$4:$H$2567,1-Totals!VaR_Level)</f>
        <v>-0.34916865136576725</v>
      </c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</row>
    <row r="1790">
      <c r="A1790" s="21">
        <v>42657</v>
      </c>
      <c r="B1790" s="7">
        <v>1.1002000000000001</v>
      </c>
      <c r="C1790" s="22">
        <v>-0.0032669999999999999</v>
      </c>
      <c r="D1790" s="22">
        <f>$C1790*SQRT(Totals!Average_Observations)</f>
        <v>-0.052302619157170327</v>
      </c>
      <c r="E1790" s="22">
        <f>_xlfn.PERCENTILE.EXC($D$4:$D$2567,1-Totals!VaR_Level)</f>
        <v>-0.39361619197914743</v>
      </c>
      <c r="F1790" s="7">
        <v>7.4000000000000004</v>
      </c>
      <c r="G1790" s="22">
        <v>-0.0035209999999999998</v>
      </c>
      <c r="H1790" s="22">
        <f>$G1790*SQRT(Totals!Average_Observations)</f>
        <v>-0.056368999709946958</v>
      </c>
      <c r="I1790" s="22">
        <f>_xlfn.PERCENTILE.EXC($H$4:$H$2567,1-Totals!VaR_Level)</f>
        <v>-0.34916865136576725</v>
      </c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</row>
    <row r="1791">
      <c r="A1791" s="21">
        <v>42656</v>
      </c>
      <c r="B1791" s="7">
        <v>1.1037999999999999</v>
      </c>
      <c r="C1791" s="22">
        <v>0.001632</v>
      </c>
      <c r="D1791" s="22">
        <f>$C1791*SQRT(Totals!Average_Observations)</f>
        <v>0.026127295520202626</v>
      </c>
      <c r="E1791" s="22">
        <f>_xlfn.PERCENTILE.EXC($D$4:$D$2567,1-Totals!VaR_Level)</f>
        <v>-0.39361619197914743</v>
      </c>
      <c r="F1791" s="7">
        <v>7.4260999999999999</v>
      </c>
      <c r="G1791" s="22">
        <v>0.0031289999999999998</v>
      </c>
      <c r="H1791" s="22">
        <f>$G1791*SQRT(Totals!Average_Observations)</f>
        <v>0.050093325785976722</v>
      </c>
      <c r="I1791" s="22">
        <f>_xlfn.PERCENTILE.EXC($H$4:$H$2567,1-Totals!VaR_Level)</f>
        <v>-0.34916865136576725</v>
      </c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</row>
    <row r="1792">
      <c r="A1792" s="21">
        <v>42655</v>
      </c>
      <c r="B1792" s="7">
        <v>1.1020000000000001</v>
      </c>
      <c r="C1792" s="22">
        <v>-0.0053400000000000001</v>
      </c>
      <c r="D1792" s="22">
        <f>$C1792*SQRT(Totals!Average_Observations)</f>
        <v>-0.085490047841839473</v>
      </c>
      <c r="E1792" s="22">
        <f>_xlfn.PERCENTILE.EXC($D$4:$D$2567,1-Totals!VaR_Level)</f>
        <v>-0.39361619197914743</v>
      </c>
      <c r="F1792" s="7">
        <v>7.4028999999999998</v>
      </c>
      <c r="G1792" s="22">
        <v>-0.0055370000000000003</v>
      </c>
      <c r="H1792" s="22">
        <f>$G1792*SQRT(Totals!Average_Observations)</f>
        <v>-0.088643894176079624</v>
      </c>
      <c r="I1792" s="22">
        <f>_xlfn.PERCENTILE.EXC($H$4:$H$2567,1-Totals!VaR_Level)</f>
        <v>-0.34916865136576725</v>
      </c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</row>
    <row r="1793">
      <c r="A1793" s="21">
        <v>42654</v>
      </c>
      <c r="B1793" s="7">
        <v>1.1079000000000001</v>
      </c>
      <c r="C1793" s="22">
        <v>-0.0072849999999999998</v>
      </c>
      <c r="D1793" s="22">
        <f>$C1793*SQRT(Totals!Average_Observations)</f>
        <v>-0.11662827687786527</v>
      </c>
      <c r="E1793" s="22">
        <f>_xlfn.PERCENTILE.EXC($D$4:$D$2567,1-Totals!VaR_Level)</f>
        <v>-0.39361619197914743</v>
      </c>
      <c r="F1793" s="7">
        <v>7.444</v>
      </c>
      <c r="G1793" s="22">
        <v>-0.0054929999999999996</v>
      </c>
      <c r="H1793" s="22">
        <f>$G1793*SQRT(Totals!Average_Observations)</f>
        <v>-0.087939481796858468</v>
      </c>
      <c r="I1793" s="22">
        <f>_xlfn.PERCENTILE.EXC($H$4:$H$2567,1-Totals!VaR_Level)</f>
        <v>-0.34916865136576725</v>
      </c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</row>
    <row r="1794">
      <c r="A1794" s="21">
        <v>42653</v>
      </c>
      <c r="B1794" s="7">
        <v>1.1160000000000001</v>
      </c>
      <c r="C1794" s="22">
        <v>0.001794</v>
      </c>
      <c r="D1794" s="22">
        <f>$C1794*SQRT(Totals!Average_Observations)</f>
        <v>0.028720813825516858</v>
      </c>
      <c r="E1794" s="22">
        <f>_xlfn.PERCENTILE.EXC($D$4:$D$2567,1-Totals!VaR_Level)</f>
        <v>-0.39361619197914743</v>
      </c>
      <c r="F1794" s="7">
        <v>7.4850000000000003</v>
      </c>
      <c r="G1794" s="22">
        <v>0.0070790000000000002</v>
      </c>
      <c r="H1794" s="22">
        <f>$G1794*SQRT(Totals!Average_Observations)</f>
        <v>0.11333034619332989</v>
      </c>
      <c r="I1794" s="22">
        <f>_xlfn.PERCENTILE.EXC($H$4:$H$2567,1-Totals!VaR_Level)</f>
        <v>-0.34916865136576725</v>
      </c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</row>
    <row r="1795">
      <c r="A1795" s="21">
        <v>42650</v>
      </c>
      <c r="B1795" s="7">
        <v>1.1140000000000001</v>
      </c>
      <c r="C1795" s="22">
        <v>-0.0040309999999999999</v>
      </c>
      <c r="D1795" s="22">
        <f>$C1795*SQRT(Totals!Average_Observations)</f>
        <v>-0.064533779560010288</v>
      </c>
      <c r="E1795" s="22">
        <f>_xlfn.PERCENTILE.EXC($D$4:$D$2567,1-Totals!VaR_Level)</f>
        <v>-0.39361619197914743</v>
      </c>
      <c r="F1795" s="7">
        <v>7.4321999999999999</v>
      </c>
      <c r="G1795" s="22">
        <v>-0.0038010000000000001</v>
      </c>
      <c r="H1795" s="22">
        <f>$G1795*SQRT(Totals!Average_Observations)</f>
        <v>-0.06085162394135428</v>
      </c>
      <c r="I1795" s="22">
        <f>_xlfn.PERCENTILE.EXC($H$4:$H$2567,1-Totals!VaR_Level)</f>
        <v>-0.34916865136576725</v>
      </c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</row>
    <row r="1796">
      <c r="A1796" s="21">
        <v>42649</v>
      </c>
      <c r="B1796" s="7">
        <v>1.1185000000000001</v>
      </c>
      <c r="C1796" s="22">
        <v>-0.0023219999999999998</v>
      </c>
      <c r="D1796" s="22">
        <f>$C1796*SQRT(Totals!Average_Observations)</f>
        <v>-0.037173762376170642</v>
      </c>
      <c r="E1796" s="22">
        <f>_xlfn.PERCENTILE.EXC($D$4:$D$2567,1-Totals!VaR_Level)</f>
        <v>-0.39361619197914743</v>
      </c>
      <c r="F1796" s="7">
        <v>7.4604999999999997</v>
      </c>
      <c r="G1796" s="22">
        <v>-0.0029979999999999998</v>
      </c>
      <c r="H1796" s="22">
        <f>$G1796*SQRT(Totals!Average_Observations)</f>
        <v>-0.047996098020568298</v>
      </c>
      <c r="I1796" s="22">
        <f>_xlfn.PERCENTILE.EXC($H$4:$H$2567,1-Totals!VaR_Level)</f>
        <v>-0.34916865136576725</v>
      </c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</row>
    <row r="1797">
      <c r="A1797" s="21">
        <v>42648</v>
      </c>
      <c r="B1797" s="7">
        <v>1.1211</v>
      </c>
      <c r="C1797" s="22">
        <v>0.00447</v>
      </c>
      <c r="D1797" s="22">
        <f>$C1797*SQRT(Totals!Average_Observations)</f>
        <v>0.071561893979966748</v>
      </c>
      <c r="E1797" s="22">
        <f>_xlfn.PERCENTILE.EXC($D$4:$D$2567,1-Totals!VaR_Level)</f>
        <v>-0.39361619197914743</v>
      </c>
      <c r="F1797" s="7">
        <v>7.4828999999999999</v>
      </c>
      <c r="G1797" s="22">
        <v>0.0049170000000000004</v>
      </c>
      <c r="H1797" s="22">
        <f>$G1797*SQRT(Totals!Average_Observations)</f>
        <v>0.078718083377963433</v>
      </c>
      <c r="I1797" s="22">
        <f>_xlfn.PERCENTILE.EXC($H$4:$H$2567,1-Totals!VaR_Level)</f>
        <v>-0.34916865136576725</v>
      </c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</row>
    <row r="1798">
      <c r="A1798" s="21">
        <v>42647</v>
      </c>
      <c r="B1798" s="7">
        <v>1.1161000000000001</v>
      </c>
      <c r="C1798" s="22">
        <v>-0.0066969999999999998</v>
      </c>
      <c r="D1798" s="22">
        <f>$C1798*SQRT(Totals!Average_Observations)</f>
        <v>-0.10721476599190992</v>
      </c>
      <c r="E1798" s="22">
        <f>_xlfn.PERCENTILE.EXC($D$4:$D$2567,1-Totals!VaR_Level)</f>
        <v>-0.39361619197914743</v>
      </c>
      <c r="F1798" s="7">
        <v>7.4462000000000002</v>
      </c>
      <c r="G1798" s="22">
        <v>-0.006692</v>
      </c>
      <c r="H1798" s="22">
        <f>$G1798*SQRT(Totals!Average_Observations)</f>
        <v>-0.10713471913063478</v>
      </c>
      <c r="I1798" s="22">
        <f>_xlfn.PERCENTILE.EXC($H$4:$H$2567,1-Totals!VaR_Level)</f>
        <v>-0.34916865136576725</v>
      </c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</row>
    <row r="1799">
      <c r="A1799" s="21">
        <v>42646</v>
      </c>
      <c r="B1799" s="7">
        <v>1.1235999999999999</v>
      </c>
      <c r="C1799" s="22">
        <v>0.0066969999999999998</v>
      </c>
      <c r="D1799" s="22">
        <f>$C1799*SQRT(Totals!Average_Observations)</f>
        <v>0.10721476599190992</v>
      </c>
      <c r="E1799" s="22">
        <f>_xlfn.PERCENTILE.EXC($D$4:$D$2567,1-Totals!VaR_Level)</f>
        <v>-0.39361619197914743</v>
      </c>
      <c r="F1799" s="7">
        <v>7.4962</v>
      </c>
      <c r="G1799" s="22">
        <v>0.006679</v>
      </c>
      <c r="H1799" s="22">
        <f>$G1799*SQRT(Totals!Average_Observations)</f>
        <v>0.10692659729131944</v>
      </c>
      <c r="I1799" s="22">
        <f>_xlfn.PERCENTILE.EXC($H$4:$H$2567,1-Totals!VaR_Level)</f>
        <v>-0.34916865136576725</v>
      </c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</row>
    <row r="1800">
      <c r="A1800" s="21">
        <v>42643</v>
      </c>
      <c r="B1800" s="7">
        <v>1.1161000000000001</v>
      </c>
      <c r="C1800" s="22">
        <v>-0.0053610000000000003</v>
      </c>
      <c r="D1800" s="22">
        <f>$C1800*SQRT(Totals!Average_Observations)</f>
        <v>-0.085826244659195028</v>
      </c>
      <c r="E1800" s="22">
        <f>_xlfn.PERCENTILE.EXC($D$4:$D$2567,1-Totals!VaR_Level)</f>
        <v>-0.39361619197914743</v>
      </c>
      <c r="F1800" s="7">
        <v>7.4462999999999999</v>
      </c>
      <c r="G1800" s="22">
        <v>-0.0047829999999999999</v>
      </c>
      <c r="H1800" s="22">
        <f>$G1800*SQRT(Totals!Average_Observations)</f>
        <v>-0.076572827495789919</v>
      </c>
      <c r="I1800" s="22">
        <f>_xlfn.PERCENTILE.EXC($H$4:$H$2567,1-Totals!VaR_Level)</f>
        <v>-0.34916865136576725</v>
      </c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</row>
    <row r="1801">
      <c r="A1801" s="21">
        <v>42642</v>
      </c>
      <c r="B1801" s="7">
        <v>1.1221000000000001</v>
      </c>
      <c r="C1801" s="22">
        <v>-0.00035599999999999998</v>
      </c>
      <c r="D1801" s="22">
        <f>$C1801*SQRT(Totals!Average_Observations)</f>
        <v>-0.0056993365227892981</v>
      </c>
      <c r="E1801" s="22">
        <f>_xlfn.PERCENTILE.EXC($D$4:$D$2567,1-Totals!VaR_Level)</f>
        <v>-0.39361619197914743</v>
      </c>
      <c r="F1801" s="7">
        <v>7.4820000000000002</v>
      </c>
      <c r="G1801" s="22">
        <v>-0.0012160000000000001</v>
      </c>
      <c r="H1801" s="22">
        <f>$G1801*SQRT(Totals!Average_Observations)</f>
        <v>-0.019467396662111763</v>
      </c>
      <c r="I1801" s="22">
        <f>_xlfn.PERCENTILE.EXC($H$4:$H$2567,1-Totals!VaR_Level)</f>
        <v>-0.34916865136576725</v>
      </c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</row>
    <row r="1802">
      <c r="A1802" s="21">
        <v>42641</v>
      </c>
      <c r="B1802" s="7">
        <v>1.1225000000000001</v>
      </c>
      <c r="C1802" s="22">
        <v>0.000446</v>
      </c>
      <c r="D1802" s="22">
        <f>$C1802*SQRT(Totals!Average_Observations)</f>
        <v>0.0071401800257416487</v>
      </c>
      <c r="E1802" s="22">
        <f>_xlfn.PERCENTILE.EXC($D$4:$D$2567,1-Totals!VaR_Level)</f>
        <v>-0.39361619197914743</v>
      </c>
      <c r="F1802" s="7">
        <v>7.4911000000000003</v>
      </c>
      <c r="G1802" s="22">
        <v>0.0011349999999999999</v>
      </c>
      <c r="H1802" s="22">
        <f>$G1802*SQRT(Totals!Average_Observations)</f>
        <v>0.018170637509454645</v>
      </c>
      <c r="I1802" s="22">
        <f>_xlfn.PERCENTILE.EXC($H$4:$H$2567,1-Totals!VaR_Level)</f>
        <v>-0.34916865136576725</v>
      </c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</row>
    <row r="1803">
      <c r="A1803" s="21">
        <v>42640</v>
      </c>
      <c r="B1803" s="7">
        <v>1.1220000000000001</v>
      </c>
      <c r="C1803" s="22">
        <v>-0.0037360000000000002</v>
      </c>
      <c r="D1803" s="22">
        <f>$C1803*SQRT(Totals!Average_Observations)</f>
        <v>-0.059811014744777583</v>
      </c>
      <c r="E1803" s="22">
        <f>_xlfn.PERCENTILE.EXC($D$4:$D$2567,1-Totals!VaR_Level)</f>
        <v>-0.39361619197914743</v>
      </c>
      <c r="F1803" s="7">
        <v>7.4825999999999997</v>
      </c>
      <c r="G1803" s="22">
        <v>-0.003722</v>
      </c>
      <c r="H1803" s="22">
        <f>$G1803*SQRT(Totals!Average_Observations)</f>
        <v>-0.059586883533207215</v>
      </c>
      <c r="I1803" s="22">
        <f>_xlfn.PERCENTILE.EXC($H$4:$H$2567,1-Totals!VaR_Level)</f>
        <v>-0.34916865136576725</v>
      </c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</row>
    <row r="1804">
      <c r="A1804" s="21">
        <v>42639</v>
      </c>
      <c r="B1804" s="7">
        <v>1.1262000000000001</v>
      </c>
      <c r="C1804" s="22">
        <v>0.0042709999999999996</v>
      </c>
      <c r="D1804" s="22">
        <f>$C1804*SQRT(Totals!Average_Observations)</f>
        <v>0.068376028901216551</v>
      </c>
      <c r="E1804" s="22">
        <f>_xlfn.PERCENTILE.EXC($D$4:$D$2567,1-Totals!VaR_Level)</f>
        <v>-0.39361619197914743</v>
      </c>
      <c r="F1804" s="7">
        <v>7.5105000000000004</v>
      </c>
      <c r="G1804" s="22">
        <v>0.0041089999999999998</v>
      </c>
      <c r="H1804" s="22">
        <f>$G1804*SQRT(Totals!Average_Observations)</f>
        <v>0.065782510595902316</v>
      </c>
      <c r="I1804" s="22">
        <f>_xlfn.PERCENTILE.EXC($H$4:$H$2567,1-Totals!VaR_Level)</f>
        <v>-0.34916865136576725</v>
      </c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</row>
    <row r="1805">
      <c r="A1805" s="21">
        <v>42636</v>
      </c>
      <c r="B1805" s="7">
        <v>1.1214</v>
      </c>
      <c r="C1805" s="22">
        <v>-0.0021380000000000001</v>
      </c>
      <c r="D1805" s="22">
        <f>$C1805*SQRT(Totals!Average_Observations)</f>
        <v>-0.034228037881245843</v>
      </c>
      <c r="E1805" s="22">
        <f>_xlfn.PERCENTILE.EXC($D$4:$D$2567,1-Totals!VaR_Level)</f>
        <v>-0.39361619197914743</v>
      </c>
      <c r="F1805" s="7">
        <v>7.4797000000000002</v>
      </c>
      <c r="G1805" s="22">
        <v>-0.0020300000000000001</v>
      </c>
      <c r="H1805" s="22">
        <f>$G1805*SQRT(Totals!Average_Observations)</f>
        <v>-0.03249902567770302</v>
      </c>
      <c r="I1805" s="22">
        <f>_xlfn.PERCENTILE.EXC($H$4:$H$2567,1-Totals!VaR_Level)</f>
        <v>-0.34916865136576725</v>
      </c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</row>
    <row r="1806">
      <c r="A1806" s="21">
        <v>42635</v>
      </c>
      <c r="B1806" s="7">
        <v>1.1237999999999999</v>
      </c>
      <c r="C1806" s="22">
        <v>0.0078609999999999999</v>
      </c>
      <c r="D1806" s="22">
        <f>$C1806*SQRT(Totals!Average_Observations)</f>
        <v>0.12584967529676031</v>
      </c>
      <c r="E1806" s="22">
        <f>_xlfn.PERCENTILE.EXC($D$4:$D$2567,1-Totals!VaR_Level)</f>
        <v>-0.39361619197914743</v>
      </c>
      <c r="F1806" s="7">
        <v>7.4949000000000003</v>
      </c>
      <c r="G1806" s="22">
        <v>0.0075669999999999999</v>
      </c>
      <c r="H1806" s="22">
        <f>$G1806*SQRT(Totals!Average_Observations)</f>
        <v>0.12114291985378264</v>
      </c>
      <c r="I1806" s="22">
        <f>_xlfn.PERCENTILE.EXC($H$4:$H$2567,1-Totals!VaR_Level)</f>
        <v>-0.34916865136576725</v>
      </c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</row>
    <row r="1807">
      <c r="A1807" s="21">
        <v>42634</v>
      </c>
      <c r="B1807" s="7">
        <v>1.115</v>
      </c>
      <c r="C1807" s="22">
        <v>-0.003045</v>
      </c>
      <c r="D1807" s="22">
        <f>$C1807*SQRT(Totals!Average_Observations)</f>
        <v>-0.048748538516554529</v>
      </c>
      <c r="E1807" s="22">
        <f>_xlfn.PERCENTILE.EXC($D$4:$D$2567,1-Totals!VaR_Level)</f>
        <v>-0.39361619197914743</v>
      </c>
      <c r="F1807" s="7">
        <v>7.4383999999999997</v>
      </c>
      <c r="G1807" s="22">
        <v>-0.0029529999999999999</v>
      </c>
      <c r="H1807" s="22">
        <f>$G1807*SQRT(Totals!Average_Observations)</f>
        <v>-0.047275676269092126</v>
      </c>
      <c r="I1807" s="22">
        <f>_xlfn.PERCENTILE.EXC($H$4:$H$2567,1-Totals!VaR_Level)</f>
        <v>-0.34916865136576725</v>
      </c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</row>
    <row r="1808">
      <c r="A1808" s="21">
        <v>42633</v>
      </c>
      <c r="B1808" s="7">
        <v>1.1184000000000001</v>
      </c>
      <c r="C1808" s="22">
        <v>0.0016999999999999999</v>
      </c>
      <c r="D1808" s="22">
        <f>$C1808*SQRT(Totals!Average_Observations)</f>
        <v>0.027215932833544398</v>
      </c>
      <c r="E1808" s="22">
        <f>_xlfn.PERCENTILE.EXC($D$4:$D$2567,1-Totals!VaR_Level)</f>
        <v>-0.39361619197914743</v>
      </c>
      <c r="F1808" s="7">
        <v>7.4603999999999999</v>
      </c>
      <c r="G1808" s="22">
        <v>0.0018109999999999999</v>
      </c>
      <c r="H1808" s="22">
        <f>$G1808*SQRT(Totals!Average_Observations)</f>
        <v>0.028992973153852297</v>
      </c>
      <c r="I1808" s="22">
        <f>_xlfn.PERCENTILE.EXC($H$4:$H$2567,1-Totals!VaR_Level)</f>
        <v>-0.34916865136576725</v>
      </c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</row>
    <row r="1809">
      <c r="A1809" s="21">
        <v>42632</v>
      </c>
      <c r="B1809" s="7">
        <v>1.1165000000000001</v>
      </c>
      <c r="C1809" s="22">
        <v>-0.0054489999999999999</v>
      </c>
      <c r="D1809" s="22">
        <f>$C1809*SQRT(Totals!Average_Observations)</f>
        <v>-0.087235069417637312</v>
      </c>
      <c r="E1809" s="22">
        <f>_xlfn.PERCENTILE.EXC($D$4:$D$2567,1-Totals!VaR_Level)</f>
        <v>-0.39361619197914743</v>
      </c>
      <c r="F1809" s="7">
        <v>7.4469000000000003</v>
      </c>
      <c r="G1809" s="22">
        <v>-0.0059709999999999997</v>
      </c>
      <c r="H1809" s="22">
        <f>$G1809*SQRT(Totals!Average_Observations)</f>
        <v>-0.09559196173476095</v>
      </c>
      <c r="I1809" s="22">
        <f>_xlfn.PERCENTILE.EXC($H$4:$H$2567,1-Totals!VaR_Level)</f>
        <v>-0.34916865136576725</v>
      </c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</row>
    <row r="1810">
      <c r="A1810" s="21">
        <v>42629</v>
      </c>
      <c r="B1810" s="7">
        <v>1.1226</v>
      </c>
      <c r="C1810" s="22">
        <v>-0.0024910000000000002</v>
      </c>
      <c r="D1810" s="22">
        <f>$C1810*SQRT(Totals!Average_Observations)</f>
        <v>-0.039879346287270065</v>
      </c>
      <c r="E1810" s="22">
        <f>_xlfn.PERCENTILE.EXC($D$4:$D$2567,1-Totals!VaR_Level)</f>
        <v>-0.39361619197914743</v>
      </c>
      <c r="F1810" s="7">
        <v>7.4915000000000003</v>
      </c>
      <c r="G1810" s="22">
        <v>-0.002493</v>
      </c>
      <c r="H1810" s="22">
        <f>$G1810*SQRT(Totals!Average_Observations)</f>
        <v>-0.039911365031780111</v>
      </c>
      <c r="I1810" s="22">
        <f>_xlfn.PERCENTILE.EXC($H$4:$H$2567,1-Totals!VaR_Level)</f>
        <v>-0.34916865136576725</v>
      </c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</row>
    <row r="1811">
      <c r="A1811" s="21">
        <v>42628</v>
      </c>
      <c r="B1811" s="7">
        <v>1.1254</v>
      </c>
      <c r="C1811" s="22">
        <v>0.0032039999999999998</v>
      </c>
      <c r="D1811" s="22">
        <f>$C1811*SQRT(Totals!Average_Observations)</f>
        <v>0.051294028705103682</v>
      </c>
      <c r="E1811" s="22">
        <f>_xlfn.PERCENTILE.EXC($D$4:$D$2567,1-Totals!VaR_Level)</f>
        <v>-0.39361619197914743</v>
      </c>
      <c r="F1811" s="7">
        <v>7.5102000000000002</v>
      </c>
      <c r="G1811" s="22">
        <v>0.0027729999999999999</v>
      </c>
      <c r="H1811" s="22">
        <f>$G1811*SQRT(Totals!Average_Observations)</f>
        <v>0.044393989263187425</v>
      </c>
      <c r="I1811" s="22">
        <f>_xlfn.PERCENTILE.EXC($H$4:$H$2567,1-Totals!VaR_Level)</f>
        <v>-0.34916865136576725</v>
      </c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</row>
    <row r="1812">
      <c r="A1812" s="21">
        <v>42627</v>
      </c>
      <c r="B1812" s="7">
        <v>1.1217999999999999</v>
      </c>
      <c r="C1812" s="22">
        <v>-0.0025820000000000001</v>
      </c>
      <c r="D1812" s="22">
        <f>$C1812*SQRT(Totals!Average_Observations)</f>
        <v>-0.041336199162477438</v>
      </c>
      <c r="E1812" s="22">
        <f>_xlfn.PERCENTILE.EXC($D$4:$D$2567,1-Totals!VaR_Level)</f>
        <v>-0.39361619197914743</v>
      </c>
      <c r="F1812" s="7">
        <v>7.4893999999999998</v>
      </c>
      <c r="G1812" s="22">
        <v>-0.0032529999999999998</v>
      </c>
      <c r="H1812" s="22">
        <f>$G1812*SQRT(Totals!Average_Observations)</f>
        <v>-0.052078487945599959</v>
      </c>
      <c r="I1812" s="22">
        <f>_xlfn.PERCENTILE.EXC($H$4:$H$2567,1-Totals!VaR_Level)</f>
        <v>-0.34916865136576725</v>
      </c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</row>
    <row r="1813">
      <c r="A1813" s="21">
        <v>42626</v>
      </c>
      <c r="B1813" s="7">
        <v>1.1247</v>
      </c>
      <c r="C1813" s="22">
        <v>0.001869</v>
      </c>
      <c r="D1813" s="22">
        <f>$C1813*SQRT(Totals!Average_Observations)</f>
        <v>0.029921516744643814</v>
      </c>
      <c r="E1813" s="22">
        <f>_xlfn.PERCENTILE.EXC($D$4:$D$2567,1-Totals!VaR_Level)</f>
        <v>-0.39361619197914743</v>
      </c>
      <c r="F1813" s="7">
        <v>7.5137999999999998</v>
      </c>
      <c r="G1813" s="22">
        <v>0.001905</v>
      </c>
      <c r="H1813" s="22">
        <f>$G1813*SQRT(Totals!Average_Observations)</f>
        <v>0.030497854145824756</v>
      </c>
      <c r="I1813" s="22">
        <f>_xlfn.PERCENTILE.EXC($H$4:$H$2567,1-Totals!VaR_Level)</f>
        <v>-0.34916865136576725</v>
      </c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</row>
    <row r="1814">
      <c r="A1814" s="21">
        <v>42625</v>
      </c>
      <c r="B1814" s="7">
        <v>1.1226</v>
      </c>
      <c r="C1814" s="22">
        <v>-0.0037339999999999999</v>
      </c>
      <c r="D1814" s="22">
        <f>$C1814*SQRT(Totals!Average_Observations)</f>
        <v>-0.059778996000267523</v>
      </c>
      <c r="E1814" s="22">
        <f>_xlfn.PERCENTILE.EXC($D$4:$D$2567,1-Totals!VaR_Level)</f>
        <v>-0.39361619197914743</v>
      </c>
      <c r="F1814" s="7">
        <v>7.4995000000000003</v>
      </c>
      <c r="G1814" s="22">
        <v>-0.0037399999999999998</v>
      </c>
      <c r="H1814" s="22">
        <f>$G1814*SQRT(Totals!Average_Observations)</f>
        <v>-0.059875052233797681</v>
      </c>
      <c r="I1814" s="22">
        <f>_xlfn.PERCENTILE.EXC($H$4:$H$2567,1-Totals!VaR_Level)</f>
        <v>-0.34916865136576725</v>
      </c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</row>
    <row r="1815">
      <c r="A1815" s="21">
        <v>42622</v>
      </c>
      <c r="B1815" s="7">
        <v>1.1268</v>
      </c>
      <c r="C1815" s="22">
        <v>-0.0024819999999999998</v>
      </c>
      <c r="D1815" s="22">
        <f>$C1815*SQRT(Totals!Average_Observations)</f>
        <v>-0.039735261936974825</v>
      </c>
      <c r="E1815" s="22">
        <f>_xlfn.PERCENTILE.EXC($D$4:$D$2567,1-Totals!VaR_Level)</f>
        <v>-0.39361619197914743</v>
      </c>
      <c r="F1815" s="7">
        <v>7.5275999999999996</v>
      </c>
      <c r="G1815" s="22">
        <v>0.00027900000000000001</v>
      </c>
      <c r="H1815" s="22">
        <f>$G1815*SQRT(Totals!Average_Observations)</f>
        <v>0.0044666148591522873</v>
      </c>
      <c r="I1815" s="22">
        <f>_xlfn.PERCENTILE.EXC($H$4:$H$2567,1-Totals!VaR_Level)</f>
        <v>-0.34916865136576725</v>
      </c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</row>
    <row r="1816">
      <c r="A1816" s="21">
        <v>42621</v>
      </c>
      <c r="B1816" s="7">
        <v>1.1295999999999999</v>
      </c>
      <c r="C1816" s="22">
        <v>0.0052370000000000003</v>
      </c>
      <c r="D1816" s="22">
        <f>$C1816*SQRT(Totals!Average_Observations)</f>
        <v>0.083841082499571784</v>
      </c>
      <c r="E1816" s="22">
        <f>_xlfn.PERCENTILE.EXC($D$4:$D$2567,1-Totals!VaR_Level)</f>
        <v>-0.39361619197914743</v>
      </c>
      <c r="F1816" s="7">
        <v>7.5255000000000001</v>
      </c>
      <c r="G1816" s="22">
        <v>0.0050489999999999997</v>
      </c>
      <c r="H1816" s="22">
        <f>$G1816*SQRT(Totals!Average_Observations)</f>
        <v>0.080831320515626873</v>
      </c>
      <c r="I1816" s="22">
        <f>_xlfn.PERCENTILE.EXC($H$4:$H$2567,1-Totals!VaR_Level)</f>
        <v>-0.34916865136576725</v>
      </c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</row>
    <row r="1817">
      <c r="A1817" s="21">
        <v>42620</v>
      </c>
      <c r="B1817" s="7">
        <v>1.1236999999999999</v>
      </c>
      <c r="C1817" s="22">
        <v>0.006966</v>
      </c>
      <c r="D1817" s="22">
        <f>$C1817*SQRT(Totals!Average_Observations)</f>
        <v>0.11152128712851193</v>
      </c>
      <c r="E1817" s="22">
        <f>_xlfn.PERCENTILE.EXC($D$4:$D$2567,1-Totals!VaR_Level)</f>
        <v>-0.39361619197914743</v>
      </c>
      <c r="F1817" s="7">
        <v>7.4875999999999996</v>
      </c>
      <c r="G1817" s="22">
        <v>0.0046990000000000001</v>
      </c>
      <c r="H1817" s="22">
        <f>$G1817*SQRT(Totals!Average_Observations)</f>
        <v>0.075228040226367726</v>
      </c>
      <c r="I1817" s="22">
        <f>_xlfn.PERCENTILE.EXC($H$4:$H$2567,1-Totals!VaR_Level)</f>
        <v>-0.34916865136576725</v>
      </c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</row>
    <row r="1818">
      <c r="A1818" s="21">
        <v>42619</v>
      </c>
      <c r="B1818" s="7">
        <v>1.1158999999999999</v>
      </c>
      <c r="C1818" s="22">
        <v>0.00026899999999999998</v>
      </c>
      <c r="D1818" s="22">
        <f>$C1818*SQRT(Totals!Average_Observations)</f>
        <v>0.0043065211366020255</v>
      </c>
      <c r="E1818" s="22">
        <f>_xlfn.PERCENTILE.EXC($D$4:$D$2567,1-Totals!VaR_Level)</f>
        <v>-0.39361619197914743</v>
      </c>
      <c r="F1818" s="7">
        <v>7.4524999999999997</v>
      </c>
      <c r="G1818" s="22">
        <v>0.00038900000000000002</v>
      </c>
      <c r="H1818" s="22">
        <f>$G1818*SQRT(Totals!Average_Observations)</f>
        <v>0.0062276458072051608</v>
      </c>
      <c r="I1818" s="22">
        <f>_xlfn.PERCENTILE.EXC($H$4:$H$2567,1-Totals!VaR_Level)</f>
        <v>-0.34916865136576725</v>
      </c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</row>
    <row r="1819">
      <c r="A1819" s="21">
        <v>42618</v>
      </c>
      <c r="B1819" s="7">
        <v>1.1155999999999999</v>
      </c>
      <c r="C1819" s="22">
        <v>-0.0033110000000000001</v>
      </c>
      <c r="D1819" s="22">
        <f>$C1819*SQRT(Totals!Average_Observations)</f>
        <v>-0.053007031536391483</v>
      </c>
      <c r="E1819" s="22">
        <f>_xlfn.PERCENTILE.EXC($D$4:$D$2567,1-Totals!VaR_Level)</f>
        <v>-0.39361619197914743</v>
      </c>
      <c r="F1819" s="7">
        <v>7.4496000000000002</v>
      </c>
      <c r="G1819" s="22">
        <v>-0.0034710000000000001</v>
      </c>
      <c r="H1819" s="22">
        <f>$G1819*SQRT(Totals!Average_Observations)</f>
        <v>-0.055568531097195659</v>
      </c>
      <c r="I1819" s="22">
        <f>_xlfn.PERCENTILE.EXC($H$4:$H$2567,1-Totals!VaR_Level)</f>
        <v>-0.34916865136576725</v>
      </c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</row>
    <row r="1820">
      <c r="A1820" s="21">
        <v>42615</v>
      </c>
      <c r="B1820" s="7">
        <v>1.1193</v>
      </c>
      <c r="C1820" s="22">
        <v>0.0042079999999999999</v>
      </c>
      <c r="D1820" s="22">
        <f>$C1820*SQRT(Totals!Average_Observations)</f>
        <v>0.0673674384491499</v>
      </c>
      <c r="E1820" s="22">
        <f>_xlfn.PERCENTILE.EXC($D$4:$D$2567,1-Totals!VaR_Level)</f>
        <v>-0.39361619197914743</v>
      </c>
      <c r="F1820" s="7">
        <v>7.4755000000000003</v>
      </c>
      <c r="G1820" s="22">
        <v>0.0040610000000000004</v>
      </c>
      <c r="H1820" s="22">
        <f>$G1820*SQRT(Totals!Average_Observations)</f>
        <v>0.065014060727661069</v>
      </c>
      <c r="I1820" s="22">
        <f>_xlfn.PERCENTILE.EXC($H$4:$H$2567,1-Totals!VaR_Level)</f>
        <v>-0.34916865136576725</v>
      </c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</row>
    <row r="1821">
      <c r="A1821" s="21">
        <v>42614</v>
      </c>
      <c r="B1821" s="7">
        <v>1.1146</v>
      </c>
      <c r="C1821" s="22">
        <v>0.0012570000000000001</v>
      </c>
      <c r="D1821" s="22">
        <f>$C1821*SQRT(Totals!Average_Observations)</f>
        <v>0.020123780924567833</v>
      </c>
      <c r="E1821" s="22">
        <f>_xlfn.PERCENTILE.EXC($D$4:$D$2567,1-Totals!VaR_Level)</f>
        <v>-0.39361619197914743</v>
      </c>
      <c r="F1821" s="7">
        <v>7.4451999999999998</v>
      </c>
      <c r="G1821" s="22">
        <v>0.0018959999999999999</v>
      </c>
      <c r="H1821" s="22">
        <f>$G1821*SQRT(Totals!Average_Observations)</f>
        <v>0.03035376979552952</v>
      </c>
      <c r="I1821" s="22">
        <f>_xlfn.PERCENTILE.EXC($H$4:$H$2567,1-Totals!VaR_Level)</f>
        <v>-0.34916865136576725</v>
      </c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</row>
    <row r="1822">
      <c r="A1822" s="21">
        <v>42613</v>
      </c>
      <c r="B1822" s="7">
        <v>1.1132</v>
      </c>
      <c r="C1822" s="22">
        <v>-0.0032290000000000001</v>
      </c>
      <c r="D1822" s="22">
        <f>$C1822*SQRT(Totals!Average_Observations)</f>
        <v>-0.051694263011479336</v>
      </c>
      <c r="E1822" s="22">
        <f>_xlfn.PERCENTILE.EXC($D$4:$D$2567,1-Totals!VaR_Level)</f>
        <v>-0.39361619197914743</v>
      </c>
      <c r="F1822" s="7">
        <v>7.4310999999999998</v>
      </c>
      <c r="G1822" s="22">
        <v>-0.0034120000000000001</v>
      </c>
      <c r="H1822" s="22">
        <f>$G1822*SQRT(Totals!Average_Observations)</f>
        <v>-0.054623978134149119</v>
      </c>
      <c r="I1822" s="22">
        <f>_xlfn.PERCENTILE.EXC($H$4:$H$2567,1-Totals!VaR_Level)</f>
        <v>-0.34916865136576725</v>
      </c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</row>
    <row r="1823">
      <c r="A1823" s="21">
        <v>42612</v>
      </c>
      <c r="B1823" s="7">
        <v>1.1168</v>
      </c>
      <c r="C1823" s="22">
        <v>-0.00017899999999999999</v>
      </c>
      <c r="D1823" s="22">
        <f>$C1823*SQRT(Totals!Average_Observations)</f>
        <v>-0.0028656776336496749</v>
      </c>
      <c r="E1823" s="22">
        <f>_xlfn.PERCENTILE.EXC($D$4:$D$2567,1-Totals!VaR_Level)</f>
        <v>-0.39361619197914743</v>
      </c>
      <c r="F1823" s="7">
        <v>7.4565000000000001</v>
      </c>
      <c r="G1823" s="22">
        <v>-0.010048</v>
      </c>
      <c r="H1823" s="22">
        <f>$G1823*SQRT(Totals!Average_Observations)</f>
        <v>-0.16086217241850243</v>
      </c>
      <c r="I1823" s="22">
        <f>_xlfn.PERCENTILE.EXC($H$4:$H$2567,1-Totals!VaR_Level)</f>
        <v>-0.34916865136576725</v>
      </c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</row>
    <row r="1824">
      <c r="A1824" s="21">
        <v>42611</v>
      </c>
      <c r="B1824" s="7">
        <v>1.117</v>
      </c>
      <c r="C1824" s="22">
        <v>-0.010685999999999999</v>
      </c>
      <c r="D1824" s="22">
        <f>$C1824*SQRT(Totals!Average_Observations)</f>
        <v>-0.1710761519172091</v>
      </c>
      <c r="E1824" s="22">
        <f>_xlfn.PERCENTILE.EXC($D$4:$D$2567,1-Totals!VaR_Level)</f>
        <v>-0.39361619197914743</v>
      </c>
      <c r="F1824" s="7">
        <v>7.5317999999999996</v>
      </c>
      <c r="G1824" s="22">
        <v>0</v>
      </c>
      <c r="H1824" s="22">
        <f>$G1824*SQRT(Totals!Average_Observations)</f>
        <v>0</v>
      </c>
      <c r="I1824" s="22">
        <f>_xlfn.PERCENTILE.EXC($H$4:$H$2567,1-Totals!VaR_Level)</f>
        <v>-0.34916865136576725</v>
      </c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</row>
    <row r="1825">
      <c r="A1825" s="21">
        <v>42608</v>
      </c>
      <c r="B1825" s="7">
        <v>1.129</v>
      </c>
      <c r="C1825" s="22">
        <v>0</v>
      </c>
      <c r="D1825" s="22">
        <f>$C1825*SQRT(Totals!Average_Observations)</f>
        <v>0</v>
      </c>
      <c r="E1825" s="22">
        <f>_xlfn.PERCENTILE.EXC($D$4:$D$2567,1-Totals!VaR_Level)</f>
        <v>-0.39361619197914743</v>
      </c>
      <c r="F1825" s="7">
        <v>7.5317999999999996</v>
      </c>
      <c r="G1825" s="22">
        <v>0.0022859999999999998</v>
      </c>
      <c r="H1825" s="22">
        <f>$G1825*SQRT(Totals!Average_Observations)</f>
        <v>0.036597424974989703</v>
      </c>
      <c r="I1825" s="22">
        <f>_xlfn.PERCENTILE.EXC($H$4:$H$2567,1-Totals!VaR_Level)</f>
        <v>-0.34916865136576725</v>
      </c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</row>
    <row r="1826">
      <c r="A1826" s="21">
        <v>42607</v>
      </c>
      <c r="B1826" s="7">
        <v>1.129</v>
      </c>
      <c r="C1826" s="22">
        <v>0.001951</v>
      </c>
      <c r="D1826" s="22">
        <f>$C1826*SQRT(Totals!Average_Observations)</f>
        <v>0.031234285269555958</v>
      </c>
      <c r="E1826" s="22">
        <f>_xlfn.PERCENTILE.EXC($D$4:$D$2567,1-Totals!VaR_Level)</f>
        <v>-0.39361619197914743</v>
      </c>
      <c r="F1826" s="7">
        <v>7.5145999999999997</v>
      </c>
      <c r="G1826" s="22">
        <v>0.001771</v>
      </c>
      <c r="H1826" s="22">
        <f>$G1826*SQRT(Totals!Average_Observations)</f>
        <v>0.028352598263651257</v>
      </c>
      <c r="I1826" s="22">
        <f>_xlfn.PERCENTILE.EXC($H$4:$H$2567,1-Totals!VaR_Level)</f>
        <v>-0.34916865136576725</v>
      </c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</row>
    <row r="1827">
      <c r="A1827" s="21">
        <v>42606</v>
      </c>
      <c r="B1827" s="7">
        <v>1.1268</v>
      </c>
      <c r="C1827" s="22">
        <v>-0.0062810000000000001</v>
      </c>
      <c r="D1827" s="22">
        <f>$C1827*SQRT(Totals!Average_Observations)</f>
        <v>-0.10055486713381905</v>
      </c>
      <c r="E1827" s="22">
        <f>_xlfn.PERCENTILE.EXC($D$4:$D$2567,1-Totals!VaR_Level)</f>
        <v>-0.39361619197914743</v>
      </c>
      <c r="F1827" s="7">
        <v>7.5012999999999996</v>
      </c>
      <c r="G1827" s="22">
        <v>-0.0038319999999999999</v>
      </c>
      <c r="H1827" s="22">
        <f>$G1827*SQRT(Totals!Average_Observations)</f>
        <v>-0.061347914481260084</v>
      </c>
      <c r="I1827" s="22">
        <f>_xlfn.PERCENTILE.EXC($H$4:$H$2567,1-Totals!VaR_Level)</f>
        <v>-0.34916865136576725</v>
      </c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</row>
    <row r="1828">
      <c r="A1828" s="21">
        <v>42605</v>
      </c>
      <c r="B1828" s="7">
        <v>1.1338999999999999</v>
      </c>
      <c r="C1828" s="22">
        <v>0.0029150000000000001</v>
      </c>
      <c r="D1828" s="22">
        <f>$C1828*SQRT(Totals!Average_Observations)</f>
        <v>0.046667320123401135</v>
      </c>
      <c r="E1828" s="22">
        <f>_xlfn.PERCENTILE.EXC($D$4:$D$2567,1-Totals!VaR_Level)</f>
        <v>-0.39361619197914743</v>
      </c>
      <c r="F1828" s="7">
        <v>7.5301</v>
      </c>
      <c r="G1828" s="22">
        <v>0.0014090000000000001</v>
      </c>
      <c r="H1828" s="22">
        <f>$G1828*SQRT(Totals!Average_Observations)</f>
        <v>0.022557205507331802</v>
      </c>
      <c r="I1828" s="22">
        <f>_xlfn.PERCENTILE.EXC($H$4:$H$2567,1-Totals!VaR_Level)</f>
        <v>-0.34916865136576725</v>
      </c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</row>
    <row r="1829">
      <c r="A1829" s="21">
        <v>42604</v>
      </c>
      <c r="B1829" s="7">
        <v>1.1306000000000001</v>
      </c>
      <c r="C1829" s="22">
        <v>-0.0017669999999999999</v>
      </c>
      <c r="D1829" s="22">
        <f>$C1829*SQRT(Totals!Average_Observations)</f>
        <v>-0.028288560774631148</v>
      </c>
      <c r="E1829" s="22">
        <f>_xlfn.PERCENTILE.EXC($D$4:$D$2567,1-Totals!VaR_Level)</f>
        <v>-0.39361619197914743</v>
      </c>
      <c r="F1829" s="7">
        <v>7.5194999999999999</v>
      </c>
      <c r="G1829" s="22">
        <v>-0.0019400000000000001</v>
      </c>
      <c r="H1829" s="22">
        <f>$G1829*SQRT(Totals!Average_Observations)</f>
        <v>-0.031058182174750672</v>
      </c>
      <c r="I1829" s="22">
        <f>_xlfn.PERCENTILE.EXC($H$4:$H$2567,1-Totals!VaR_Level)</f>
        <v>-0.34916865136576725</v>
      </c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</row>
    <row r="1830">
      <c r="A1830" s="21">
        <v>42601</v>
      </c>
      <c r="B1830" s="7">
        <v>1.1326000000000001</v>
      </c>
      <c r="C1830" s="22">
        <v>0.00044200000000000001</v>
      </c>
      <c r="D1830" s="22">
        <f>$C1830*SQRT(Totals!Average_Observations)</f>
        <v>0.0070761425367215445</v>
      </c>
      <c r="E1830" s="22">
        <f>_xlfn.PERCENTILE.EXC($D$4:$D$2567,1-Totals!VaR_Level)</f>
        <v>-0.39361619197914743</v>
      </c>
      <c r="F1830" s="7">
        <v>7.5340999999999996</v>
      </c>
      <c r="G1830" s="22">
        <v>0.0036570000000000001</v>
      </c>
      <c r="H1830" s="22">
        <f>$G1830*SQRT(Totals!Average_Observations)</f>
        <v>0.058546274336630517</v>
      </c>
      <c r="I1830" s="22">
        <f>_xlfn.PERCENTILE.EXC($H$4:$H$2567,1-Totals!VaR_Level)</f>
        <v>-0.34916865136576725</v>
      </c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</row>
    <row r="1831">
      <c r="A1831" s="21">
        <v>42600</v>
      </c>
      <c r="B1831" s="7">
        <v>1.1321000000000001</v>
      </c>
      <c r="C1831" s="22">
        <v>0.0039830000000000004</v>
      </c>
      <c r="D1831" s="22">
        <f>$C1831*SQRT(Totals!Average_Observations)</f>
        <v>0.06376532969176904</v>
      </c>
      <c r="E1831" s="22">
        <f>_xlfn.PERCENTILE.EXC($D$4:$D$2567,1-Totals!VaR_Level)</f>
        <v>-0.39361619197914743</v>
      </c>
      <c r="F1831" s="7">
        <v>7.5065999999999997</v>
      </c>
      <c r="G1831" s="22">
        <v>0.0032160000000000001</v>
      </c>
      <c r="H1831" s="22">
        <f>$G1831*SQRT(Totals!Average_Observations)</f>
        <v>0.051486141172163997</v>
      </c>
      <c r="I1831" s="22">
        <f>_xlfn.PERCENTILE.EXC($H$4:$H$2567,1-Totals!VaR_Level)</f>
        <v>-0.34916865136576725</v>
      </c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</row>
    <row r="1832">
      <c r="A1832" s="21">
        <v>42599</v>
      </c>
      <c r="B1832" s="7">
        <v>1.1275999999999999</v>
      </c>
      <c r="C1832" s="22">
        <v>-0.001684</v>
      </c>
      <c r="D1832" s="22">
        <f>$C1832*SQRT(Totals!Average_Observations)</f>
        <v>-0.026959782877463982</v>
      </c>
      <c r="E1832" s="22">
        <f>_xlfn.PERCENTILE.EXC($D$4:$D$2567,1-Totals!VaR_Level)</f>
        <v>-0.39361619197914743</v>
      </c>
      <c r="F1832" s="7">
        <v>7.4824999999999999</v>
      </c>
      <c r="G1832" s="22">
        <v>0.00070899999999999999</v>
      </c>
      <c r="H1832" s="22">
        <f>$G1832*SQRT(Totals!Average_Observations)</f>
        <v>0.011350644928813517</v>
      </c>
      <c r="I1832" s="22">
        <f>_xlfn.PERCENTILE.EXC($H$4:$H$2567,1-Totals!VaR_Level)</f>
        <v>-0.34916865136576725</v>
      </c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</row>
    <row r="1833">
      <c r="A1833" s="21">
        <v>42598</v>
      </c>
      <c r="B1833" s="7">
        <v>1.1295</v>
      </c>
      <c r="C1833" s="22">
        <v>0.010234</v>
      </c>
      <c r="D1833" s="22">
        <f>$C1833*SQRT(Totals!Average_Observations)</f>
        <v>0.16383991565793729</v>
      </c>
      <c r="E1833" s="22">
        <f>_xlfn.PERCENTILE.EXC($D$4:$D$2567,1-Totals!VaR_Level)</f>
        <v>-0.39361619197914743</v>
      </c>
      <c r="F1833" s="7">
        <v>7.4771999999999998</v>
      </c>
      <c r="G1833" s="22">
        <v>0.007639</v>
      </c>
      <c r="H1833" s="22">
        <f>$G1833*SQRT(Totals!Average_Observations)</f>
        <v>0.12229559465614452</v>
      </c>
      <c r="I1833" s="22">
        <f>_xlfn.PERCENTILE.EXC($H$4:$H$2567,1-Totals!VaR_Level)</f>
        <v>-0.34916865136576725</v>
      </c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</row>
    <row r="1834">
      <c r="A1834" s="21">
        <v>42597</v>
      </c>
      <c r="B1834" s="7">
        <v>1.1180000000000001</v>
      </c>
      <c r="C1834" s="22">
        <v>0.00197</v>
      </c>
      <c r="D1834" s="22">
        <f>$C1834*SQRT(Totals!Average_Observations)</f>
        <v>0.03153846334240145</v>
      </c>
      <c r="E1834" s="22">
        <f>_xlfn.PERCENTILE.EXC($D$4:$D$2567,1-Totals!VaR_Level)</f>
        <v>-0.39361619197914743</v>
      </c>
      <c r="F1834" s="7">
        <v>7.4203000000000001</v>
      </c>
      <c r="G1834" s="22">
        <v>0.00040400000000000001</v>
      </c>
      <c r="H1834" s="22">
        <f>$G1834*SQRT(Totals!Average_Observations)</f>
        <v>0.0064677863910305522</v>
      </c>
      <c r="I1834" s="22">
        <f>_xlfn.PERCENTILE.EXC($H$4:$H$2567,1-Totals!VaR_Level)</f>
        <v>-0.34916865136576725</v>
      </c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</row>
    <row r="1835">
      <c r="A1835" s="21">
        <v>42594</v>
      </c>
      <c r="B1835" s="7">
        <v>1.1157999999999999</v>
      </c>
      <c r="C1835" s="22">
        <v>0.00044799999999999999</v>
      </c>
      <c r="D1835" s="22">
        <f>$C1835*SQRT(Totals!Average_Observations)</f>
        <v>0.0071721987702517013</v>
      </c>
      <c r="E1835" s="22">
        <f>_xlfn.PERCENTILE.EXC($D$4:$D$2567,1-Totals!VaR_Level)</f>
        <v>-0.39361619197914743</v>
      </c>
      <c r="F1835" s="7">
        <v>7.4173</v>
      </c>
      <c r="G1835" s="22">
        <v>0.001916</v>
      </c>
      <c r="H1835" s="22">
        <f>$G1835*SQRT(Totals!Average_Observations)</f>
        <v>0.030673957240630042</v>
      </c>
      <c r="I1835" s="22">
        <f>_xlfn.PERCENTILE.EXC($H$4:$H$2567,1-Totals!VaR_Level)</f>
        <v>-0.34916865136576725</v>
      </c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</row>
    <row r="1836">
      <c r="A1836" s="21">
        <v>42593</v>
      </c>
      <c r="B1836" s="7">
        <v>1.1153</v>
      </c>
      <c r="C1836" s="22">
        <v>-0.0027759999999999998</v>
      </c>
      <c r="D1836" s="22">
        <f>$C1836*SQRT(Totals!Average_Observations)</f>
        <v>-0.0444420173799525</v>
      </c>
      <c r="E1836" s="22">
        <f>_xlfn.PERCENTILE.EXC($D$4:$D$2567,1-Totals!VaR_Level)</f>
        <v>-0.39361619197914743</v>
      </c>
      <c r="F1836" s="7">
        <v>7.4031000000000002</v>
      </c>
      <c r="G1836" s="22">
        <v>-0.0018619999999999999</v>
      </c>
      <c r="H1836" s="22">
        <f>$G1836*SQRT(Totals!Average_Observations)</f>
        <v>-0.02980945113885863</v>
      </c>
      <c r="I1836" s="22">
        <f>_xlfn.PERCENTILE.EXC($H$4:$H$2567,1-Totals!VaR_Level)</f>
        <v>-0.34916865136576725</v>
      </c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</row>
    <row r="1837">
      <c r="A1837" s="21">
        <v>42592</v>
      </c>
      <c r="B1837" s="7">
        <v>1.1184000000000001</v>
      </c>
      <c r="C1837" s="22">
        <v>0.0095230000000000002</v>
      </c>
      <c r="D1837" s="22">
        <f>$C1837*SQRT(Totals!Average_Observations)</f>
        <v>0.15245725198461374</v>
      </c>
      <c r="E1837" s="22">
        <f>_xlfn.PERCENTILE.EXC($D$4:$D$2567,1-Totals!VaR_Level)</f>
        <v>-0.39361619197914743</v>
      </c>
      <c r="F1837" s="7">
        <v>7.4169</v>
      </c>
      <c r="G1837" s="22">
        <v>0.0050150000000000004</v>
      </c>
      <c r="H1837" s="22">
        <f>$G1837*SQRT(Totals!Average_Observations)</f>
        <v>0.080287001858955986</v>
      </c>
      <c r="I1837" s="22">
        <f>_xlfn.PERCENTILE.EXC($H$4:$H$2567,1-Totals!VaR_Level)</f>
        <v>-0.34916865136576725</v>
      </c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</row>
    <row r="1838">
      <c r="A1838" s="21">
        <v>42591</v>
      </c>
      <c r="B1838" s="7">
        <v>1.1077999999999999</v>
      </c>
      <c r="C1838" s="22">
        <v>-0.000812</v>
      </c>
      <c r="D1838" s="22">
        <f>$C1838*SQRT(Totals!Average_Observations)</f>
        <v>-0.012999610271081208</v>
      </c>
      <c r="E1838" s="22">
        <f>_xlfn.PERCENTILE.EXC($D$4:$D$2567,1-Totals!VaR_Level)</f>
        <v>-0.39361619197914743</v>
      </c>
      <c r="F1838" s="7">
        <v>7.3798000000000004</v>
      </c>
      <c r="G1838" s="22">
        <v>-0.00067699999999999998</v>
      </c>
      <c r="H1838" s="22">
        <f>$G1838*SQRT(Totals!Average_Observations)</f>
        <v>-0.010838345016652682</v>
      </c>
      <c r="I1838" s="22">
        <f>_xlfn.PERCENTILE.EXC($H$4:$H$2567,1-Totals!VaR_Level)</f>
        <v>-0.34916865136576725</v>
      </c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</row>
    <row r="1839">
      <c r="A1839" s="21">
        <v>42590</v>
      </c>
      <c r="B1839" s="7">
        <v>1.1087</v>
      </c>
      <c r="C1839" s="22">
        <v>-0.0062040000000000003</v>
      </c>
      <c r="D1839" s="22">
        <f>$C1839*SQRT(Totals!Average_Observations)</f>
        <v>-0.099322145470182047</v>
      </c>
      <c r="E1839" s="22">
        <f>_xlfn.PERCENTILE.EXC($D$4:$D$2567,1-Totals!VaR_Level)</f>
        <v>-0.39361619197914743</v>
      </c>
      <c r="F1839" s="7">
        <v>7.3848000000000003</v>
      </c>
      <c r="G1839" s="22">
        <v>-0.003542</v>
      </c>
      <c r="H1839" s="22">
        <f>$G1839*SQRT(Totals!Average_Observations)</f>
        <v>-0.056705196527302514</v>
      </c>
      <c r="I1839" s="22">
        <f>_xlfn.PERCENTILE.EXC($H$4:$H$2567,1-Totals!VaR_Level)</f>
        <v>-0.34916865136576725</v>
      </c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</row>
    <row r="1840">
      <c r="A1840" s="21">
        <v>42587</v>
      </c>
      <c r="B1840" s="7">
        <v>1.1155999999999999</v>
      </c>
      <c r="C1840" s="22">
        <v>0.001794</v>
      </c>
      <c r="D1840" s="22">
        <f>$C1840*SQRT(Totals!Average_Observations)</f>
        <v>0.028720813825516858</v>
      </c>
      <c r="E1840" s="22">
        <f>_xlfn.PERCENTILE.EXC($D$4:$D$2567,1-Totals!VaR_Level)</f>
        <v>-0.39361619197914743</v>
      </c>
      <c r="F1840" s="7">
        <v>7.4109999999999996</v>
      </c>
      <c r="G1840" s="22">
        <v>0.002013</v>
      </c>
      <c r="H1840" s="22">
        <f>$G1840*SQRT(Totals!Average_Observations)</f>
        <v>0.032226866349367576</v>
      </c>
      <c r="I1840" s="22">
        <f>_xlfn.PERCENTILE.EXC($H$4:$H$2567,1-Totals!VaR_Level)</f>
        <v>-0.34916865136576725</v>
      </c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</row>
    <row r="1841">
      <c r="A1841" s="21">
        <v>42586</v>
      </c>
      <c r="B1841" s="7">
        <v>1.1135999999999999</v>
      </c>
      <c r="C1841" s="22">
        <v>-0.005731</v>
      </c>
      <c r="D1841" s="22">
        <f>$C1841*SQRT(Totals!Average_Observations)</f>
        <v>-0.091749712393554686</v>
      </c>
      <c r="E1841" s="22">
        <f>_xlfn.PERCENTILE.EXC($D$4:$D$2567,1-Totals!VaR_Level)</f>
        <v>-0.39361619197914743</v>
      </c>
      <c r="F1841" s="7">
        <v>7.3960999999999997</v>
      </c>
      <c r="G1841" s="22">
        <v>-0.0036840000000000002</v>
      </c>
      <c r="H1841" s="22">
        <f>$G1841*SQRT(Totals!Average_Observations)</f>
        <v>-0.058978527387516223</v>
      </c>
      <c r="I1841" s="22">
        <f>_xlfn.PERCENTILE.EXC($H$4:$H$2567,1-Totals!VaR_Level)</f>
        <v>-0.34916865136576725</v>
      </c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</row>
    <row r="1842">
      <c r="A1842" s="21">
        <v>42585</v>
      </c>
      <c r="B1842" s="7">
        <v>1.1200000000000001</v>
      </c>
      <c r="C1842" s="22">
        <v>0.00062500000000000001</v>
      </c>
      <c r="D1842" s="22">
        <f>$C1842*SQRT(Totals!Average_Observations)</f>
        <v>0.010005857659391325</v>
      </c>
      <c r="E1842" s="22">
        <f>_xlfn.PERCENTILE.EXC($D$4:$D$2567,1-Totals!VaR_Level)</f>
        <v>-0.39361619197914743</v>
      </c>
      <c r="F1842" s="7">
        <v>7.4234</v>
      </c>
      <c r="G1842" s="22">
        <v>1.2999999999999999E-05</v>
      </c>
      <c r="H1842" s="22">
        <f>$G1842*SQRT(Totals!Average_Observations)</f>
        <v>0.00020812183931533953</v>
      </c>
      <c r="I1842" s="22">
        <f>_xlfn.PERCENTILE.EXC($H$4:$H$2567,1-Totals!VaR_Level)</f>
        <v>-0.34916865136576725</v>
      </c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</row>
    <row r="1843">
      <c r="A1843" s="21">
        <v>42584</v>
      </c>
      <c r="B1843" s="7">
        <v>1.1193</v>
      </c>
      <c r="C1843" s="22">
        <v>0.002594</v>
      </c>
      <c r="D1843" s="22">
        <f>$C1843*SQRT(Totals!Average_Observations)</f>
        <v>0.041528311629537754</v>
      </c>
      <c r="E1843" s="22">
        <f>_xlfn.PERCENTILE.EXC($D$4:$D$2567,1-Totals!VaR_Level)</f>
        <v>-0.39361619197914743</v>
      </c>
      <c r="F1843" s="7">
        <v>7.4233000000000002</v>
      </c>
      <c r="G1843" s="22">
        <v>0.0013079999999999999</v>
      </c>
      <c r="H1843" s="22">
        <f>$G1843*SQRT(Totals!Average_Observations)</f>
        <v>0.020940258909574162</v>
      </c>
      <c r="I1843" s="22">
        <f>_xlfn.PERCENTILE.EXC($H$4:$H$2567,1-Totals!VaR_Level)</f>
        <v>-0.34916865136576725</v>
      </c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</row>
    <row r="1844">
      <c r="A1844" s="21">
        <v>42583</v>
      </c>
      <c r="B1844" s="7">
        <v>1.1164000000000001</v>
      </c>
      <c r="C1844" s="22">
        <v>0.0045789999999999997</v>
      </c>
      <c r="D1844" s="22">
        <f>$C1844*SQRT(Totals!Average_Observations)</f>
        <v>0.073306915555764587</v>
      </c>
      <c r="E1844" s="22">
        <f>_xlfn.PERCENTILE.EXC($D$4:$D$2567,1-Totals!VaR_Level)</f>
        <v>-0.39361619197914743</v>
      </c>
      <c r="F1844" s="7">
        <v>7.4135999999999997</v>
      </c>
      <c r="G1844" s="22">
        <v>0.0030799999999999998</v>
      </c>
      <c r="H1844" s="22">
        <f>$G1844*SQRT(Totals!Average_Observations)</f>
        <v>0.049308866545480445</v>
      </c>
      <c r="I1844" s="22">
        <f>_xlfn.PERCENTILE.EXC($H$4:$H$2567,1-Totals!VaR_Level)</f>
        <v>-0.34916865136576725</v>
      </c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</row>
    <row r="1845">
      <c r="A1845" s="21">
        <v>42580</v>
      </c>
      <c r="B1845" s="7">
        <v>1.1113</v>
      </c>
      <c r="C1845" s="22">
        <v>0.0020720000000000001</v>
      </c>
      <c r="D1845" s="22">
        <f>$C1845*SQRT(Totals!Average_Observations)</f>
        <v>0.033171419312414116</v>
      </c>
      <c r="E1845" s="22">
        <f>_xlfn.PERCENTILE.EXC($D$4:$D$2567,1-Totals!VaR_Level)</f>
        <v>-0.39361619197914743</v>
      </c>
      <c r="F1845" s="7">
        <v>7.3907999999999996</v>
      </c>
      <c r="G1845" s="22">
        <v>0.00094799999999999995</v>
      </c>
      <c r="H1845" s="22">
        <f>$G1845*SQRT(Totals!Average_Observations)</f>
        <v>0.01517688489776476</v>
      </c>
      <c r="I1845" s="22">
        <f>_xlfn.PERCENTILE.EXC($H$4:$H$2567,1-Totals!VaR_Level)</f>
        <v>-0.34916865136576725</v>
      </c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</row>
    <row r="1846">
      <c r="A1846" s="21">
        <v>42579</v>
      </c>
      <c r="B1846" s="7">
        <v>1.109</v>
      </c>
      <c r="C1846" s="22">
        <v>0.0089669999999999993</v>
      </c>
      <c r="D1846" s="22">
        <f>$C1846*SQRT(Totals!Average_Observations)</f>
        <v>0.1435560410108192</v>
      </c>
      <c r="E1846" s="22">
        <f>_xlfn.PERCENTILE.EXC($D$4:$D$2567,1-Totals!VaR_Level)</f>
        <v>-0.39361619197914743</v>
      </c>
      <c r="F1846" s="7">
        <v>7.3837999999999999</v>
      </c>
      <c r="G1846" s="22">
        <v>0.0071630000000000001</v>
      </c>
      <c r="H1846" s="22">
        <f>$G1846*SQRT(Totals!Average_Observations)</f>
        <v>0.11467513346275209</v>
      </c>
      <c r="I1846" s="22">
        <f>_xlfn.PERCENTILE.EXC($H$4:$H$2567,1-Totals!VaR_Level)</f>
        <v>-0.34916865136576725</v>
      </c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</row>
    <row r="1847">
      <c r="A1847" s="21">
        <v>42578</v>
      </c>
      <c r="B1847" s="7">
        <v>1.0991</v>
      </c>
      <c r="C1847" s="22">
        <v>-0.00054600000000000004</v>
      </c>
      <c r="D1847" s="22">
        <f>$C1847*SQRT(Totals!Average_Observations)</f>
        <v>-0.0087411172512442611</v>
      </c>
      <c r="E1847" s="22">
        <f>_xlfn.PERCENTILE.EXC($D$4:$D$2567,1-Totals!VaR_Level)</f>
        <v>-0.39361619197914743</v>
      </c>
      <c r="F1847" s="7">
        <v>7.3311000000000002</v>
      </c>
      <c r="G1847" s="22">
        <v>-0.00062699999999999995</v>
      </c>
      <c r="H1847" s="22">
        <f>$G1847*SQRT(Totals!Average_Observations)</f>
        <v>-0.010037876403901375</v>
      </c>
      <c r="I1847" s="22">
        <f>_xlfn.PERCENTILE.EXC($H$4:$H$2567,1-Totals!VaR_Level)</f>
        <v>-0.34916865136576725</v>
      </c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</row>
    <row r="1848">
      <c r="A1848" s="21">
        <v>42577</v>
      </c>
      <c r="B1848" s="7">
        <v>1.0996999999999999</v>
      </c>
      <c r="C1848" s="22">
        <v>0.0013649999999999999</v>
      </c>
      <c r="D1848" s="22">
        <f>$C1848*SQRT(Totals!Average_Observations)</f>
        <v>0.021852793128110649</v>
      </c>
      <c r="E1848" s="22">
        <f>_xlfn.PERCENTILE.EXC($D$4:$D$2567,1-Totals!VaR_Level)</f>
        <v>-0.39361619197914743</v>
      </c>
      <c r="F1848" s="7">
        <v>7.3357000000000001</v>
      </c>
      <c r="G1848" s="22">
        <v>1.4E-05</v>
      </c>
      <c r="H1848" s="22">
        <f>$G1848*SQRT(Totals!Average_Observations)</f>
        <v>0.00022413121157036566</v>
      </c>
      <c r="I1848" s="22">
        <f>_xlfn.PERCENTILE.EXC($H$4:$H$2567,1-Totals!VaR_Level)</f>
        <v>-0.34916865136576725</v>
      </c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</row>
    <row r="1849">
      <c r="A1849" s="21">
        <v>42576</v>
      </c>
      <c r="B1849" s="7">
        <v>1.0982000000000001</v>
      </c>
      <c r="C1849" s="22">
        <v>-0.0029099999999999998</v>
      </c>
      <c r="D1849" s="22">
        <f>$C1849*SQRT(Totals!Average_Observations)</f>
        <v>-0.046587273262126</v>
      </c>
      <c r="E1849" s="22">
        <f>_xlfn.PERCENTILE.EXC($D$4:$D$2567,1-Totals!VaR_Level)</f>
        <v>-0.39361619197914743</v>
      </c>
      <c r="F1849" s="7">
        <v>7.3356000000000003</v>
      </c>
      <c r="G1849" s="22">
        <v>-0.0019610000000000001</v>
      </c>
      <c r="H1849" s="22">
        <f>$G1849*SQRT(Totals!Average_Observations)</f>
        <v>-0.031394378992106217</v>
      </c>
      <c r="I1849" s="22">
        <f>_xlfn.PERCENTILE.EXC($H$4:$H$2567,1-Totals!VaR_Level)</f>
        <v>-0.34916865136576725</v>
      </c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</row>
    <row r="1850">
      <c r="A1850" s="21">
        <v>42573</v>
      </c>
      <c r="B1850" s="7">
        <v>1.1013999999999999</v>
      </c>
      <c r="C1850" s="22">
        <v>-9.1000000000000003E-05</v>
      </c>
      <c r="D1850" s="22">
        <f>$C1850*SQRT(Totals!Average_Observations)</f>
        <v>-0.0014568528752073769</v>
      </c>
      <c r="E1850" s="22">
        <f>_xlfn.PERCENTILE.EXC($D$4:$D$2567,1-Totals!VaR_Level)</f>
        <v>-0.39361619197914743</v>
      </c>
      <c r="F1850" s="7">
        <v>7.3499999999999996</v>
      </c>
      <c r="G1850" s="22">
        <v>-6.7999999999999999E-05</v>
      </c>
      <c r="H1850" s="22">
        <f>$G1850*SQRT(Totals!Average_Observations)</f>
        <v>-0.0010886373133417761</v>
      </c>
      <c r="I1850" s="22">
        <f>_xlfn.PERCENTILE.EXC($H$4:$H$2567,1-Totals!VaR_Level)</f>
        <v>-0.34916865136576725</v>
      </c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</row>
    <row r="1851">
      <c r="A1851" s="21">
        <v>42572</v>
      </c>
      <c r="B1851" s="7">
        <v>1.1014999999999999</v>
      </c>
      <c r="C1851" s="22">
        <v>0.00018200000000000001</v>
      </c>
      <c r="D1851" s="22">
        <f>$C1851*SQRT(Totals!Average_Observations)</f>
        <v>0.0029137057504147537</v>
      </c>
      <c r="E1851" s="22">
        <f>_xlfn.PERCENTILE.EXC($D$4:$D$2567,1-Totals!VaR_Level)</f>
        <v>-0.39361619197914743</v>
      </c>
      <c r="F1851" s="7">
        <v>7.3505000000000003</v>
      </c>
      <c r="G1851" s="22">
        <v>5.3999999999999998E-05</v>
      </c>
      <c r="H1851" s="22">
        <f>$G1851*SQRT(Totals!Average_Observations)</f>
        <v>0.00086450610177141033</v>
      </c>
      <c r="I1851" s="22">
        <f>_xlfn.PERCENTILE.EXC($H$4:$H$2567,1-Totals!VaR_Level)</f>
        <v>-0.34916865136576725</v>
      </c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</row>
    <row r="1852">
      <c r="A1852" s="21">
        <v>42571</v>
      </c>
      <c r="B1852" s="7">
        <v>1.1013</v>
      </c>
      <c r="C1852" s="22">
        <v>-0.0019959999999999999</v>
      </c>
      <c r="D1852" s="22">
        <f>$C1852*SQRT(Totals!Average_Observations)</f>
        <v>-0.031954707021032133</v>
      </c>
      <c r="E1852" s="22">
        <f>_xlfn.PERCENTILE.EXC($D$4:$D$2567,1-Totals!VaR_Level)</f>
        <v>-0.39361619197914743</v>
      </c>
      <c r="F1852" s="7">
        <v>7.3501000000000003</v>
      </c>
      <c r="G1852" s="22">
        <v>-0.0050749999999999997</v>
      </c>
      <c r="H1852" s="22">
        <f>$G1852*SQRT(Totals!Average_Observations)</f>
        <v>-0.081247564194257549</v>
      </c>
      <c r="I1852" s="22">
        <f>_xlfn.PERCENTILE.EXC($H$4:$H$2567,1-Totals!VaR_Level)</f>
        <v>-0.34916865136576725</v>
      </c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</row>
    <row r="1853">
      <c r="A1853" s="21">
        <v>42570</v>
      </c>
      <c r="B1853" s="7">
        <v>1.1034999999999999</v>
      </c>
      <c r="C1853" s="22">
        <v>-0.0016299999999999999</v>
      </c>
      <c r="D1853" s="22">
        <f>$C1853*SQRT(Totals!Average_Observations)</f>
        <v>-0.026095276775692573</v>
      </c>
      <c r="E1853" s="22">
        <f>_xlfn.PERCENTILE.EXC($D$4:$D$2567,1-Totals!VaR_Level)</f>
        <v>-0.39361619197914743</v>
      </c>
      <c r="F1853" s="7">
        <v>7.3875000000000002</v>
      </c>
      <c r="G1853" s="22">
        <v>-0.0028930000000000002</v>
      </c>
      <c r="H1853" s="22">
        <f>$G1853*SQRT(Totals!Average_Observations)</f>
        <v>-0.046315113933790564</v>
      </c>
      <c r="I1853" s="22">
        <f>_xlfn.PERCENTILE.EXC($H$4:$H$2567,1-Totals!VaR_Level)</f>
        <v>-0.34916865136576725</v>
      </c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</row>
    <row r="1854">
      <c r="A1854" s="21">
        <v>42569</v>
      </c>
      <c r="B1854" s="7">
        <v>1.1053</v>
      </c>
      <c r="C1854" s="22">
        <v>-0.0067629999999999999</v>
      </c>
      <c r="D1854" s="22">
        <f>$C1854*SQRT(Totals!Average_Observations)</f>
        <v>-0.10827138456074163</v>
      </c>
      <c r="E1854" s="22">
        <f>_xlfn.PERCENTILE.EXC($D$4:$D$2567,1-Totals!VaR_Level)</f>
        <v>-0.39361619197914743</v>
      </c>
      <c r="F1854" s="7">
        <v>7.4089</v>
      </c>
      <c r="G1854" s="22">
        <v>-0.0035839999999999999</v>
      </c>
      <c r="H1854" s="22">
        <f>$G1854*SQRT(Totals!Average_Observations)</f>
        <v>-0.05737759016201361</v>
      </c>
      <c r="I1854" s="22">
        <f>_xlfn.PERCENTILE.EXC($H$4:$H$2567,1-Totals!VaR_Level)</f>
        <v>-0.34916865136576725</v>
      </c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</row>
    <row r="1855">
      <c r="A1855" s="21">
        <v>42566</v>
      </c>
      <c r="B1855" s="7">
        <v>1.1128</v>
      </c>
      <c r="C1855" s="22">
        <v>-0.0026029999999999998</v>
      </c>
      <c r="D1855" s="22">
        <f>$C1855*SQRT(Totals!Average_Observations)</f>
        <v>-0.041672395979832987</v>
      </c>
      <c r="E1855" s="22">
        <f>_xlfn.PERCENTILE.EXC($D$4:$D$2567,1-Totals!VaR_Level)</f>
        <v>-0.39361619197914743</v>
      </c>
      <c r="F1855" s="7">
        <v>7.4355000000000002</v>
      </c>
      <c r="G1855" s="22">
        <v>-0.0029810000000000001</v>
      </c>
      <c r="H1855" s="22">
        <f>$G1855*SQRT(Totals!Average_Observations)</f>
        <v>-0.047723938692232862</v>
      </c>
      <c r="I1855" s="22">
        <f>_xlfn.PERCENTILE.EXC($H$4:$H$2567,1-Totals!VaR_Level)</f>
        <v>-0.34916865136576725</v>
      </c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</row>
    <row r="1856">
      <c r="A1856" s="21">
        <v>42565</v>
      </c>
      <c r="B1856" s="7">
        <v>1.1156999999999999</v>
      </c>
      <c r="C1856" s="22">
        <v>0.0076480000000000003</v>
      </c>
      <c r="D1856" s="22">
        <f>$C1856*SQRT(Totals!Average_Observations)</f>
        <v>0.12243967900643976</v>
      </c>
      <c r="E1856" s="22">
        <f>_xlfn.PERCENTILE.EXC($D$4:$D$2567,1-Totals!VaR_Level)</f>
        <v>-0.39361619197914743</v>
      </c>
      <c r="F1856" s="7">
        <v>7.4577</v>
      </c>
      <c r="G1856" s="22">
        <v>0.0067270000000000003</v>
      </c>
      <c r="H1856" s="22">
        <f>$G1856*SQRT(Totals!Average_Observations)</f>
        <v>0.1076950471595607</v>
      </c>
      <c r="I1856" s="22">
        <f>_xlfn.PERCENTILE.EXC($H$4:$H$2567,1-Totals!VaR_Level)</f>
        <v>-0.34916865136576725</v>
      </c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</row>
    <row r="1857">
      <c r="A1857" s="21">
        <v>42564</v>
      </c>
      <c r="B1857" s="7">
        <v>1.1072</v>
      </c>
      <c r="C1857" s="22">
        <v>-0.001805</v>
      </c>
      <c r="D1857" s="22">
        <f>$C1857*SQRT(Totals!Average_Observations)</f>
        <v>-0.028896916920322143</v>
      </c>
      <c r="E1857" s="22">
        <f>_xlfn.PERCENTILE.EXC($D$4:$D$2567,1-Totals!VaR_Level)</f>
        <v>-0.39361619197914743</v>
      </c>
      <c r="F1857" s="7">
        <v>7.4077000000000002</v>
      </c>
      <c r="G1857" s="22">
        <v>-0.00095799999999999998</v>
      </c>
      <c r="H1857" s="22">
        <f>$G1857*SQRT(Totals!Average_Observations)</f>
        <v>-0.015336978620315021</v>
      </c>
      <c r="I1857" s="22">
        <f>_xlfn.PERCENTILE.EXC($H$4:$H$2567,1-Totals!VaR_Level)</f>
        <v>-0.34916865136576725</v>
      </c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</row>
    <row r="1858">
      <c r="A1858" s="21">
        <v>42563</v>
      </c>
      <c r="B1858" s="7">
        <v>1.1092</v>
      </c>
      <c r="C1858" s="22">
        <v>0.0038839999999999999</v>
      </c>
      <c r="D1858" s="22">
        <f>$C1858*SQRT(Totals!Average_Observations)</f>
        <v>0.062180401838521443</v>
      </c>
      <c r="E1858" s="22">
        <f>_xlfn.PERCENTILE.EXC($D$4:$D$2567,1-Totals!VaR_Level)</f>
        <v>-0.39361619197914743</v>
      </c>
      <c r="F1858" s="7">
        <v>7.4147999999999996</v>
      </c>
      <c r="G1858" s="22">
        <v>0.0029989999999999999</v>
      </c>
      <c r="H1858" s="22">
        <f>$G1858*SQRT(Totals!Average_Observations)</f>
        <v>0.048012107392823328</v>
      </c>
      <c r="I1858" s="22">
        <f>_xlfn.PERCENTILE.EXC($H$4:$H$2567,1-Totals!VaR_Level)</f>
        <v>-0.34916865136576725</v>
      </c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</row>
    <row r="1859">
      <c r="A1859" s="21">
        <v>42562</v>
      </c>
      <c r="B1859" s="7">
        <v>1.1049</v>
      </c>
      <c r="C1859" s="22">
        <v>-0.0018990000000000001</v>
      </c>
      <c r="D1859" s="22">
        <f>$C1859*SQRT(Totals!Average_Observations)</f>
        <v>-0.030401797912294599</v>
      </c>
      <c r="E1859" s="22">
        <f>_xlfn.PERCENTILE.EXC($D$4:$D$2567,1-Totals!VaR_Level)</f>
        <v>-0.39361619197914743</v>
      </c>
      <c r="F1859" s="7">
        <v>7.3925999999999998</v>
      </c>
      <c r="G1859" s="22">
        <v>-0.0011490000000000001</v>
      </c>
      <c r="H1859" s="22">
        <f>$G1859*SQRT(Totals!Average_Observations)</f>
        <v>-0.018394768721025009</v>
      </c>
      <c r="I1859" s="22">
        <f>_xlfn.PERCENTILE.EXC($H$4:$H$2567,1-Totals!VaR_Level)</f>
        <v>-0.34916865136576725</v>
      </c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</row>
    <row r="1860">
      <c r="A1860" s="21">
        <v>42559</v>
      </c>
      <c r="B1860" s="7">
        <v>1.107</v>
      </c>
      <c r="C1860" s="22">
        <v>-0.00090300000000000005</v>
      </c>
      <c r="D1860" s="22">
        <f>$C1860*SQRT(Totals!Average_Observations)</f>
        <v>-0.014456463146288586</v>
      </c>
      <c r="E1860" s="22">
        <f>_xlfn.PERCENTILE.EXC($D$4:$D$2567,1-Totals!VaR_Level)</f>
        <v>-0.39361619197914743</v>
      </c>
      <c r="F1860" s="7">
        <v>7.4010999999999996</v>
      </c>
      <c r="G1860" s="22">
        <v>-0.000446</v>
      </c>
      <c r="H1860" s="22">
        <f>$G1860*SQRT(Totals!Average_Observations)</f>
        <v>-0.0071401800257416487</v>
      </c>
      <c r="I1860" s="22">
        <f>_xlfn.PERCENTILE.EXC($H$4:$H$2567,1-Totals!VaR_Level)</f>
        <v>-0.34916865136576725</v>
      </c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</row>
    <row r="1861">
      <c r="A1861" s="21">
        <v>42558</v>
      </c>
      <c r="B1861" s="7">
        <v>1.1080000000000001</v>
      </c>
      <c r="C1861" s="22">
        <v>0.00099299999999999996</v>
      </c>
      <c r="D1861" s="22">
        <f>$C1861*SQRT(Totals!Average_Observations)</f>
        <v>0.015897306649240935</v>
      </c>
      <c r="E1861" s="22">
        <f>_xlfn.PERCENTILE.EXC($D$4:$D$2567,1-Totals!VaR_Level)</f>
        <v>-0.39361619197914743</v>
      </c>
      <c r="F1861" s="7">
        <v>7.4043999999999999</v>
      </c>
      <c r="G1861" s="22">
        <v>0.00035100000000000002</v>
      </c>
      <c r="H1861" s="22">
        <f>$G1861*SQRT(Totals!Average_Observations)</f>
        <v>0.0056192896615141676</v>
      </c>
      <c r="I1861" s="22">
        <f>_xlfn.PERCENTILE.EXC($H$4:$H$2567,1-Totals!VaR_Level)</f>
        <v>-0.34916865136576725</v>
      </c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</row>
    <row r="1862">
      <c r="A1862" s="21">
        <v>42557</v>
      </c>
      <c r="B1862" s="7">
        <v>1.1069</v>
      </c>
      <c r="C1862" s="22">
        <v>-0.0069319999999999998</v>
      </c>
      <c r="D1862" s="22">
        <f>$C1862*SQRT(Totals!Average_Observations)</f>
        <v>-0.11097696847184105</v>
      </c>
      <c r="E1862" s="22">
        <f>_xlfn.PERCENTILE.EXC($D$4:$D$2567,1-Totals!VaR_Level)</f>
        <v>-0.39361619197914743</v>
      </c>
      <c r="F1862" s="7">
        <v>7.4017999999999997</v>
      </c>
      <c r="G1862" s="22">
        <v>-0.0048650000000000004</v>
      </c>
      <c r="H1862" s="22">
        <f>$G1862*SQRT(Totals!Average_Observations)</f>
        <v>-0.077885596020702066</v>
      </c>
      <c r="I1862" s="22">
        <f>_xlfn.PERCENTILE.EXC($H$4:$H$2567,1-Totals!VaR_Level)</f>
        <v>-0.34916865136576725</v>
      </c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</row>
    <row r="1863">
      <c r="A1863" s="21">
        <v>42556</v>
      </c>
      <c r="B1863" s="7">
        <v>1.1146</v>
      </c>
      <c r="C1863" s="22">
        <v>0.000718</v>
      </c>
      <c r="D1863" s="22">
        <f>$C1863*SQRT(Totals!Average_Observations)</f>
        <v>0.011494729279108752</v>
      </c>
      <c r="E1863" s="22">
        <f>_xlfn.PERCENTILE.EXC($D$4:$D$2567,1-Totals!VaR_Level)</f>
        <v>-0.39361619197914743</v>
      </c>
      <c r="F1863" s="7">
        <v>7.4379</v>
      </c>
      <c r="G1863" s="22">
        <v>0.002019</v>
      </c>
      <c r="H1863" s="22">
        <f>$G1863*SQRT(Totals!Average_Observations)</f>
        <v>0.032322922582897734</v>
      </c>
      <c r="I1863" s="22">
        <f>_xlfn.PERCENTILE.EXC($H$4:$H$2567,1-Totals!VaR_Level)</f>
        <v>-0.34916865136576725</v>
      </c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</row>
    <row r="1864">
      <c r="A1864" s="21">
        <v>42555</v>
      </c>
      <c r="B1864" s="7">
        <v>1.1137999999999999</v>
      </c>
      <c r="C1864" s="22">
        <v>0.00026899999999999998</v>
      </c>
      <c r="D1864" s="22">
        <f>$C1864*SQRT(Totals!Average_Observations)</f>
        <v>0.0043065211366020255</v>
      </c>
      <c r="E1864" s="22">
        <f>_xlfn.PERCENTILE.EXC($D$4:$D$2567,1-Totals!VaR_Level)</f>
        <v>-0.39361619197914743</v>
      </c>
      <c r="F1864" s="7">
        <v>7.4229000000000003</v>
      </c>
      <c r="G1864" s="22">
        <v>0.001591</v>
      </c>
      <c r="H1864" s="22">
        <f>$G1864*SQRT(Totals!Average_Observations)</f>
        <v>0.025470911257746552</v>
      </c>
      <c r="I1864" s="22">
        <f>_xlfn.PERCENTILE.EXC($H$4:$H$2567,1-Totals!VaR_Level)</f>
        <v>-0.34916865136576725</v>
      </c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</row>
    <row r="1865">
      <c r="A1865" s="21">
        <v>42552</v>
      </c>
      <c r="B1865" s="7">
        <v>1.1134999999999999</v>
      </c>
      <c r="C1865" s="22">
        <v>0.0029680000000000002</v>
      </c>
      <c r="D1865" s="22">
        <f>$C1865*SQRT(Totals!Average_Observations)</f>
        <v>0.047515816852917524</v>
      </c>
      <c r="E1865" s="22">
        <f>_xlfn.PERCENTILE.EXC($D$4:$D$2567,1-Totals!VaR_Level)</f>
        <v>-0.39361619197914743</v>
      </c>
      <c r="F1865" s="7">
        <v>7.4111000000000002</v>
      </c>
      <c r="G1865" s="22">
        <v>0.0048149999999999998</v>
      </c>
      <c r="H1865" s="22">
        <f>$G1865*SQRT(Totals!Average_Observations)</f>
        <v>0.07708512740795076</v>
      </c>
      <c r="I1865" s="22">
        <f>_xlfn.PERCENTILE.EXC($H$4:$H$2567,1-Totals!VaR_Level)</f>
        <v>-0.34916865136576725</v>
      </c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</row>
    <row r="1866">
      <c r="A1866" s="21">
        <v>42551</v>
      </c>
      <c r="B1866" s="7">
        <v>1.1102000000000001</v>
      </c>
      <c r="C1866" s="22">
        <v>0.0010809999999999999</v>
      </c>
      <c r="D1866" s="22">
        <f>$C1866*SQRT(Totals!Average_Observations)</f>
        <v>0.017306131407683233</v>
      </c>
      <c r="E1866" s="22">
        <f>_xlfn.PERCENTILE.EXC($D$4:$D$2567,1-Totals!VaR_Level)</f>
        <v>-0.39361619197914743</v>
      </c>
      <c r="F1866" s="7">
        <v>7.3754999999999997</v>
      </c>
      <c r="G1866" s="22">
        <v>0.0010169999999999999</v>
      </c>
      <c r="H1866" s="22">
        <f>$G1866*SQRT(Totals!Average_Observations)</f>
        <v>0.016281531583361562</v>
      </c>
      <c r="I1866" s="22">
        <f>_xlfn.PERCENTILE.EXC($H$4:$H$2567,1-Totals!VaR_Level)</f>
        <v>-0.34916865136576725</v>
      </c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</row>
    <row r="1867">
      <c r="A1867" s="21">
        <v>42550</v>
      </c>
      <c r="B1867" s="7">
        <v>1.109</v>
      </c>
      <c r="C1867" s="22">
        <v>0.001534</v>
      </c>
      <c r="D1867" s="22">
        <f>$C1867*SQRT(Totals!Average_Observations)</f>
        <v>0.024558377039210065</v>
      </c>
      <c r="E1867" s="22">
        <f>_xlfn.PERCENTILE.EXC($D$4:$D$2567,1-Totals!VaR_Level)</f>
        <v>-0.39361619197914743</v>
      </c>
      <c r="F1867" s="7">
        <v>7.3680000000000003</v>
      </c>
      <c r="G1867" s="22">
        <v>0.001005</v>
      </c>
      <c r="H1867" s="22">
        <f>$G1867*SQRT(Totals!Average_Observations)</f>
        <v>0.016089419116301251</v>
      </c>
      <c r="I1867" s="22">
        <f>_xlfn.PERCENTILE.EXC($H$4:$H$2567,1-Totals!VaR_Level)</f>
        <v>-0.34916865136576725</v>
      </c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</row>
    <row r="1868">
      <c r="A1868" s="21">
        <v>42549</v>
      </c>
      <c r="B1868" s="7">
        <v>1.1073</v>
      </c>
      <c r="C1868" s="22">
        <v>0.006796</v>
      </c>
      <c r="D1868" s="22">
        <f>$C1868*SQRT(Totals!Average_Observations)</f>
        <v>0.1087996938451575</v>
      </c>
      <c r="E1868" s="22">
        <f>_xlfn.PERCENTILE.EXC($D$4:$D$2567,1-Totals!VaR_Level)</f>
        <v>-0.39361619197914743</v>
      </c>
      <c r="F1868" s="7">
        <v>7.3605999999999998</v>
      </c>
      <c r="G1868" s="22">
        <v>0.0067889999999999999</v>
      </c>
      <c r="H1868" s="22">
        <f>$G1868*SQRT(Totals!Average_Observations)</f>
        <v>0.10868762823937232</v>
      </c>
      <c r="I1868" s="22">
        <f>_xlfn.PERCENTILE.EXC($H$4:$H$2567,1-Totals!VaR_Level)</f>
        <v>-0.34916865136576725</v>
      </c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</row>
    <row r="1869">
      <c r="A1869" s="21">
        <v>42548</v>
      </c>
      <c r="B1869" s="7">
        <v>1.0998000000000001</v>
      </c>
      <c r="C1869" s="22">
        <v>-0.0061640000000000002</v>
      </c>
      <c r="D1869" s="22">
        <f>$C1869*SQRT(Totals!Average_Observations)</f>
        <v>-0.098681770579980996</v>
      </c>
      <c r="E1869" s="22">
        <f>_xlfn.PERCENTILE.EXC($D$4:$D$2567,1-Totals!VaR_Level)</f>
        <v>-0.39361619197914743</v>
      </c>
      <c r="F1869" s="7">
        <v>7.3108000000000004</v>
      </c>
      <c r="G1869" s="22">
        <v>-0.0026359999999999999</v>
      </c>
      <c r="H1869" s="22">
        <f>$G1869*SQRT(Totals!Average_Observations)</f>
        <v>-0.042200705264248843</v>
      </c>
      <c r="I1869" s="22">
        <f>_xlfn.PERCENTILE.EXC($H$4:$H$2567,1-Totals!VaR_Level)</f>
        <v>-0.34916865136576725</v>
      </c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</row>
    <row r="1870">
      <c r="A1870" s="21">
        <v>42545</v>
      </c>
      <c r="B1870" s="7">
        <v>1.1066</v>
      </c>
      <c r="C1870" s="22">
        <v>-0.028771000000000001</v>
      </c>
      <c r="D1870" s="22">
        <f>$C1870*SQRT(Totals!Average_Observations)</f>
        <v>-0.46060564914935648</v>
      </c>
      <c r="E1870" s="22">
        <f>_xlfn.PERCENTILE.EXC($D$4:$D$2567,1-Totals!VaR_Level)</f>
        <v>-0.39361619197914743</v>
      </c>
      <c r="F1870" s="7">
        <v>7.3300999999999998</v>
      </c>
      <c r="G1870" s="22">
        <v>-0.022047000000000001</v>
      </c>
      <c r="H1870" s="22">
        <f>$G1870*SQRT(Totals!Average_Observations)</f>
        <v>-0.35295863010656087</v>
      </c>
      <c r="I1870" s="22">
        <f>_xlfn.PERCENTILE.EXC($H$4:$H$2567,1-Totals!VaR_Level)</f>
        <v>-0.34916865136576725</v>
      </c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</row>
    <row r="1871">
      <c r="A1871" s="21">
        <v>42544</v>
      </c>
      <c r="B1871" s="7">
        <v>1.1389</v>
      </c>
      <c r="C1871" s="22">
        <v>0.0093509999999999999</v>
      </c>
      <c r="D1871" s="22">
        <f>$C1871*SQRT(Totals!Average_Observations)</f>
        <v>0.14970363995674924</v>
      </c>
      <c r="E1871" s="22">
        <f>_xlfn.PERCENTILE.EXC($D$4:$D$2567,1-Totals!VaR_Level)</f>
        <v>-0.39361619197914743</v>
      </c>
      <c r="F1871" s="7">
        <v>7.4935</v>
      </c>
      <c r="G1871" s="22">
        <v>0.0094929999999999997</v>
      </c>
      <c r="H1871" s="22">
        <f>$G1871*SQRT(Totals!Average_Observations)</f>
        <v>0.15197697081696293</v>
      </c>
      <c r="I1871" s="22">
        <f>_xlfn.PERCENTILE.EXC($H$4:$H$2567,1-Totals!VaR_Level)</f>
        <v>-0.34916865136576725</v>
      </c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</row>
    <row r="1872">
      <c r="A1872" s="21">
        <v>42543</v>
      </c>
      <c r="B1872" s="7">
        <v>1.1283000000000001</v>
      </c>
      <c r="C1872" s="22">
        <v>-0.0027439999999999999</v>
      </c>
      <c r="D1872" s="22">
        <f>$C1872*SQRT(Totals!Average_Observations)</f>
        <v>-0.043929717467791667</v>
      </c>
      <c r="E1872" s="22">
        <f>_xlfn.PERCENTILE.EXC($D$4:$D$2567,1-Totals!VaR_Level)</f>
        <v>-0.39361619197914743</v>
      </c>
      <c r="F1872" s="7">
        <v>7.4226999999999999</v>
      </c>
      <c r="G1872" s="22">
        <v>-0.003215</v>
      </c>
      <c r="H1872" s="22">
        <f>$G1872*SQRT(Totals!Average_Observations)</f>
        <v>-0.051470131799908968</v>
      </c>
      <c r="I1872" s="22">
        <f>_xlfn.PERCENTILE.EXC($H$4:$H$2567,1-Totals!VaR_Level)</f>
        <v>-0.34916865136576725</v>
      </c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</row>
    <row r="1873">
      <c r="A1873" s="21">
        <v>42542</v>
      </c>
      <c r="B1873" s="7">
        <v>1.1314</v>
      </c>
      <c r="C1873" s="22">
        <v>-0.0015900000000000001</v>
      </c>
      <c r="D1873" s="22">
        <f>$C1873*SQRT(Totals!Average_Observations)</f>
        <v>-0.025454901885491529</v>
      </c>
      <c r="E1873" s="22">
        <f>_xlfn.PERCENTILE.EXC($D$4:$D$2567,1-Totals!VaR_Level)</f>
        <v>-0.39361619197914743</v>
      </c>
      <c r="F1873" s="7">
        <v>7.4466000000000001</v>
      </c>
      <c r="G1873" s="22">
        <v>-0.0012880000000000001</v>
      </c>
      <c r="H1873" s="22">
        <f>$G1873*SQRT(Totals!Average_Observations)</f>
        <v>-0.02062007146447364</v>
      </c>
      <c r="I1873" s="22">
        <f>_xlfn.PERCENTILE.EXC($H$4:$H$2567,1-Totals!VaR_Level)</f>
        <v>-0.34916865136576725</v>
      </c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</row>
    <row r="1874">
      <c r="A1874" s="21">
        <v>42541</v>
      </c>
      <c r="B1874" s="7">
        <v>1.1332</v>
      </c>
      <c r="C1874" s="22">
        <v>0.0069069999999999999</v>
      </c>
      <c r="D1874" s="22">
        <f>$C1874*SQRT(Totals!Average_Observations)</f>
        <v>0.1105767341654654</v>
      </c>
      <c r="E1874" s="22">
        <f>_xlfn.PERCENTILE.EXC($D$4:$D$2567,1-Totals!VaR_Level)</f>
        <v>-0.39361619197914743</v>
      </c>
      <c r="F1874" s="7">
        <v>7.4561999999999999</v>
      </c>
      <c r="G1874" s="22">
        <v>0.0052579999999999997</v>
      </c>
      <c r="H1874" s="22">
        <f>$G1874*SQRT(Totals!Average_Observations)</f>
        <v>0.084177279316927325</v>
      </c>
      <c r="I1874" s="22">
        <f>_xlfn.PERCENTILE.EXC($H$4:$H$2567,1-Totals!VaR_Level)</f>
        <v>-0.34916865136576725</v>
      </c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</row>
    <row r="1875">
      <c r="A1875" s="21">
        <v>42538</v>
      </c>
      <c r="B1875" s="7">
        <v>1.1254</v>
      </c>
      <c r="C1875" s="22">
        <v>0.0071339999999999997</v>
      </c>
      <c r="D1875" s="22">
        <f>$C1875*SQRT(Totals!Average_Observations)</f>
        <v>0.11421086166735632</v>
      </c>
      <c r="E1875" s="22">
        <f>_xlfn.PERCENTILE.EXC($D$4:$D$2567,1-Totals!VaR_Level)</f>
        <v>-0.39361619197914743</v>
      </c>
      <c r="F1875" s="7">
        <v>7.4170999999999996</v>
      </c>
      <c r="G1875" s="22">
        <v>0.0078230000000000001</v>
      </c>
      <c r="H1875" s="22">
        <f>$G1875*SQRT(Totals!Average_Observations)</f>
        <v>0.12524131915106931</v>
      </c>
      <c r="I1875" s="22">
        <f>_xlfn.PERCENTILE.EXC($H$4:$H$2567,1-Totals!VaR_Level)</f>
        <v>-0.34916865136576725</v>
      </c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</row>
    <row r="1876">
      <c r="A1876" s="21">
        <v>42537</v>
      </c>
      <c r="B1876" s="7">
        <v>1.1174</v>
      </c>
      <c r="C1876" s="22">
        <v>-0.004999</v>
      </c>
      <c r="D1876" s="22">
        <f>$C1876*SQRT(Totals!Average_Observations)</f>
        <v>-0.080030851902875566</v>
      </c>
      <c r="E1876" s="22">
        <f>_xlfn.PERCENTILE.EXC($D$4:$D$2567,1-Totals!VaR_Level)</f>
        <v>-0.39361619197914743</v>
      </c>
      <c r="F1876" s="7">
        <v>7.3593000000000002</v>
      </c>
      <c r="G1876" s="22">
        <v>-0.0042310000000000004</v>
      </c>
      <c r="H1876" s="22">
        <f>$G1876*SQRT(Totals!Average_Observations)</f>
        <v>-0.067735654011015514</v>
      </c>
      <c r="I1876" s="22">
        <f>_xlfn.PERCENTILE.EXC($H$4:$H$2567,1-Totals!VaR_Level)</f>
        <v>-0.34916865136576725</v>
      </c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</row>
    <row r="1877">
      <c r="A1877" s="21">
        <v>42536</v>
      </c>
      <c r="B1877" s="7">
        <v>1.123</v>
      </c>
      <c r="C1877" s="22">
        <v>0.00044499999999999997</v>
      </c>
      <c r="D1877" s="22">
        <f>$C1877*SQRT(Totals!Average_Observations)</f>
        <v>0.0071241706534866224</v>
      </c>
      <c r="E1877" s="22">
        <f>_xlfn.PERCENTILE.EXC($D$4:$D$2567,1-Totals!VaR_Level)</f>
        <v>-0.39361619197914743</v>
      </c>
      <c r="F1877" s="7">
        <v>7.3905000000000003</v>
      </c>
      <c r="G1877" s="22">
        <v>-0.001487</v>
      </c>
      <c r="H1877" s="22">
        <f>$G1877*SQRT(Totals!Average_Observations)</f>
        <v>-0.023805936543223837</v>
      </c>
      <c r="I1877" s="22">
        <f>_xlfn.PERCENTILE.EXC($H$4:$H$2567,1-Totals!VaR_Level)</f>
        <v>-0.34916865136576725</v>
      </c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</row>
    <row r="1878">
      <c r="A1878" s="21">
        <v>42535</v>
      </c>
      <c r="B1878" s="7">
        <v>1.1225000000000001</v>
      </c>
      <c r="C1878" s="22">
        <v>-0.003823</v>
      </c>
      <c r="D1878" s="22">
        <f>$C1878*SQRT(Totals!Average_Observations)</f>
        <v>-0.061203830130964851</v>
      </c>
      <c r="E1878" s="22">
        <f>_xlfn.PERCENTILE.EXC($D$4:$D$2567,1-Totals!VaR_Level)</f>
        <v>-0.39361619197914743</v>
      </c>
      <c r="F1878" s="7">
        <v>7.4015000000000004</v>
      </c>
      <c r="G1878" s="22">
        <v>-0.0026580000000000002</v>
      </c>
      <c r="H1878" s="22">
        <f>$G1878*SQRT(Totals!Average_Observations)</f>
        <v>-0.042552911453859428</v>
      </c>
      <c r="I1878" s="22">
        <f>_xlfn.PERCENTILE.EXC($H$4:$H$2567,1-Totals!VaR_Level)</f>
        <v>-0.34916865136576725</v>
      </c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</row>
    <row r="1879">
      <c r="A1879" s="21">
        <v>42534</v>
      </c>
      <c r="B1879" s="7">
        <v>1.1268</v>
      </c>
      <c r="C1879" s="22">
        <v>-0.0031900000000000001</v>
      </c>
      <c r="D1879" s="22">
        <f>$C1879*SQRT(Totals!Average_Observations)</f>
        <v>-0.051069897493533321</v>
      </c>
      <c r="E1879" s="22">
        <f>_xlfn.PERCENTILE.EXC($D$4:$D$2567,1-Totals!VaR_Level)</f>
        <v>-0.39361619197914743</v>
      </c>
      <c r="F1879" s="7">
        <v>7.4211999999999998</v>
      </c>
      <c r="G1879" s="22">
        <v>0.00093000000000000005</v>
      </c>
      <c r="H1879" s="22">
        <f>$G1879*SQRT(Totals!Average_Observations)</f>
        <v>0.014888716197174291</v>
      </c>
      <c r="I1879" s="22">
        <f>_xlfn.PERCENTILE.EXC($H$4:$H$2567,1-Totals!VaR_Level)</f>
        <v>-0.34916865136576725</v>
      </c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</row>
    <row r="1880">
      <c r="A1880" s="21">
        <v>42531</v>
      </c>
      <c r="B1880" s="7">
        <v>1.1304000000000001</v>
      </c>
      <c r="C1880" s="22">
        <v>-0.003444</v>
      </c>
      <c r="D1880" s="22">
        <f>$C1880*SQRT(Totals!Average_Observations)</f>
        <v>-0.055136278046309953</v>
      </c>
      <c r="E1880" s="22">
        <f>_xlfn.PERCENTILE.EXC($D$4:$D$2567,1-Totals!VaR_Level)</f>
        <v>-0.39361619197914743</v>
      </c>
      <c r="F1880" s="7">
        <v>7.4142999999999999</v>
      </c>
      <c r="G1880" s="22">
        <v>-0.0035270000000000002</v>
      </c>
      <c r="H1880" s="22">
        <f>$G1880*SQRT(Totals!Average_Observations)</f>
        <v>-0.056465055943477123</v>
      </c>
      <c r="I1880" s="22">
        <f>_xlfn.PERCENTILE.EXC($H$4:$H$2567,1-Totals!VaR_Level)</f>
        <v>-0.34916865136576725</v>
      </c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</row>
    <row r="1881">
      <c r="A1881" s="21">
        <v>42530</v>
      </c>
      <c r="B1881" s="7">
        <v>1.1343000000000001</v>
      </c>
      <c r="C1881" s="22">
        <v>-0.003081</v>
      </c>
      <c r="D1881" s="22">
        <f>$C1881*SQRT(Totals!Average_Observations)</f>
        <v>-0.049324875917735468</v>
      </c>
      <c r="E1881" s="22">
        <f>_xlfn.PERCENTILE.EXC($D$4:$D$2567,1-Totals!VaR_Level)</f>
        <v>-0.39361619197914743</v>
      </c>
      <c r="F1881" s="7">
        <v>7.4405000000000001</v>
      </c>
      <c r="G1881" s="22">
        <v>-0.0043179999999999998</v>
      </c>
      <c r="H1881" s="22">
        <f>$G1881*SQRT(Totals!Average_Observations)</f>
        <v>-0.069128469397202782</v>
      </c>
      <c r="I1881" s="22">
        <f>_xlfn.PERCENTILE.EXC($H$4:$H$2567,1-Totals!VaR_Level)</f>
        <v>-0.34916865136576725</v>
      </c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</row>
    <row r="1882">
      <c r="A1882" s="21">
        <v>42529</v>
      </c>
      <c r="B1882" s="7">
        <v>1.1377999999999999</v>
      </c>
      <c r="C1882" s="22">
        <v>0.00264</v>
      </c>
      <c r="D1882" s="22">
        <f>$C1882*SQRT(Totals!Average_Observations)</f>
        <v>0.042264742753268955</v>
      </c>
      <c r="E1882" s="22">
        <f>_xlfn.PERCENTILE.EXC($D$4:$D$2567,1-Totals!VaR_Level)</f>
        <v>-0.39361619197914743</v>
      </c>
      <c r="F1882" s="7">
        <v>7.4726999999999997</v>
      </c>
      <c r="G1882" s="22">
        <v>0.001983</v>
      </c>
      <c r="H1882" s="22">
        <f>$G1882*SQRT(Totals!Average_Observations)</f>
        <v>0.031746585181716795</v>
      </c>
      <c r="I1882" s="22">
        <f>_xlfn.PERCENTILE.EXC($H$4:$H$2567,1-Totals!VaR_Level)</f>
        <v>-0.34916865136576725</v>
      </c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</row>
    <row r="1883">
      <c r="A1883" s="21">
        <v>42528</v>
      </c>
      <c r="B1883" s="7">
        <v>1.1348</v>
      </c>
      <c r="C1883" s="22">
        <v>-8.7999999999999998E-05</v>
      </c>
      <c r="D1883" s="22">
        <f>$C1883*SQRT(Totals!Average_Observations)</f>
        <v>-0.0014088247584422985</v>
      </c>
      <c r="E1883" s="22">
        <f>_xlfn.PERCENTILE.EXC($D$4:$D$2567,1-Totals!VaR_Level)</f>
        <v>-0.39361619197914743</v>
      </c>
      <c r="F1883" s="7">
        <v>7.4579000000000004</v>
      </c>
      <c r="G1883" s="22">
        <v>0.00079100000000000004</v>
      </c>
      <c r="H1883" s="22">
        <f>$G1883*SQRT(Totals!Average_Observations)</f>
        <v>0.01266341345372566</v>
      </c>
      <c r="I1883" s="22">
        <f>_xlfn.PERCENTILE.EXC($H$4:$H$2567,1-Totals!VaR_Level)</f>
        <v>-0.34916865136576725</v>
      </c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</row>
    <row r="1884">
      <c r="A1884" s="21">
        <v>42527</v>
      </c>
      <c r="B1884" s="7">
        <v>1.1349</v>
      </c>
      <c r="C1884" s="22">
        <v>0.017330999999999999</v>
      </c>
      <c r="D1884" s="22">
        <f>$C1884*SQRT(Totals!Average_Observations)</f>
        <v>0.27745843055185765</v>
      </c>
      <c r="E1884" s="22">
        <f>_xlfn.PERCENTILE.EXC($D$4:$D$2567,1-Totals!VaR_Level)</f>
        <v>-0.39361619197914743</v>
      </c>
      <c r="F1884" s="7">
        <v>7.452</v>
      </c>
      <c r="G1884" s="22">
        <v>0.014218</v>
      </c>
      <c r="H1884" s="22">
        <f>$G1884*SQRT(Totals!Average_Observations)</f>
        <v>0.22762125472196135</v>
      </c>
      <c r="I1884" s="22">
        <f>_xlfn.PERCENTILE.EXC($H$4:$H$2567,1-Totals!VaR_Level)</f>
        <v>-0.34916865136576725</v>
      </c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</row>
    <row r="1885">
      <c r="A1885" s="21">
        <v>42524</v>
      </c>
      <c r="B1885" s="7">
        <v>1.1154</v>
      </c>
      <c r="C1885" s="22">
        <v>-0.0030439999999999998</v>
      </c>
      <c r="D1885" s="22">
        <f>$C1885*SQRT(Totals!Average_Observations)</f>
        <v>-0.0487325291442995</v>
      </c>
      <c r="E1885" s="22">
        <f>_xlfn.PERCENTILE.EXC($D$4:$D$2567,1-Totals!VaR_Level)</f>
        <v>-0.39361619197914743</v>
      </c>
      <c r="F1885" s="7">
        <v>7.3468</v>
      </c>
      <c r="G1885" s="22">
        <v>-0.0023249999999999998</v>
      </c>
      <c r="H1885" s="22">
        <f>$G1885*SQRT(Totals!Average_Observations)</f>
        <v>-0.037221790492935725</v>
      </c>
      <c r="I1885" s="22">
        <f>_xlfn.PERCENTILE.EXC($H$4:$H$2567,1-Totals!VaR_Level)</f>
        <v>-0.34916865136576725</v>
      </c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</row>
    <row r="1886">
      <c r="A1886" s="21">
        <v>42523</v>
      </c>
      <c r="B1886" s="7">
        <v>1.1188</v>
      </c>
      <c r="C1886" s="22">
        <v>0.0012520000000000001</v>
      </c>
      <c r="D1886" s="22">
        <f>$C1886*SQRT(Totals!Average_Observations)</f>
        <v>0.020043734063292701</v>
      </c>
      <c r="E1886" s="22">
        <f>_xlfn.PERCENTILE.EXC($D$4:$D$2567,1-Totals!VaR_Level)</f>
        <v>-0.39361619197914743</v>
      </c>
      <c r="F1886" s="7">
        <v>7.3639000000000001</v>
      </c>
      <c r="G1886" s="22">
        <v>0.0019170000000000001</v>
      </c>
      <c r="H1886" s="22">
        <f>$G1886*SQRT(Totals!Average_Observations)</f>
        <v>0.030689966612885072</v>
      </c>
      <c r="I1886" s="22">
        <f>_xlfn.PERCENTILE.EXC($H$4:$H$2567,1-Totals!VaR_Level)</f>
        <v>-0.34916865136576725</v>
      </c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</row>
    <row r="1887">
      <c r="A1887" s="21">
        <v>42522</v>
      </c>
      <c r="B1887" s="7">
        <v>1.1174</v>
      </c>
      <c r="C1887" s="22">
        <v>0.0017910000000000001</v>
      </c>
      <c r="D1887" s="22">
        <f>$C1887*SQRT(Totals!Average_Observations)</f>
        <v>0.028672785708751779</v>
      </c>
      <c r="E1887" s="22">
        <f>_xlfn.PERCENTILE.EXC($D$4:$D$2567,1-Totals!VaR_Level)</f>
        <v>-0.39361619197914743</v>
      </c>
      <c r="F1887" s="7">
        <v>7.3498000000000001</v>
      </c>
      <c r="G1887" s="22">
        <v>0.001838</v>
      </c>
      <c r="H1887" s="22">
        <f>$G1887*SQRT(Totals!Average_Observations)</f>
        <v>0.029425226204738007</v>
      </c>
      <c r="I1887" s="22">
        <f>_xlfn.PERCENTILE.EXC($H$4:$H$2567,1-Totals!VaR_Level)</f>
        <v>-0.34916865136576725</v>
      </c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</row>
    <row r="1888">
      <c r="A1888" s="21">
        <v>42521</v>
      </c>
      <c r="B1888" s="7">
        <v>1.1154</v>
      </c>
      <c r="C1888" s="22">
        <v>0.001346</v>
      </c>
      <c r="D1888" s="22">
        <f>$C1888*SQRT(Totals!Average_Observations)</f>
        <v>0.021548615055265154</v>
      </c>
      <c r="E1888" s="22">
        <f>_xlfn.PERCENTILE.EXC($D$4:$D$2567,1-Totals!VaR_Level)</f>
        <v>-0.39361619197914743</v>
      </c>
      <c r="F1888" s="7">
        <v>7.3362999999999996</v>
      </c>
      <c r="G1888" s="22">
        <v>0.00066799999999999997</v>
      </c>
      <c r="H1888" s="22">
        <f>$G1888*SQRT(Totals!Average_Observations)</f>
        <v>0.010694260666357447</v>
      </c>
      <c r="I1888" s="22">
        <f>_xlfn.PERCENTILE.EXC($H$4:$H$2567,1-Totals!VaR_Level)</f>
        <v>-0.34916865136576725</v>
      </c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</row>
    <row r="1889">
      <c r="A1889" s="21">
        <v>42520</v>
      </c>
      <c r="B1889" s="7">
        <v>1.1138999999999999</v>
      </c>
      <c r="C1889" s="22">
        <v>-0.0025999999999999999</v>
      </c>
      <c r="D1889" s="22">
        <f>$C1889*SQRT(Totals!Average_Observations)</f>
        <v>-0.041624367863067904</v>
      </c>
      <c r="E1889" s="22">
        <f>_xlfn.PERCENTILE.EXC($D$4:$D$2567,1-Totals!VaR_Level)</f>
        <v>-0.39361619197914743</v>
      </c>
      <c r="F1889" s="7">
        <v>7.3314000000000004</v>
      </c>
      <c r="G1889" s="22">
        <v>0.00044999999999999999</v>
      </c>
      <c r="H1889" s="22">
        <f>$G1889*SQRT(Totals!Average_Observations)</f>
        <v>0.0072042175147617529</v>
      </c>
      <c r="I1889" s="22">
        <f>_xlfn.PERCENTILE.EXC($H$4:$H$2567,1-Totals!VaR_Level)</f>
        <v>-0.34916865136576725</v>
      </c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</row>
    <row r="1890">
      <c r="A1890" s="21">
        <v>42517</v>
      </c>
      <c r="B1890" s="7">
        <v>1.1168</v>
      </c>
      <c r="C1890" s="22">
        <v>0</v>
      </c>
      <c r="D1890" s="22">
        <f>$C1890*SQRT(Totals!Average_Observations)</f>
        <v>0</v>
      </c>
      <c r="E1890" s="22">
        <f>_xlfn.PERCENTILE.EXC($D$4:$D$2567,1-Totals!VaR_Level)</f>
        <v>-0.39361619197914743</v>
      </c>
      <c r="F1890" s="7">
        <v>7.3281000000000001</v>
      </c>
      <c r="G1890" s="22">
        <v>0.00060099999999999997</v>
      </c>
      <c r="H1890" s="22">
        <f>$G1890*SQRT(Totals!Average_Observations)</f>
        <v>0.0096216327252706974</v>
      </c>
      <c r="I1890" s="22">
        <f>_xlfn.PERCENTILE.EXC($H$4:$H$2567,1-Totals!VaR_Level)</f>
        <v>-0.34916865136576725</v>
      </c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</row>
    <row r="1891">
      <c r="A1891" s="21">
        <v>42516</v>
      </c>
      <c r="B1891" s="7">
        <v>1.1168</v>
      </c>
      <c r="C1891" s="22">
        <v>0.0019719999999999998</v>
      </c>
      <c r="D1891" s="22">
        <f>$C1891*SQRT(Totals!Average_Observations)</f>
        <v>0.031570482086911503</v>
      </c>
      <c r="E1891" s="22">
        <f>_xlfn.PERCENTILE.EXC($D$4:$D$2567,1-Totals!VaR_Level)</f>
        <v>-0.39361619197914743</v>
      </c>
      <c r="F1891" s="7">
        <v>7.3236999999999997</v>
      </c>
      <c r="G1891" s="22">
        <v>0.0013799999999999999</v>
      </c>
      <c r="H1891" s="22">
        <f>$G1891*SQRT(Totals!Average_Observations)</f>
        <v>0.022092933711936043</v>
      </c>
      <c r="I1891" s="22">
        <f>_xlfn.PERCENTILE.EXC($H$4:$H$2567,1-Totals!VaR_Level)</f>
        <v>-0.34916865136576725</v>
      </c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</row>
    <row r="1892">
      <c r="A1892" s="21">
        <v>42515</v>
      </c>
      <c r="B1892" s="7">
        <v>1.1146</v>
      </c>
      <c r="C1892" s="22">
        <v>-0.0019719999999999998</v>
      </c>
      <c r="D1892" s="22">
        <f>$C1892*SQRT(Totals!Average_Observations)</f>
        <v>-0.031570482086911503</v>
      </c>
      <c r="E1892" s="22">
        <f>_xlfn.PERCENTILE.EXC($D$4:$D$2567,1-Totals!VaR_Level)</f>
        <v>-0.39361619197914743</v>
      </c>
      <c r="F1892" s="7">
        <v>7.3136000000000001</v>
      </c>
      <c r="G1892" s="22">
        <v>-0.00123</v>
      </c>
      <c r="H1892" s="22">
        <f>$G1892*SQRT(Totals!Average_Observations)</f>
        <v>-0.019691527873682124</v>
      </c>
      <c r="I1892" s="22">
        <f>_xlfn.PERCENTILE.EXC($H$4:$H$2567,1-Totals!VaR_Level)</f>
        <v>-0.34916865136576725</v>
      </c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</row>
    <row r="1893">
      <c r="A1893" s="21">
        <v>42514</v>
      </c>
      <c r="B1893" s="7">
        <v>1.1168</v>
      </c>
      <c r="C1893" s="22">
        <v>-0.0041999999999999997</v>
      </c>
      <c r="D1893" s="22">
        <f>$C1893*SQRT(Totals!Average_Observations)</f>
        <v>-0.067239363471109689</v>
      </c>
      <c r="E1893" s="22">
        <f>_xlfn.PERCENTILE.EXC($D$4:$D$2567,1-Totals!VaR_Level)</f>
        <v>-0.39361619197914743</v>
      </c>
      <c r="F1893" s="7">
        <v>7.3226000000000004</v>
      </c>
      <c r="G1893" s="22">
        <v>-0.0038300000000000001</v>
      </c>
      <c r="H1893" s="22">
        <f>$G1893*SQRT(Totals!Average_Observations)</f>
        <v>-0.061315895736750031</v>
      </c>
      <c r="I1893" s="22">
        <f>_xlfn.PERCENTILE.EXC($H$4:$H$2567,1-Totals!VaR_Level)</f>
        <v>-0.34916865136576725</v>
      </c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</row>
    <row r="1894">
      <c r="A1894" s="21">
        <v>42513</v>
      </c>
      <c r="B1894" s="7">
        <v>1.1214999999999999</v>
      </c>
      <c r="C1894" s="22">
        <v>-0.000357</v>
      </c>
      <c r="D1894" s="22">
        <f>$C1894*SQRT(Totals!Average_Observations)</f>
        <v>-0.0057153458950443244</v>
      </c>
      <c r="E1894" s="22">
        <f>_xlfn.PERCENTILE.EXC($D$4:$D$2567,1-Totals!VaR_Level)</f>
        <v>-0.39361619197914743</v>
      </c>
      <c r="F1894" s="7">
        <v>7.3506999999999998</v>
      </c>
      <c r="G1894" s="22">
        <v>0.00069399999999999996</v>
      </c>
      <c r="H1894" s="22">
        <f>$G1894*SQRT(Totals!Average_Observations)</f>
        <v>0.011110504344988125</v>
      </c>
      <c r="I1894" s="22">
        <f>_xlfn.PERCENTILE.EXC($H$4:$H$2567,1-Totals!VaR_Level)</f>
        <v>-0.34916865136576725</v>
      </c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</row>
    <row r="1895">
      <c r="A1895" s="21">
        <v>42510</v>
      </c>
      <c r="B1895" s="7">
        <v>1.1218999999999999</v>
      </c>
      <c r="C1895" s="22">
        <v>0.0019629999999999999</v>
      </c>
      <c r="D1895" s="22">
        <f>$C1895*SQRT(Totals!Average_Observations)</f>
        <v>0.03142639773661627</v>
      </c>
      <c r="E1895" s="22">
        <f>_xlfn.PERCENTILE.EXC($D$4:$D$2567,1-Totals!VaR_Level)</f>
        <v>-0.39361619197914743</v>
      </c>
      <c r="F1895" s="7">
        <v>7.3456000000000001</v>
      </c>
      <c r="G1895" s="22">
        <v>0.0018799999999999999</v>
      </c>
      <c r="H1895" s="22">
        <f>$G1895*SQRT(Totals!Average_Observations)</f>
        <v>0.030097619839449103</v>
      </c>
      <c r="I1895" s="22">
        <f>_xlfn.PERCENTILE.EXC($H$4:$H$2567,1-Totals!VaR_Level)</f>
        <v>-0.34916865136576725</v>
      </c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</row>
    <row r="1896">
      <c r="A1896" s="21">
        <v>42509</v>
      </c>
      <c r="B1896" s="7">
        <v>1.1196999999999999</v>
      </c>
      <c r="C1896" s="22">
        <v>-0.0072969999999999997</v>
      </c>
      <c r="D1896" s="22">
        <f>$C1896*SQRT(Totals!Average_Observations)</f>
        <v>-0.11682038934492559</v>
      </c>
      <c r="E1896" s="22">
        <f>_xlfn.PERCENTILE.EXC($D$4:$D$2567,1-Totals!VaR_Level)</f>
        <v>-0.39361619197914743</v>
      </c>
      <c r="F1896" s="7">
        <v>7.3318000000000003</v>
      </c>
      <c r="G1896" s="22">
        <v>-0.0053870000000000003</v>
      </c>
      <c r="H1896" s="22">
        <f>$G1896*SQRT(Totals!Average_Observations)</f>
        <v>-0.086242488337825704</v>
      </c>
      <c r="I1896" s="22">
        <f>_xlfn.PERCENTILE.EXC($H$4:$H$2567,1-Totals!VaR_Level)</f>
        <v>-0.34916865136576725</v>
      </c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</row>
    <row r="1897">
      <c r="A1897" s="21">
        <v>42508</v>
      </c>
      <c r="B1897" s="7">
        <v>1.1278999999999999</v>
      </c>
      <c r="C1897" s="22">
        <v>-0.0034520000000000002</v>
      </c>
      <c r="D1897" s="22">
        <f>$C1897*SQRT(Totals!Average_Observations)</f>
        <v>-0.055264353024350163</v>
      </c>
      <c r="E1897" s="22">
        <f>_xlfn.PERCENTILE.EXC($D$4:$D$2567,1-Totals!VaR_Level)</f>
        <v>-0.39361619197914743</v>
      </c>
      <c r="F1897" s="7">
        <v>7.3714000000000004</v>
      </c>
      <c r="G1897" s="22">
        <v>-0.0020730000000000002</v>
      </c>
      <c r="H1897" s="22">
        <f>$G1897*SQRT(Totals!Average_Observations)</f>
        <v>-0.033187428684669146</v>
      </c>
      <c r="I1897" s="22">
        <f>_xlfn.PERCENTILE.EXC($H$4:$H$2567,1-Totals!VaR_Level)</f>
        <v>-0.34916865136576725</v>
      </c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</row>
    <row r="1898">
      <c r="A1898" s="21">
        <v>42507</v>
      </c>
      <c r="B1898" s="7">
        <v>1.1317999999999999</v>
      </c>
      <c r="C1898" s="22">
        <v>-0.00052999999999999998</v>
      </c>
      <c r="D1898" s="22">
        <f>$C1898*SQRT(Totals!Average_Observations)</f>
        <v>-0.0084849672951638425</v>
      </c>
      <c r="E1898" s="22">
        <f>_xlfn.PERCENTILE.EXC($D$4:$D$2567,1-Totals!VaR_Level)</f>
        <v>-0.39361619197914743</v>
      </c>
      <c r="F1898" s="7">
        <v>7.3867000000000003</v>
      </c>
      <c r="G1898" s="22">
        <v>2.6999999999999999E-05</v>
      </c>
      <c r="H1898" s="22">
        <f>$G1898*SQRT(Totals!Average_Observations)</f>
        <v>0.00043225305088570516</v>
      </c>
      <c r="I1898" s="22">
        <f>_xlfn.PERCENTILE.EXC($H$4:$H$2567,1-Totals!VaR_Level)</f>
        <v>-0.34916865136576725</v>
      </c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</row>
    <row r="1899">
      <c r="A1899" s="21">
        <v>42506</v>
      </c>
      <c r="B1899" s="7">
        <v>1.1324000000000001</v>
      </c>
      <c r="C1899" s="22">
        <v>-0.002117</v>
      </c>
      <c r="D1899" s="22">
        <f>$C1899*SQRT(Totals!Average_Observations)</f>
        <v>-0.033891841063890295</v>
      </c>
      <c r="E1899" s="22">
        <f>_xlfn.PERCENTILE.EXC($D$4:$D$2567,1-Totals!VaR_Level)</f>
        <v>-0.39361619197914743</v>
      </c>
      <c r="F1899" s="7">
        <v>7.3864999999999998</v>
      </c>
      <c r="G1899" s="22">
        <v>-0.0018400000000000001</v>
      </c>
      <c r="H1899" s="22">
        <f>$G1899*SQRT(Totals!Average_Observations)</f>
        <v>-0.029457244949248059</v>
      </c>
      <c r="I1899" s="22">
        <f>_xlfn.PERCENTILE.EXC($H$4:$H$2567,1-Totals!VaR_Level)</f>
        <v>-0.34916865136576725</v>
      </c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</row>
    <row r="1900">
      <c r="A1900" s="21">
        <v>42503</v>
      </c>
      <c r="B1900" s="7">
        <v>1.1348</v>
      </c>
      <c r="C1900" s="22">
        <v>-0.0036059999999999998</v>
      </c>
      <c r="D1900" s="22">
        <f>$C1900*SQRT(Totals!Average_Observations)</f>
        <v>-0.057729796351624181</v>
      </c>
      <c r="E1900" s="22">
        <f>_xlfn.PERCENTILE.EXC($D$4:$D$2567,1-Totals!VaR_Level)</f>
        <v>-0.39361619197914743</v>
      </c>
      <c r="F1900" s="7">
        <v>7.4001000000000001</v>
      </c>
      <c r="G1900" s="22">
        <v>-0.003251</v>
      </c>
      <c r="H1900" s="22">
        <f>$G1900*SQRT(Totals!Average_Observations)</f>
        <v>-0.052046469201089914</v>
      </c>
      <c r="I1900" s="22">
        <f>_xlfn.PERCENTILE.EXC($H$4:$H$2567,1-Totals!VaR_Level)</f>
        <v>-0.34916865136576725</v>
      </c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</row>
    <row r="1901">
      <c r="A1901" s="21">
        <v>42502</v>
      </c>
      <c r="B1901" s="7">
        <v>1.1389</v>
      </c>
      <c r="C1901" s="22">
        <v>-0.0017550000000000001</v>
      </c>
      <c r="D1901" s="22">
        <f>$C1901*SQRT(Totals!Average_Observations)</f>
        <v>-0.02809644830757084</v>
      </c>
      <c r="E1901" s="22">
        <f>_xlfn.PERCENTILE.EXC($D$4:$D$2567,1-Totals!VaR_Level)</f>
        <v>-0.39361619197914743</v>
      </c>
      <c r="F1901" s="7">
        <v>7.4241999999999999</v>
      </c>
      <c r="G1901" s="22">
        <v>0.00040400000000000001</v>
      </c>
      <c r="H1901" s="22">
        <f>$G1901*SQRT(Totals!Average_Observations)</f>
        <v>0.0064677863910305522</v>
      </c>
      <c r="I1901" s="22">
        <f>_xlfn.PERCENTILE.EXC($H$4:$H$2567,1-Totals!VaR_Level)</f>
        <v>-0.34916865136576725</v>
      </c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</row>
    <row r="1902">
      <c r="A1902" s="21">
        <v>42501</v>
      </c>
      <c r="B1902" s="7">
        <v>1.1409</v>
      </c>
      <c r="C1902" s="22">
        <v>0.0029849999999999998</v>
      </c>
      <c r="D1902" s="22">
        <f>$C1902*SQRT(Totals!Average_Observations)</f>
        <v>0.04778797618125296</v>
      </c>
      <c r="E1902" s="22">
        <f>_xlfn.PERCENTILE.EXC($D$4:$D$2567,1-Totals!VaR_Level)</f>
        <v>-0.39361619197914743</v>
      </c>
      <c r="F1902" s="7">
        <v>7.4211999999999998</v>
      </c>
      <c r="G1902" s="22">
        <v>0.001106</v>
      </c>
      <c r="H1902" s="22">
        <f>$G1902*SQRT(Totals!Average_Observations)</f>
        <v>0.017706365714058887</v>
      </c>
      <c r="I1902" s="22">
        <f>_xlfn.PERCENTILE.EXC($H$4:$H$2567,1-Totals!VaR_Level)</f>
        <v>-0.34916865136576725</v>
      </c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</row>
    <row r="1903">
      <c r="A1903" s="21">
        <v>42500</v>
      </c>
      <c r="B1903" s="7">
        <v>1.1375</v>
      </c>
      <c r="C1903" s="22">
        <v>-0.0017570000000000001</v>
      </c>
      <c r="D1903" s="22">
        <f>$C1903*SQRT(Totals!Average_Observations)</f>
        <v>-0.028128467052080892</v>
      </c>
      <c r="E1903" s="22">
        <f>_xlfn.PERCENTILE.EXC($D$4:$D$2567,1-Totals!VaR_Level)</f>
        <v>-0.39361619197914743</v>
      </c>
      <c r="F1903" s="7">
        <v>7.4130000000000003</v>
      </c>
      <c r="G1903" s="22">
        <v>-0.0010380000000000001</v>
      </c>
      <c r="H1903" s="22">
        <f>$G1903*SQRT(Totals!Average_Observations)</f>
        <v>-0.016617728400717111</v>
      </c>
      <c r="I1903" s="22">
        <f>_xlfn.PERCENTILE.EXC($H$4:$H$2567,1-Totals!VaR_Level)</f>
        <v>-0.34916865136576725</v>
      </c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</row>
    <row r="1904">
      <c r="A1904" s="21">
        <v>42499</v>
      </c>
      <c r="B1904" s="7">
        <v>1.1395</v>
      </c>
      <c r="C1904" s="22">
        <v>-0.0028040000000000001</v>
      </c>
      <c r="D1904" s="22">
        <f>$C1904*SQRT(Totals!Average_Observations)</f>
        <v>-0.044890279803093236</v>
      </c>
      <c r="E1904" s="22">
        <f>_xlfn.PERCENTILE.EXC($D$4:$D$2567,1-Totals!VaR_Level)</f>
        <v>-0.39361619197914743</v>
      </c>
      <c r="F1904" s="7">
        <v>7.4207000000000001</v>
      </c>
      <c r="G1904" s="22">
        <v>-0.0012520000000000001</v>
      </c>
      <c r="H1904" s="22">
        <f>$G1904*SQRT(Totals!Average_Observations)</f>
        <v>-0.020043734063292701</v>
      </c>
      <c r="I1904" s="22">
        <f>_xlfn.PERCENTILE.EXC($H$4:$H$2567,1-Totals!VaR_Level)</f>
        <v>-0.34916865136576725</v>
      </c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</row>
    <row r="1905">
      <c r="A1905" s="21">
        <v>42496</v>
      </c>
      <c r="B1905" s="7">
        <v>1.1427000000000001</v>
      </c>
      <c r="C1905" s="22">
        <v>-0.0010499999999999999</v>
      </c>
      <c r="D1905" s="22">
        <f>$C1905*SQRT(Totals!Average_Observations)</f>
        <v>-0.016809840867777422</v>
      </c>
      <c r="E1905" s="22">
        <f>_xlfn.PERCENTILE.EXC($D$4:$D$2567,1-Totals!VaR_Level)</f>
        <v>-0.39361619197914743</v>
      </c>
      <c r="F1905" s="7">
        <v>7.4299999999999997</v>
      </c>
      <c r="G1905" s="22">
        <v>-0.0014790000000000001</v>
      </c>
      <c r="H1905" s="22">
        <f>$G1905*SQRT(Totals!Average_Observations)</f>
        <v>-0.02367786156518363</v>
      </c>
      <c r="I1905" s="22">
        <f>_xlfn.PERCENTILE.EXC($H$4:$H$2567,1-Totals!VaR_Level)</f>
        <v>-0.34916865136576725</v>
      </c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</row>
    <row r="1906">
      <c r="A1906" s="21">
        <v>42495</v>
      </c>
      <c r="B1906" s="7">
        <v>1.1438999999999999</v>
      </c>
      <c r="C1906" s="22">
        <v>-0.0057530000000000003</v>
      </c>
      <c r="D1906" s="22">
        <f>$C1906*SQRT(Totals!Average_Observations)</f>
        <v>-0.092101918583165257</v>
      </c>
      <c r="E1906" s="22">
        <f>_xlfn.PERCENTILE.EXC($D$4:$D$2567,1-Totals!VaR_Level)</f>
        <v>-0.39361619197914743</v>
      </c>
      <c r="F1906" s="7">
        <v>7.4409999999999998</v>
      </c>
      <c r="G1906" s="22">
        <v>-0.0050800000000000003</v>
      </c>
      <c r="H1906" s="22">
        <f>$G1906*SQRT(Totals!Average_Observations)</f>
        <v>-0.081327611055532684</v>
      </c>
      <c r="I1906" s="22">
        <f>_xlfn.PERCENTILE.EXC($H$4:$H$2567,1-Totals!VaR_Level)</f>
        <v>-0.34916865136576725</v>
      </c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</row>
    <row r="1907">
      <c r="A1907" s="21">
        <v>42494</v>
      </c>
      <c r="B1907" s="7">
        <v>1.1505000000000001</v>
      </c>
      <c r="C1907" s="22">
        <v>-0.0055469999999999998</v>
      </c>
      <c r="D1907" s="22">
        <f>$C1907*SQRT(Totals!Average_Observations)</f>
        <v>-0.08880398789862988</v>
      </c>
      <c r="E1907" s="22">
        <f>_xlfn.PERCENTILE.EXC($D$4:$D$2567,1-Totals!VaR_Level)</f>
        <v>-0.39361619197914743</v>
      </c>
      <c r="F1907" s="7">
        <v>7.4789000000000003</v>
      </c>
      <c r="G1907" s="22">
        <v>-0.0029910000000000002</v>
      </c>
      <c r="H1907" s="22">
        <f>$G1907*SQRT(Totals!Average_Observations)</f>
        <v>-0.047884032414783124</v>
      </c>
      <c r="I1907" s="22">
        <f>_xlfn.PERCENTILE.EXC($H$4:$H$2567,1-Totals!VaR_Level)</f>
        <v>-0.34916865136576725</v>
      </c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</row>
    <row r="1908">
      <c r="A1908" s="21">
        <v>42493</v>
      </c>
      <c r="B1908" s="7">
        <v>1.1569</v>
      </c>
      <c r="C1908" s="22">
        <v>0.0065909999999999996</v>
      </c>
      <c r="D1908" s="22">
        <f>$C1908*SQRT(Totals!Average_Observations)</f>
        <v>0.10551777253287714</v>
      </c>
      <c r="E1908" s="22">
        <f>_xlfn.PERCENTILE.EXC($D$4:$D$2567,1-Totals!VaR_Level)</f>
        <v>-0.39361619197914743</v>
      </c>
      <c r="F1908" s="7">
        <v>7.5012999999999996</v>
      </c>
      <c r="G1908" s="22">
        <v>0.0079640000000000006</v>
      </c>
      <c r="H1908" s="22">
        <f>$G1908*SQRT(Totals!Average_Observations)</f>
        <v>0.12749864063902802</v>
      </c>
      <c r="I1908" s="22">
        <f>_xlfn.PERCENTILE.EXC($H$4:$H$2567,1-Totals!VaR_Level)</f>
        <v>-0.34916865136576725</v>
      </c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</row>
    <row r="1909">
      <c r="A1909" s="21">
        <v>42492</v>
      </c>
      <c r="B1909" s="7">
        <v>1.1493</v>
      </c>
      <c r="C1909" s="22">
        <v>0.0078619999999999992</v>
      </c>
      <c r="D1909" s="22">
        <f>$C1909*SQRT(Totals!Average_Observations)</f>
        <v>0.12586568466901532</v>
      </c>
      <c r="E1909" s="22">
        <f>_xlfn.PERCENTILE.EXC($D$4:$D$2567,1-Totals!VaR_Level)</f>
        <v>-0.39361619197914743</v>
      </c>
      <c r="F1909" s="7">
        <v>7.4417999999999997</v>
      </c>
      <c r="G1909" s="22">
        <v>0.0064029999999999998</v>
      </c>
      <c r="H1909" s="22">
        <f>$G1909*SQRT(Totals!Average_Observations)</f>
        <v>0.10250801054893223</v>
      </c>
      <c r="I1909" s="22">
        <f>_xlfn.PERCENTILE.EXC($H$4:$H$2567,1-Totals!VaR_Level)</f>
        <v>-0.34916865136576725</v>
      </c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</row>
    <row r="1910">
      <c r="A1910" s="21">
        <v>42489</v>
      </c>
      <c r="B1910" s="7">
        <v>1.1403000000000001</v>
      </c>
      <c r="C1910" s="22">
        <v>0.003954</v>
      </c>
      <c r="D1910" s="22">
        <f>$C1910*SQRT(Totals!Average_Observations)</f>
        <v>0.063301057896373275</v>
      </c>
      <c r="E1910" s="22">
        <f>_xlfn.PERCENTILE.EXC($D$4:$D$2567,1-Totals!VaR_Level)</f>
        <v>-0.39361619197914743</v>
      </c>
      <c r="F1910" s="7">
        <v>7.3943000000000003</v>
      </c>
      <c r="G1910" s="22">
        <v>0.0051659999999999996</v>
      </c>
      <c r="H1910" s="22">
        <f>$G1910*SQRT(Totals!Average_Observations)</f>
        <v>0.082704417069464922</v>
      </c>
      <c r="I1910" s="22">
        <f>_xlfn.PERCENTILE.EXC($H$4:$H$2567,1-Totals!VaR_Level)</f>
        <v>-0.34916865136576725</v>
      </c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</row>
    <row r="1911">
      <c r="A1911" s="21">
        <v>42488</v>
      </c>
      <c r="B1911" s="7">
        <v>1.1357999999999999</v>
      </c>
      <c r="C1911" s="22">
        <v>0.0048539999999999998</v>
      </c>
      <c r="D1911" s="22">
        <f>$C1911*SQRT(Totals!Average_Observations)</f>
        <v>0.077709492925896781</v>
      </c>
      <c r="E1911" s="22">
        <f>_xlfn.PERCENTILE.EXC($D$4:$D$2567,1-Totals!VaR_Level)</f>
        <v>-0.39361619197914743</v>
      </c>
      <c r="F1911" s="7">
        <v>7.3562000000000003</v>
      </c>
      <c r="G1911" s="22">
        <v>0.002055</v>
      </c>
      <c r="H1911" s="22">
        <f>$G1911*SQRT(Totals!Average_Observations)</f>
        <v>0.032899259984078673</v>
      </c>
      <c r="I1911" s="22">
        <f>_xlfn.PERCENTILE.EXC($H$4:$H$2567,1-Totals!VaR_Level)</f>
        <v>-0.34916865136576725</v>
      </c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</row>
    <row r="1912">
      <c r="A1912" s="21">
        <v>42487</v>
      </c>
      <c r="B1912" s="7">
        <v>1.1303000000000001</v>
      </c>
      <c r="C1912" s="22">
        <v>0.0014170000000000001</v>
      </c>
      <c r="D1912" s="22">
        <f>$C1912*SQRT(Totals!Average_Observations)</f>
        <v>0.022685280485372012</v>
      </c>
      <c r="E1912" s="22">
        <f>_xlfn.PERCENTILE.EXC($D$4:$D$2567,1-Totals!VaR_Level)</f>
        <v>-0.39361619197914743</v>
      </c>
      <c r="F1912" s="7">
        <v>7.3411</v>
      </c>
      <c r="G1912" s="22">
        <v>0.00089899999999999995</v>
      </c>
      <c r="H1912" s="22">
        <f>$G1912*SQRT(Totals!Average_Observations)</f>
        <v>0.01439242565726848</v>
      </c>
      <c r="I1912" s="22">
        <f>_xlfn.PERCENTILE.EXC($H$4:$H$2567,1-Totals!VaR_Level)</f>
        <v>-0.34916865136576725</v>
      </c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</row>
    <row r="1913">
      <c r="A1913" s="21">
        <v>42486</v>
      </c>
      <c r="B1913" s="7">
        <v>1.1287</v>
      </c>
      <c r="C1913" s="22">
        <v>0.0020400000000000001</v>
      </c>
      <c r="D1913" s="22">
        <f>$C1913*SQRT(Totals!Average_Observations)</f>
        <v>0.032659119400253282</v>
      </c>
      <c r="E1913" s="22">
        <f>_xlfn.PERCENTILE.EXC($D$4:$D$2567,1-Totals!VaR_Level)</f>
        <v>-0.39361619197914743</v>
      </c>
      <c r="F1913" s="7">
        <v>7.3345000000000002</v>
      </c>
      <c r="G1913" s="22">
        <v>0.0027309999999999999</v>
      </c>
      <c r="H1913" s="22">
        <f>$G1913*SQRT(Totals!Average_Observations)</f>
        <v>0.043721595628476329</v>
      </c>
      <c r="I1913" s="22">
        <f>_xlfn.PERCENTILE.EXC($H$4:$H$2567,1-Totals!VaR_Level)</f>
        <v>-0.34916865136576725</v>
      </c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</row>
    <row r="1914">
      <c r="A1914" s="21">
        <v>42485</v>
      </c>
      <c r="B1914" s="7">
        <v>1.1264000000000001</v>
      </c>
      <c r="C1914" s="22">
        <v>8.8999999999999995E-05</v>
      </c>
      <c r="D1914" s="22">
        <f>$C1914*SQRT(Totals!Average_Observations)</f>
        <v>0.0014248341306973245</v>
      </c>
      <c r="E1914" s="22">
        <f>_xlfn.PERCENTILE.EXC($D$4:$D$2567,1-Totals!VaR_Level)</f>
        <v>-0.39361619197914743</v>
      </c>
      <c r="F1914" s="7">
        <v>7.3144999999999998</v>
      </c>
      <c r="G1914" s="22">
        <v>-0.00019100000000000001</v>
      </c>
      <c r="H1914" s="22">
        <f>$G1914*SQRT(Totals!Average_Observations)</f>
        <v>-0.0030577901007099889</v>
      </c>
      <c r="I1914" s="22">
        <f>_xlfn.PERCENTILE.EXC($H$4:$H$2567,1-Totals!VaR_Level)</f>
        <v>-0.34916865136576725</v>
      </c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</row>
    <row r="1915">
      <c r="A1915" s="21">
        <v>42482</v>
      </c>
      <c r="B1915" s="7">
        <v>1.1263000000000001</v>
      </c>
      <c r="C1915" s="22">
        <v>-0.0081349999999999999</v>
      </c>
      <c r="D1915" s="22">
        <f>$C1915*SQRT(Totals!Average_Observations)</f>
        <v>-0.13023624329463748</v>
      </c>
      <c r="E1915" s="22">
        <f>_xlfn.PERCENTILE.EXC($D$4:$D$2567,1-Totals!VaR_Level)</f>
        <v>-0.39361619197914743</v>
      </c>
      <c r="F1915" s="7">
        <v>7.3159000000000001</v>
      </c>
      <c r="G1915" s="22">
        <v>-0.0049899999999999996</v>
      </c>
      <c r="H1915" s="22">
        <f>$G1915*SQRT(Totals!Average_Observations)</f>
        <v>-0.079886767552580326</v>
      </c>
      <c r="I1915" s="22">
        <f>_xlfn.PERCENTILE.EXC($H$4:$H$2567,1-Totals!VaR_Level)</f>
        <v>-0.34916865136576725</v>
      </c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</row>
    <row r="1916">
      <c r="A1916" s="21">
        <v>42481</v>
      </c>
      <c r="B1916" s="7">
        <v>1.1355</v>
      </c>
      <c r="C1916" s="22">
        <v>-0.002111</v>
      </c>
      <c r="D1916" s="22">
        <f>$C1916*SQRT(Totals!Average_Observations)</f>
        <v>-0.033795784830360137</v>
      </c>
      <c r="E1916" s="22">
        <f>_xlfn.PERCENTILE.EXC($D$4:$D$2567,1-Totals!VaR_Level)</f>
        <v>-0.39361619197914743</v>
      </c>
      <c r="F1916" s="7">
        <v>7.3525</v>
      </c>
      <c r="G1916" s="22">
        <v>-0.00072099999999999996</v>
      </c>
      <c r="H1916" s="22">
        <f>$G1916*SQRT(Totals!Average_Observations)</f>
        <v>-0.011542757395873831</v>
      </c>
      <c r="I1916" s="22">
        <f>_xlfn.PERCENTILE.EXC($H$4:$H$2567,1-Totals!VaR_Level)</f>
        <v>-0.34916865136576725</v>
      </c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</row>
    <row r="1917">
      <c r="A1917" s="21">
        <v>42480</v>
      </c>
      <c r="B1917" s="7">
        <v>1.1378999999999999</v>
      </c>
      <c r="C1917" s="22">
        <v>0.0031689999999999999</v>
      </c>
      <c r="D1917" s="22">
        <f>$C1917*SQRT(Totals!Average_Observations)</f>
        <v>0.050733700676177766</v>
      </c>
      <c r="E1917" s="22">
        <f>_xlfn.PERCENTILE.EXC($D$4:$D$2567,1-Totals!VaR_Level)</f>
        <v>-0.39361619197914743</v>
      </c>
      <c r="F1917" s="7">
        <v>7.3578000000000001</v>
      </c>
      <c r="G1917" s="22">
        <v>0.0028040000000000001</v>
      </c>
      <c r="H1917" s="22">
        <f>$G1917*SQRT(Totals!Average_Observations)</f>
        <v>0.044890279803093236</v>
      </c>
      <c r="I1917" s="22">
        <f>_xlfn.PERCENTILE.EXC($H$4:$H$2567,1-Totals!VaR_Level)</f>
        <v>-0.34916865136576725</v>
      </c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</row>
    <row r="1918">
      <c r="A1918" s="21">
        <v>42479</v>
      </c>
      <c r="B1918" s="7">
        <v>1.1343000000000001</v>
      </c>
      <c r="C1918" s="22">
        <v>0.0032669999999999999</v>
      </c>
      <c r="D1918" s="22">
        <f>$C1918*SQRT(Totals!Average_Observations)</f>
        <v>0.052302619157170327</v>
      </c>
      <c r="E1918" s="22">
        <f>_xlfn.PERCENTILE.EXC($D$4:$D$2567,1-Totals!VaR_Level)</f>
        <v>-0.39361619197914743</v>
      </c>
      <c r="F1918" s="7">
        <v>7.3372000000000002</v>
      </c>
      <c r="G1918" s="22">
        <v>0.001787</v>
      </c>
      <c r="H1918" s="22">
        <f>$G1918*SQRT(Totals!Average_Observations)</f>
        <v>0.028608748219731674</v>
      </c>
      <c r="I1918" s="22">
        <f>_xlfn.PERCENTILE.EXC($H$4:$H$2567,1-Totals!VaR_Level)</f>
        <v>-0.34916865136576725</v>
      </c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</row>
    <row r="1919">
      <c r="A1919" s="21">
        <v>42478</v>
      </c>
      <c r="B1919" s="7">
        <v>1.1306000000000001</v>
      </c>
      <c r="C1919" s="22">
        <v>0.0019480000000000001</v>
      </c>
      <c r="D1919" s="22">
        <f>$C1919*SQRT(Totals!Average_Observations)</f>
        <v>0.031186257152790879</v>
      </c>
      <c r="E1919" s="22">
        <f>_xlfn.PERCENTILE.EXC($D$4:$D$2567,1-Totals!VaR_Level)</f>
        <v>-0.39361619197914743</v>
      </c>
      <c r="F1919" s="7">
        <v>7.3240999999999996</v>
      </c>
      <c r="G1919" s="22">
        <v>0.00231</v>
      </c>
      <c r="H1919" s="22">
        <f>$G1919*SQRT(Totals!Average_Observations)</f>
        <v>0.036981649909110334</v>
      </c>
      <c r="I1919" s="22">
        <f>_xlfn.PERCENTILE.EXC($H$4:$H$2567,1-Totals!VaR_Level)</f>
        <v>-0.34916865136576725</v>
      </c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</row>
    <row r="1920">
      <c r="A1920" s="21">
        <v>42475</v>
      </c>
      <c r="B1920" s="7">
        <v>1.1284000000000001</v>
      </c>
      <c r="C1920" s="22">
        <v>0.0028400000000000001</v>
      </c>
      <c r="D1920" s="22">
        <f>$C1920*SQRT(Totals!Average_Observations)</f>
        <v>0.045466617204274175</v>
      </c>
      <c r="E1920" s="22">
        <f>_xlfn.PERCENTILE.EXC($D$4:$D$2567,1-Totals!VaR_Level)</f>
        <v>-0.39361619197914743</v>
      </c>
      <c r="F1920" s="7">
        <v>7.3071999999999999</v>
      </c>
      <c r="G1920" s="22">
        <v>0.001397</v>
      </c>
      <c r="H1920" s="22">
        <f>$G1920*SQRT(Totals!Average_Observations)</f>
        <v>0.022365093040271487</v>
      </c>
      <c r="I1920" s="22">
        <f>_xlfn.PERCENTILE.EXC($H$4:$H$2567,1-Totals!VaR_Level)</f>
        <v>-0.34916865136576725</v>
      </c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</row>
    <row r="1921">
      <c r="A1921" s="21">
        <v>42474</v>
      </c>
      <c r="B1921" s="7">
        <v>1.1252</v>
      </c>
      <c r="C1921" s="22">
        <v>-0.0040800000000000003</v>
      </c>
      <c r="D1921" s="22">
        <f>$C1921*SQRT(Totals!Average_Observations)</f>
        <v>-0.065318238800506564</v>
      </c>
      <c r="E1921" s="22">
        <f>_xlfn.PERCENTILE.EXC($D$4:$D$2567,1-Totals!VaR_Level)</f>
        <v>-0.39361619197914743</v>
      </c>
      <c r="F1921" s="7">
        <v>7.2969999999999997</v>
      </c>
      <c r="G1921" s="22">
        <v>-0.002764</v>
      </c>
      <c r="H1921" s="22">
        <f>$G1921*SQRT(Totals!Average_Observations)</f>
        <v>-0.044249904912892192</v>
      </c>
      <c r="I1921" s="22">
        <f>_xlfn.PERCENTILE.EXC($H$4:$H$2567,1-Totals!VaR_Level)</f>
        <v>-0.34916865136576725</v>
      </c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</row>
    <row r="1922">
      <c r="A1922" s="21">
        <v>42473</v>
      </c>
      <c r="B1922" s="7">
        <v>1.1297999999999999</v>
      </c>
      <c r="C1922" s="22">
        <v>-0.0086370000000000006</v>
      </c>
      <c r="D1922" s="22">
        <f>$C1922*SQRT(Totals!Average_Observations)</f>
        <v>-0.13827294816666058</v>
      </c>
      <c r="E1922" s="22">
        <f>_xlfn.PERCENTILE.EXC($D$4:$D$2567,1-Totals!VaR_Level)</f>
        <v>-0.39361619197914743</v>
      </c>
      <c r="F1922" s="7">
        <v>7.3171999999999997</v>
      </c>
      <c r="G1922" s="22">
        <v>-0.006267</v>
      </c>
      <c r="H1922" s="22">
        <f>$G1922*SQRT(Totals!Average_Observations)</f>
        <v>-0.10033073592224868</v>
      </c>
      <c r="I1922" s="22">
        <f>_xlfn.PERCENTILE.EXC($H$4:$H$2567,1-Totals!VaR_Level)</f>
        <v>-0.34916865136576725</v>
      </c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</row>
    <row r="1923">
      <c r="A1923" s="21">
        <v>42472</v>
      </c>
      <c r="B1923" s="7">
        <v>1.1396</v>
      </c>
      <c r="C1923" s="22">
        <v>0.00052700000000000002</v>
      </c>
      <c r="D1923" s="22">
        <f>$C1923*SQRT(Totals!Average_Observations)</f>
        <v>0.0084369391783987654</v>
      </c>
      <c r="E1923" s="22">
        <f>_xlfn.PERCENTILE.EXC($D$4:$D$2567,1-Totals!VaR_Level)</f>
        <v>-0.39361619197914743</v>
      </c>
      <c r="F1923" s="7">
        <v>7.3632</v>
      </c>
      <c r="G1923" s="22">
        <v>-0.0010449999999999999</v>
      </c>
      <c r="H1923" s="22">
        <f>$G1923*SQRT(Totals!Average_Observations)</f>
        <v>-0.016729794006502291</v>
      </c>
      <c r="I1923" s="22">
        <f>_xlfn.PERCENTILE.EXC($H$4:$H$2567,1-Totals!VaR_Level)</f>
        <v>-0.34916865136576725</v>
      </c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</row>
    <row r="1924">
      <c r="A1924" s="21">
        <v>42471</v>
      </c>
      <c r="B1924" s="7">
        <v>1.139</v>
      </c>
      <c r="C1924" s="22">
        <v>0.0023730000000000001</v>
      </c>
      <c r="D1924" s="22">
        <f>$C1924*SQRT(Totals!Average_Observations)</f>
        <v>0.037990240361176979</v>
      </c>
      <c r="E1924" s="22">
        <f>_xlfn.PERCENTILE.EXC($D$4:$D$2567,1-Totals!VaR_Level)</f>
        <v>-0.39361619197914743</v>
      </c>
      <c r="F1924" s="7">
        <v>7.3708999999999998</v>
      </c>
      <c r="G1924" s="22">
        <v>0.0018879999999999999</v>
      </c>
      <c r="H1924" s="22">
        <f>$G1924*SQRT(Totals!Average_Observations)</f>
        <v>0.03022569481748931</v>
      </c>
      <c r="I1924" s="22">
        <f>_xlfn.PERCENTILE.EXC($H$4:$H$2567,1-Totals!VaR_Level)</f>
        <v>-0.34916865136576725</v>
      </c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</row>
    <row r="1925">
      <c r="A1925" s="21">
        <v>42468</v>
      </c>
      <c r="B1925" s="7">
        <v>1.1363000000000001</v>
      </c>
      <c r="C1925" s="22">
        <v>-8.7999999999999998E-05</v>
      </c>
      <c r="D1925" s="22">
        <f>$C1925*SQRT(Totals!Average_Observations)</f>
        <v>-0.0014088247584422985</v>
      </c>
      <c r="E1925" s="22">
        <f>_xlfn.PERCENTILE.EXC($D$4:$D$2567,1-Totals!VaR_Level)</f>
        <v>-0.39361619197914743</v>
      </c>
      <c r="F1925" s="7">
        <v>7.3570000000000002</v>
      </c>
      <c r="G1925" s="22">
        <v>0.00047600000000000002</v>
      </c>
      <c r="H1925" s="22">
        <f>$G1925*SQRT(Totals!Average_Observations)</f>
        <v>0.0076204611933924325</v>
      </c>
      <c r="I1925" s="22">
        <f>_xlfn.PERCENTILE.EXC($H$4:$H$2567,1-Totals!VaR_Level)</f>
        <v>-0.34916865136576725</v>
      </c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</row>
    <row r="1926">
      <c r="A1926" s="21">
        <v>42467</v>
      </c>
      <c r="B1926" s="7">
        <v>1.1364000000000001</v>
      </c>
      <c r="C1926" s="22">
        <v>0.002467</v>
      </c>
      <c r="D1926" s="22">
        <f>$C1926*SQRT(Totals!Average_Observations)</f>
        <v>0.039495121353149434</v>
      </c>
      <c r="E1926" s="22">
        <f>_xlfn.PERCENTILE.EXC($D$4:$D$2567,1-Totals!VaR_Level)</f>
        <v>-0.39361619197914743</v>
      </c>
      <c r="F1926" s="7">
        <v>7.3535000000000004</v>
      </c>
      <c r="G1926" s="22">
        <v>-0.000204</v>
      </c>
      <c r="H1926" s="22">
        <f>$G1926*SQRT(Totals!Average_Observations)</f>
        <v>-0.0032659119400253282</v>
      </c>
      <c r="I1926" s="22">
        <f>_xlfn.PERCENTILE.EXC($H$4:$H$2567,1-Totals!VaR_Level)</f>
        <v>-0.34916865136576725</v>
      </c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</row>
    <row r="1927">
      <c r="A1927" s="21">
        <v>42466</v>
      </c>
      <c r="B1927" s="7">
        <v>1.1335999999999999</v>
      </c>
      <c r="C1927" s="22">
        <v>-0.0027309999999999999</v>
      </c>
      <c r="D1927" s="22">
        <f>$C1927*SQRT(Totals!Average_Observations)</f>
        <v>-0.043721595628476329</v>
      </c>
      <c r="E1927" s="22">
        <f>_xlfn.PERCENTILE.EXC($D$4:$D$2567,1-Totals!VaR_Level)</f>
        <v>-0.39361619197914743</v>
      </c>
      <c r="F1927" s="7">
        <v>7.3550000000000004</v>
      </c>
      <c r="G1927" s="22">
        <v>-0.00061200000000000002</v>
      </c>
      <c r="H1927" s="22">
        <f>$G1927*SQRT(Totals!Average_Observations)</f>
        <v>-0.0097977358200759847</v>
      </c>
      <c r="I1927" s="22">
        <f>_xlfn.PERCENTILE.EXC($H$4:$H$2567,1-Totals!VaR_Level)</f>
        <v>-0.34916865136576725</v>
      </c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</row>
    <row r="1928">
      <c r="A1928" s="21">
        <v>42465</v>
      </c>
      <c r="B1928" s="7">
        <v>1.1367</v>
      </c>
      <c r="C1928" s="22">
        <v>-0.0011429999999999999</v>
      </c>
      <c r="D1928" s="22">
        <f>$C1928*SQRT(Totals!Average_Observations)</f>
        <v>-0.018298712487494852</v>
      </c>
      <c r="E1928" s="22">
        <f>_xlfn.PERCENTILE.EXC($D$4:$D$2567,1-Totals!VaR_Level)</f>
        <v>-0.39361619197914743</v>
      </c>
      <c r="F1928" s="7">
        <v>7.3594999999999997</v>
      </c>
      <c r="G1928" s="22">
        <v>-0.001371</v>
      </c>
      <c r="H1928" s="22">
        <f>$G1928*SQRT(Totals!Average_Observations)</f>
        <v>-0.02194884936164081</v>
      </c>
      <c r="I1928" s="22">
        <f>_xlfn.PERCENTILE.EXC($H$4:$H$2567,1-Totals!VaR_Level)</f>
        <v>-0.34916865136576725</v>
      </c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</row>
    <row r="1929">
      <c r="A1929" s="21">
        <v>42464</v>
      </c>
      <c r="B1929" s="7">
        <v>1.1379999999999999</v>
      </c>
      <c r="C1929" s="22">
        <v>-0.0045589999999999997</v>
      </c>
      <c r="D1929" s="22">
        <f>$C1929*SQRT(Totals!Average_Observations)</f>
        <v>-0.072986728110664062</v>
      </c>
      <c r="E1929" s="22">
        <f>_xlfn.PERCENTILE.EXC($D$4:$D$2567,1-Totals!VaR_Level)</f>
        <v>-0.39361619197914743</v>
      </c>
      <c r="F1929" s="7">
        <v>7.3696000000000002</v>
      </c>
      <c r="G1929" s="22">
        <v>-0.0028050000000000002</v>
      </c>
      <c r="H1929" s="22">
        <f>$G1929*SQRT(Totals!Average_Observations)</f>
        <v>-0.044906289175348266</v>
      </c>
      <c r="I1929" s="22">
        <f>_xlfn.PERCENTILE.EXC($H$4:$H$2567,1-Totals!VaR_Level)</f>
        <v>-0.34916865136576725</v>
      </c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</row>
    <row r="1930">
      <c r="A1930" s="21">
        <v>42461</v>
      </c>
      <c r="B1930" s="7">
        <v>1.1432</v>
      </c>
      <c r="C1930" s="22">
        <v>0.0041200000000000004</v>
      </c>
      <c r="D1930" s="22">
        <f>$C1930*SQRT(Totals!Average_Observations)</f>
        <v>0.065958613690707615</v>
      </c>
      <c r="E1930" s="22">
        <f>_xlfn.PERCENTILE.EXC($D$4:$D$2567,1-Totals!VaR_Level)</f>
        <v>-0.39361619197914743</v>
      </c>
      <c r="F1930" s="7">
        <v>7.3902999999999999</v>
      </c>
      <c r="G1930" s="22">
        <v>0.0052779999999999997</v>
      </c>
      <c r="H1930" s="22">
        <f>$G1930*SQRT(Totals!Average_Observations)</f>
        <v>0.084497466762027851</v>
      </c>
      <c r="I1930" s="22">
        <f>_xlfn.PERCENTILE.EXC($H$4:$H$2567,1-Totals!VaR_Level)</f>
        <v>-0.34916865136576725</v>
      </c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</row>
    <row r="1931">
      <c r="A1931" s="21">
        <v>42460</v>
      </c>
      <c r="B1931" s="7">
        <v>1.1385000000000001</v>
      </c>
      <c r="C1931" s="22">
        <v>0.005372</v>
      </c>
      <c r="D1931" s="22">
        <f>$C1931*SQRT(Totals!Average_Observations)</f>
        <v>0.086002347754000313</v>
      </c>
      <c r="E1931" s="22">
        <f>_xlfn.PERCENTILE.EXC($D$4:$D$2567,1-Totals!VaR_Level)</f>
        <v>-0.39361619197914743</v>
      </c>
      <c r="F1931" s="7">
        <v>7.3513999999999999</v>
      </c>
      <c r="G1931" s="22">
        <v>0.0020149999999999999</v>
      </c>
      <c r="H1931" s="22">
        <f>$G1931*SQRT(Totals!Average_Observations)</f>
        <v>0.032258885093877629</v>
      </c>
      <c r="I1931" s="22">
        <f>_xlfn.PERCENTILE.EXC($H$4:$H$2567,1-Totals!VaR_Level)</f>
        <v>-0.34916865136576725</v>
      </c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</row>
    <row r="1932">
      <c r="A1932" s="21">
        <v>42459</v>
      </c>
      <c r="B1932" s="7">
        <v>1.1324000000000001</v>
      </c>
      <c r="C1932" s="22">
        <v>0.011546000000000001</v>
      </c>
      <c r="D1932" s="22">
        <f>$C1932*SQRT(Totals!Average_Observations)</f>
        <v>0.18484421205653157</v>
      </c>
      <c r="E1932" s="22">
        <f>_xlfn.PERCENTILE.EXC($D$4:$D$2567,1-Totals!VaR_Level)</f>
        <v>-0.39361619197914743</v>
      </c>
      <c r="F1932" s="7">
        <v>7.3365999999999998</v>
      </c>
      <c r="G1932" s="22">
        <v>0.0067419999999999997</v>
      </c>
      <c r="H1932" s="22">
        <f>$G1932*SQRT(Totals!Average_Observations)</f>
        <v>0.10793518774338609</v>
      </c>
      <c r="I1932" s="22">
        <f>_xlfn.PERCENTILE.EXC($H$4:$H$2567,1-Totals!VaR_Level)</f>
        <v>-0.34916865136576725</v>
      </c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</row>
    <row r="1933">
      <c r="A1933" s="21">
        <v>42458</v>
      </c>
      <c r="B1933" s="7">
        <v>1.1194</v>
      </c>
      <c r="C1933" s="22">
        <v>0.0035799999999999998</v>
      </c>
      <c r="D1933" s="22">
        <f>$C1933*SQRT(Totals!Average_Observations)</f>
        <v>0.057313552672993498</v>
      </c>
      <c r="E1933" s="22">
        <f>_xlfn.PERCENTILE.EXC($D$4:$D$2567,1-Totals!VaR_Level)</f>
        <v>-0.39361619197914743</v>
      </c>
      <c r="F1933" s="7">
        <v>7.2873000000000001</v>
      </c>
      <c r="G1933" s="22">
        <v>0.0028999999999999998</v>
      </c>
      <c r="H1933" s="22">
        <f>$G1933*SQRT(Totals!Average_Observations)</f>
        <v>0.046427179539575737</v>
      </c>
      <c r="I1933" s="22">
        <f>_xlfn.PERCENTILE.EXC($H$4:$H$2567,1-Totals!VaR_Level)</f>
        <v>-0.34916865136576725</v>
      </c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</row>
    <row r="1934">
      <c r="A1934" s="21">
        <v>42453</v>
      </c>
      <c r="B1934" s="7">
        <v>1.1154</v>
      </c>
      <c r="C1934" s="22">
        <v>-0.0015230000000000001</v>
      </c>
      <c r="D1934" s="22">
        <f>$C1934*SQRT(Totals!Average_Observations)</f>
        <v>-0.02438227394440478</v>
      </c>
      <c r="E1934" s="22">
        <f>_xlfn.PERCENTILE.EXC($D$4:$D$2567,1-Totals!VaR_Level)</f>
        <v>-0.39361619197914743</v>
      </c>
      <c r="F1934" s="7">
        <v>7.2662000000000004</v>
      </c>
      <c r="G1934" s="22">
        <v>0.000193</v>
      </c>
      <c r="H1934" s="22">
        <f>$G1934*SQRT(Totals!Average_Observations)</f>
        <v>0.003089808845220041</v>
      </c>
      <c r="I1934" s="22">
        <f>_xlfn.PERCENTILE.EXC($H$4:$H$2567,1-Totals!VaR_Level)</f>
        <v>-0.34916865136576725</v>
      </c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</row>
    <row r="1935">
      <c r="A1935" s="21">
        <v>42452</v>
      </c>
      <c r="B1935" s="7">
        <v>1.1171</v>
      </c>
      <c r="C1935" s="22">
        <v>-0.003663</v>
      </c>
      <c r="D1935" s="22">
        <f>$C1935*SQRT(Totals!Average_Observations)</f>
        <v>-0.058642330570160675</v>
      </c>
      <c r="E1935" s="22">
        <f>_xlfn.PERCENTILE.EXC($D$4:$D$2567,1-Totals!VaR_Level)</f>
        <v>-0.39361619197914743</v>
      </c>
      <c r="F1935" s="7">
        <v>7.2648000000000001</v>
      </c>
      <c r="G1935" s="22">
        <v>-0.0019659999999999999</v>
      </c>
      <c r="H1935" s="22">
        <f>$G1935*SQRT(Totals!Average_Observations)</f>
        <v>-0.031474425853381345</v>
      </c>
      <c r="I1935" s="22">
        <f>_xlfn.PERCENTILE.EXC($H$4:$H$2567,1-Totals!VaR_Level)</f>
        <v>-0.34916865136576725</v>
      </c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</row>
    <row r="1936">
      <c r="A1936" s="21">
        <v>42451</v>
      </c>
      <c r="B1936" s="7">
        <v>1.1212</v>
      </c>
      <c r="C1936" s="22">
        <v>-0.0052480000000000001</v>
      </c>
      <c r="D1936" s="22">
        <f>$C1936*SQRT(Totals!Average_Observations)</f>
        <v>-0.08401718559437707</v>
      </c>
      <c r="E1936" s="22">
        <f>_xlfn.PERCENTILE.EXC($D$4:$D$2567,1-Totals!VaR_Level)</f>
        <v>-0.39361619197914743</v>
      </c>
      <c r="F1936" s="7">
        <v>7.2790999999999997</v>
      </c>
      <c r="G1936" s="22">
        <v>-0.003251</v>
      </c>
      <c r="H1936" s="22">
        <f>$G1936*SQRT(Totals!Average_Observations)</f>
        <v>-0.052046469201089914</v>
      </c>
      <c r="I1936" s="22">
        <f>_xlfn.PERCENTILE.EXC($H$4:$H$2567,1-Totals!VaR_Level)</f>
        <v>-0.34916865136576725</v>
      </c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</row>
    <row r="1937">
      <c r="A1937" s="21">
        <v>42450</v>
      </c>
      <c r="B1937" s="7">
        <v>1.1271</v>
      </c>
      <c r="C1937" s="22">
        <v>-0.00071000000000000002</v>
      </c>
      <c r="D1937" s="22">
        <f>$C1937*SQRT(Totals!Average_Observations)</f>
        <v>-0.011366654301068544</v>
      </c>
      <c r="E1937" s="22">
        <f>_xlfn.PERCENTILE.EXC($D$4:$D$2567,1-Totals!VaR_Level)</f>
        <v>-0.39361619197914743</v>
      </c>
      <c r="F1937" s="7">
        <v>7.3028000000000004</v>
      </c>
      <c r="G1937" s="22">
        <v>-0.00012300000000000001</v>
      </c>
      <c r="H1937" s="22">
        <f>$G1937*SQRT(Totals!Average_Observations)</f>
        <v>-0.0019691527873682128</v>
      </c>
      <c r="I1937" s="22">
        <f>_xlfn.PERCENTILE.EXC($H$4:$H$2567,1-Totals!VaR_Level)</f>
        <v>-0.34916865136576725</v>
      </c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</row>
    <row r="1938">
      <c r="A1938" s="21">
        <v>42447</v>
      </c>
      <c r="B1938" s="7">
        <v>1.1278999999999999</v>
      </c>
      <c r="C1938" s="22">
        <v>-0.002833</v>
      </c>
      <c r="D1938" s="22">
        <f>$C1938*SQRT(Totals!Average_Observations)</f>
        <v>-0.045354551598488994</v>
      </c>
      <c r="E1938" s="22">
        <f>_xlfn.PERCENTILE.EXC($D$4:$D$2567,1-Totals!VaR_Level)</f>
        <v>-0.39361619197914743</v>
      </c>
      <c r="F1938" s="7">
        <v>7.3037000000000001</v>
      </c>
      <c r="G1938" s="22">
        <v>-0.003826</v>
      </c>
      <c r="H1938" s="22">
        <f>$G1938*SQRT(Totals!Average_Observations)</f>
        <v>-0.061251858247729926</v>
      </c>
      <c r="I1938" s="22">
        <f>_xlfn.PERCENTILE.EXC($H$4:$H$2567,1-Totals!VaR_Level)</f>
        <v>-0.34916865136576725</v>
      </c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</row>
    <row r="1939">
      <c r="A1939" s="21">
        <v>42446</v>
      </c>
      <c r="B1939" s="7">
        <v>1.1311</v>
      </c>
      <c r="C1939" s="22">
        <v>0.022079000000000001</v>
      </c>
      <c r="D1939" s="22">
        <f>$C1939*SQRT(Totals!Average_Observations)</f>
        <v>0.35347093001872171</v>
      </c>
      <c r="E1939" s="22">
        <f>_xlfn.PERCENTILE.EXC($D$4:$D$2567,1-Totals!VaR_Level)</f>
        <v>-0.39361619197914743</v>
      </c>
      <c r="F1939" s="7">
        <v>7.3316999999999997</v>
      </c>
      <c r="G1939" s="22">
        <v>0.015630000000000002</v>
      </c>
      <c r="H1939" s="22">
        <f>$G1939*SQRT(Totals!Average_Observations)</f>
        <v>0.25022648834605826</v>
      </c>
      <c r="I1939" s="22">
        <f>_xlfn.PERCENTILE.EXC($H$4:$H$2567,1-Totals!VaR_Level)</f>
        <v>-0.34916865136576725</v>
      </c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</row>
    <row r="1940">
      <c r="A1940" s="21">
        <v>42445</v>
      </c>
      <c r="B1940" s="7">
        <v>1.1064000000000001</v>
      </c>
      <c r="C1940" s="22">
        <v>-0.0040590000000000001</v>
      </c>
      <c r="D1940" s="22">
        <f>$C1940*SQRT(Totals!Average_Observations)</f>
        <v>-0.064982041983151009</v>
      </c>
      <c r="E1940" s="22">
        <f>_xlfn.PERCENTILE.EXC($D$4:$D$2567,1-Totals!VaR_Level)</f>
        <v>-0.39361619197914743</v>
      </c>
      <c r="F1940" s="7">
        <v>7.218</v>
      </c>
      <c r="G1940" s="22">
        <v>-0.0021589999999999999</v>
      </c>
      <c r="H1940" s="22">
        <f>$G1940*SQRT(Totals!Average_Observations)</f>
        <v>-0.034564234698601391</v>
      </c>
      <c r="I1940" s="22">
        <f>_xlfn.PERCENTILE.EXC($H$4:$H$2567,1-Totals!VaR_Level)</f>
        <v>-0.34916865136576725</v>
      </c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</row>
    <row r="1941">
      <c r="A1941" s="21">
        <v>42444</v>
      </c>
      <c r="B1941" s="7">
        <v>1.1109</v>
      </c>
      <c r="C1941" s="22">
        <v>-0.00089999999999999998</v>
      </c>
      <c r="D1941" s="22">
        <f>$C1941*SQRT(Totals!Average_Observations)</f>
        <v>-0.014408435029523506</v>
      </c>
      <c r="E1941" s="22">
        <f>_xlfn.PERCENTILE.EXC($D$4:$D$2567,1-Totals!VaR_Level)</f>
        <v>-0.39361619197914743</v>
      </c>
      <c r="F1941" s="7">
        <v>7.2336</v>
      </c>
      <c r="G1941" s="22">
        <v>0.0014660000000000001</v>
      </c>
      <c r="H1941" s="22">
        <f>$G1941*SQRT(Totals!Average_Observations)</f>
        <v>0.023469739725868292</v>
      </c>
      <c r="I1941" s="22">
        <f>_xlfn.PERCENTILE.EXC($H$4:$H$2567,1-Totals!VaR_Level)</f>
        <v>-0.34916865136576725</v>
      </c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</row>
    <row r="1942">
      <c r="A1942" s="21">
        <v>42443</v>
      </c>
      <c r="B1942" s="7">
        <v>1.1119000000000001</v>
      </c>
      <c r="C1942" s="22">
        <v>0.0026120000000000002</v>
      </c>
      <c r="D1942" s="22">
        <f>$C1942*SQRT(Totals!Average_Observations)</f>
        <v>0.041816480330128226</v>
      </c>
      <c r="E1942" s="22">
        <f>_xlfn.PERCENTILE.EXC($D$4:$D$2567,1-Totals!VaR_Level)</f>
        <v>-0.39361619197914743</v>
      </c>
      <c r="F1942" s="7">
        <v>7.2229999999999999</v>
      </c>
      <c r="G1942" s="22">
        <v>0.0015380000000000001</v>
      </c>
      <c r="H1942" s="22">
        <f>$G1942*SQRT(Totals!Average_Observations)</f>
        <v>0.02462241452823017</v>
      </c>
      <c r="I1942" s="22">
        <f>_xlfn.PERCENTILE.EXC($H$4:$H$2567,1-Totals!VaR_Level)</f>
        <v>-0.34916865136576725</v>
      </c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</row>
    <row r="1943">
      <c r="A1943" s="21">
        <v>42440</v>
      </c>
      <c r="B1943" s="7">
        <v>1.109</v>
      </c>
      <c r="C1943" s="22">
        <v>0.021233999999999999</v>
      </c>
      <c r="D1943" s="22">
        <f>$C1943*SQRT(Totals!Average_Observations)</f>
        <v>0.33994301046322462</v>
      </c>
      <c r="E1943" s="22">
        <f>_xlfn.PERCENTILE.EXC($D$4:$D$2567,1-Totals!VaR_Level)</f>
        <v>-0.39361619197914743</v>
      </c>
      <c r="F1943" s="7">
        <v>7.2119</v>
      </c>
      <c r="G1943" s="22">
        <v>0.018641999999999999</v>
      </c>
      <c r="H1943" s="22">
        <f>$G1943*SQRT(Totals!Average_Observations)</f>
        <v>0.29844671757819691</v>
      </c>
      <c r="I1943" s="22">
        <f>_xlfn.PERCENTILE.EXC($H$4:$H$2567,1-Totals!VaR_Level)</f>
        <v>-0.34916865136576725</v>
      </c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</row>
    <row r="1944">
      <c r="A1944" s="21">
        <v>42439</v>
      </c>
      <c r="B1944" s="7">
        <v>1.0857000000000001</v>
      </c>
      <c r="C1944" s="22">
        <v>-0.010628</v>
      </c>
      <c r="D1944" s="22">
        <f>$C1944*SQRT(Totals!Average_Observations)</f>
        <v>-0.17014760832641759</v>
      </c>
      <c r="E1944" s="22">
        <f>_xlfn.PERCENTILE.EXC($D$4:$D$2567,1-Totals!VaR_Level)</f>
        <v>-0.39361619197914743</v>
      </c>
      <c r="F1944" s="7">
        <v>7.0787000000000004</v>
      </c>
      <c r="G1944" s="22">
        <v>-0.0095460000000000007</v>
      </c>
      <c r="H1944" s="22">
        <f>$G1944*SQRT(Totals!Average_Observations)</f>
        <v>-0.15282546754647933</v>
      </c>
      <c r="I1944" s="22">
        <f>_xlfn.PERCENTILE.EXC($H$4:$H$2567,1-Totals!VaR_Level)</f>
        <v>-0.34916865136576725</v>
      </c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</row>
    <row r="1945">
      <c r="A1945" s="21">
        <v>42438</v>
      </c>
      <c r="B1945" s="7">
        <v>1.0972999999999999</v>
      </c>
      <c r="C1945" s="22">
        <v>-0.0050000000000000001</v>
      </c>
      <c r="D1945" s="22">
        <f>$C1945*SQRT(Totals!Average_Observations)</f>
        <v>-0.080046861275130596</v>
      </c>
      <c r="E1945" s="22">
        <f>_xlfn.PERCENTILE.EXC($D$4:$D$2567,1-Totals!VaR_Level)</f>
        <v>-0.39361619197914743</v>
      </c>
      <c r="F1945" s="7">
        <v>7.1466000000000003</v>
      </c>
      <c r="G1945" s="22">
        <v>-0.003882</v>
      </c>
      <c r="H1945" s="22">
        <f>$G1945*SQRT(Totals!Average_Observations)</f>
        <v>-0.06214838309401139</v>
      </c>
      <c r="I1945" s="22">
        <f>_xlfn.PERCENTILE.EXC($H$4:$H$2567,1-Totals!VaR_Level)</f>
        <v>-0.34916865136576725</v>
      </c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</row>
    <row r="1946">
      <c r="A1946" s="21">
        <v>42437</v>
      </c>
      <c r="B1946" s="7">
        <v>1.1028</v>
      </c>
      <c r="C1946" s="22">
        <v>0.0068240000000000002</v>
      </c>
      <c r="D1946" s="22">
        <f>$C1946*SQRT(Totals!Average_Observations)</f>
        <v>0.10924795626829824</v>
      </c>
      <c r="E1946" s="22">
        <f>_xlfn.PERCENTILE.EXC($D$4:$D$2567,1-Totals!VaR_Level)</f>
        <v>-0.39361619197914743</v>
      </c>
      <c r="F1946" s="7">
        <v>7.1744000000000003</v>
      </c>
      <c r="G1946" s="22">
        <v>0.0050730000000000003</v>
      </c>
      <c r="H1946" s="22">
        <f>$G1946*SQRT(Totals!Average_Observations)</f>
        <v>0.081215545449747503</v>
      </c>
      <c r="I1946" s="22">
        <f>_xlfn.PERCENTILE.EXC($H$4:$H$2567,1-Totals!VaR_Level)</f>
        <v>-0.34916865136576725</v>
      </c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</row>
    <row r="1947">
      <c r="A1947" s="21">
        <v>42436</v>
      </c>
      <c r="B1947" s="7">
        <v>1.0952999999999999</v>
      </c>
      <c r="C1947" s="22">
        <v>-0.0015510000000000001</v>
      </c>
      <c r="D1947" s="22">
        <f>$C1947*SQRT(Totals!Average_Observations)</f>
        <v>-0.024830536367545512</v>
      </c>
      <c r="E1947" s="22">
        <f>_xlfn.PERCENTILE.EXC($D$4:$D$2567,1-Totals!VaR_Level)</f>
        <v>-0.39361619197914743</v>
      </c>
      <c r="F1947" s="7">
        <v>7.1380999999999997</v>
      </c>
      <c r="G1947" s="22">
        <v>-0.0013860000000000001</v>
      </c>
      <c r="H1947" s="22">
        <f>$G1947*SQRT(Totals!Average_Observations)</f>
        <v>-0.022188989945466201</v>
      </c>
      <c r="I1947" s="22">
        <f>_xlfn.PERCENTILE.EXC($H$4:$H$2567,1-Totals!VaR_Level)</f>
        <v>-0.34916865136576725</v>
      </c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</row>
    <row r="1948">
      <c r="A1948" s="21">
        <v>42433</v>
      </c>
      <c r="B1948" s="7">
        <v>1.097</v>
      </c>
      <c r="C1948" s="22">
        <v>0.0063099999999999996</v>
      </c>
      <c r="D1948" s="22">
        <f>$C1948*SQRT(Totals!Average_Observations)</f>
        <v>0.1010191389292148</v>
      </c>
      <c r="E1948" s="22">
        <f>_xlfn.PERCENTILE.EXC($D$4:$D$2567,1-Totals!VaR_Level)</f>
        <v>-0.39361619197914743</v>
      </c>
      <c r="F1948" s="7">
        <v>7.1479999999999997</v>
      </c>
      <c r="G1948" s="22">
        <v>0.0025490000000000001</v>
      </c>
      <c r="H1948" s="22">
        <f>$G1948*SQRT(Totals!Average_Observations)</f>
        <v>0.040807889878061575</v>
      </c>
      <c r="I1948" s="22">
        <f>_xlfn.PERCENTILE.EXC($H$4:$H$2567,1-Totals!VaR_Level)</f>
        <v>-0.34916865136576725</v>
      </c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</row>
    <row r="1949">
      <c r="A1949" s="21">
        <v>42432</v>
      </c>
      <c r="B1949" s="7">
        <v>1.0901000000000001</v>
      </c>
      <c r="C1949" s="22">
        <v>0.0041370000000000001</v>
      </c>
      <c r="D1949" s="22">
        <f>$C1949*SQRT(Totals!Average_Observations)</f>
        <v>0.066230773019043052</v>
      </c>
      <c r="E1949" s="22">
        <f>_xlfn.PERCENTILE.EXC($D$4:$D$2567,1-Totals!VaR_Level)</f>
        <v>-0.39361619197914743</v>
      </c>
      <c r="F1949" s="7">
        <v>7.1298000000000004</v>
      </c>
      <c r="G1949" s="22">
        <v>0.0024290000000000002</v>
      </c>
      <c r="H1949" s="22">
        <f>$G1949*SQRT(Totals!Average_Observations)</f>
        <v>0.038886765207458443</v>
      </c>
      <c r="I1949" s="22">
        <f>_xlfn.PERCENTILE.EXC($H$4:$H$2567,1-Totals!VaR_Level)</f>
        <v>-0.34916865136576725</v>
      </c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</row>
    <row r="1950">
      <c r="A1950" s="21">
        <v>42431</v>
      </c>
      <c r="B1950" s="7">
        <v>1.0855999999999999</v>
      </c>
      <c r="C1950" s="22">
        <v>-0.0014729999999999999</v>
      </c>
      <c r="D1950" s="22">
        <f>$C1950*SQRT(Totals!Average_Observations)</f>
        <v>-0.023581805331653469</v>
      </c>
      <c r="E1950" s="22">
        <f>_xlfn.PERCENTILE.EXC($D$4:$D$2567,1-Totals!VaR_Level)</f>
        <v>-0.39361619197914743</v>
      </c>
      <c r="F1950" s="7">
        <v>7.1124999999999998</v>
      </c>
      <c r="G1950" s="22">
        <v>-0.001475</v>
      </c>
      <c r="H1950" s="22">
        <f>$G1950*SQRT(Totals!Average_Observations)</f>
        <v>-0.023613824076163525</v>
      </c>
      <c r="I1950" s="22">
        <f>_xlfn.PERCENTILE.EXC($H$4:$H$2567,1-Totals!VaR_Level)</f>
        <v>-0.34916865136576725</v>
      </c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</row>
    <row r="1951">
      <c r="A1951" s="21">
        <v>42430</v>
      </c>
      <c r="B1951" s="7">
        <v>1.0871999999999999</v>
      </c>
      <c r="C1951" s="22">
        <v>-0.0014710000000000001</v>
      </c>
      <c r="D1951" s="22">
        <f>$C1951*SQRT(Totals!Average_Observations)</f>
        <v>-0.02354978658714342</v>
      </c>
      <c r="E1951" s="22">
        <f>_xlfn.PERCENTILE.EXC($D$4:$D$2567,1-Totals!VaR_Level)</f>
        <v>-0.39361619197914743</v>
      </c>
      <c r="F1951" s="7">
        <v>7.1230000000000002</v>
      </c>
      <c r="G1951" s="22">
        <v>-0.0016969999999999999</v>
      </c>
      <c r="H1951" s="22">
        <f>$G1951*SQRT(Totals!Average_Observations)</f>
        <v>-0.027167904716779323</v>
      </c>
      <c r="I1951" s="22">
        <f>_xlfn.PERCENTILE.EXC($H$4:$H$2567,1-Totals!VaR_Level)</f>
        <v>-0.34916865136576725</v>
      </c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</row>
    <row r="1952">
      <c r="A1952" s="21">
        <v>42429</v>
      </c>
      <c r="B1952" s="7">
        <v>1.0888</v>
      </c>
      <c r="C1952" s="22">
        <v>-0.010779</v>
      </c>
      <c r="D1952" s="22">
        <f>$C1952*SQRT(Totals!Average_Observations)</f>
        <v>-0.17256502353692654</v>
      </c>
      <c r="E1952" s="22">
        <f>_xlfn.PERCENTILE.EXC($D$4:$D$2567,1-Totals!VaR_Level)</f>
        <v>-0.39361619197914743</v>
      </c>
      <c r="F1952" s="7">
        <v>7.1351000000000004</v>
      </c>
      <c r="G1952" s="22">
        <v>-0.0084159999999999999</v>
      </c>
      <c r="H1952" s="22">
        <f>$G1952*SQRT(Totals!Average_Observations)</f>
        <v>-0.1347348768982998</v>
      </c>
      <c r="I1952" s="22">
        <f>_xlfn.PERCENTILE.EXC($H$4:$H$2567,1-Totals!VaR_Level)</f>
        <v>-0.34916865136576725</v>
      </c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</row>
    <row r="1953">
      <c r="A1953" s="21">
        <v>42426</v>
      </c>
      <c r="B1953" s="7">
        <v>1.1006</v>
      </c>
      <c r="C1953" s="22">
        <v>-0.0019059999999999999</v>
      </c>
      <c r="D1953" s="22">
        <f>$C1953*SQRT(Totals!Average_Observations)</f>
        <v>-0.030513863518079779</v>
      </c>
      <c r="E1953" s="22">
        <f>_xlfn.PERCENTILE.EXC($D$4:$D$2567,1-Totals!VaR_Level)</f>
        <v>-0.39361619197914743</v>
      </c>
      <c r="F1953" s="7">
        <v>7.1954000000000002</v>
      </c>
      <c r="G1953" s="22">
        <v>-0.001</v>
      </c>
      <c r="H1953" s="22">
        <f>$G1953*SQRT(Totals!Average_Observations)</f>
        <v>-0.016009372255026119</v>
      </c>
      <c r="I1953" s="22">
        <f>_xlfn.PERCENTILE.EXC($H$4:$H$2567,1-Totals!VaR_Level)</f>
        <v>-0.34916865136576725</v>
      </c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</row>
    <row r="1954">
      <c r="A1954" s="21">
        <v>42425</v>
      </c>
      <c r="B1954" s="7">
        <v>1.1027</v>
      </c>
      <c r="C1954" s="22">
        <v>0.0041799999999999997</v>
      </c>
      <c r="D1954" s="22">
        <f>$C1954*SQRT(Totals!Average_Observations)</f>
        <v>0.066919176026009164</v>
      </c>
      <c r="E1954" s="22">
        <f>_xlfn.PERCENTILE.EXC($D$4:$D$2567,1-Totals!VaR_Level)</f>
        <v>-0.39361619197914743</v>
      </c>
      <c r="F1954" s="7">
        <v>7.2026000000000003</v>
      </c>
      <c r="G1954" s="22">
        <v>0.0032260000000000001</v>
      </c>
      <c r="H1954" s="22">
        <f>$G1954*SQRT(Totals!Average_Observations)</f>
        <v>0.05164623489471426</v>
      </c>
      <c r="I1954" s="22">
        <f>_xlfn.PERCENTILE.EXC($H$4:$H$2567,1-Totals!VaR_Level)</f>
        <v>-0.34916865136576725</v>
      </c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</row>
    <row r="1955">
      <c r="A1955" s="21">
        <v>42424</v>
      </c>
      <c r="B1955" s="7">
        <v>1.0981000000000001</v>
      </c>
      <c r="C1955" s="22">
        <v>-0.0019109999999999999</v>
      </c>
      <c r="D1955" s="22">
        <f>$C1955*SQRT(Totals!Average_Observations)</f>
        <v>-0.030593910379354911</v>
      </c>
      <c r="E1955" s="22">
        <f>_xlfn.PERCENTILE.EXC($D$4:$D$2567,1-Totals!VaR_Level)</f>
        <v>-0.39361619197914743</v>
      </c>
      <c r="F1955" s="7">
        <v>7.1794000000000002</v>
      </c>
      <c r="G1955" s="22">
        <v>-0.00027900000000000001</v>
      </c>
      <c r="H1955" s="22">
        <f>$G1955*SQRT(Totals!Average_Observations)</f>
        <v>-0.0044666148591522873</v>
      </c>
      <c r="I1955" s="22">
        <f>_xlfn.PERCENTILE.EXC($H$4:$H$2567,1-Totals!VaR_Level)</f>
        <v>-0.34916865136576725</v>
      </c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</row>
    <row r="1956">
      <c r="A1956" s="21">
        <v>42423</v>
      </c>
      <c r="B1956" s="7">
        <v>1.1002000000000001</v>
      </c>
      <c r="C1956" s="22">
        <v>-0.0021789999999999999</v>
      </c>
      <c r="D1956" s="22">
        <f>$C1956*SQRT(Totals!Average_Observations)</f>
        <v>-0.03488442214370191</v>
      </c>
      <c r="E1956" s="22">
        <f>_xlfn.PERCENTILE.EXC($D$4:$D$2567,1-Totals!VaR_Level)</f>
        <v>-0.39361619197914743</v>
      </c>
      <c r="F1956" s="7">
        <v>7.1814</v>
      </c>
      <c r="G1956" s="22">
        <v>-0.001322</v>
      </c>
      <c r="H1956" s="22">
        <f>$G1956*SQRT(Totals!Average_Observations)</f>
        <v>-0.02116439012114453</v>
      </c>
      <c r="I1956" s="22">
        <f>_xlfn.PERCENTILE.EXC($H$4:$H$2567,1-Totals!VaR_Level)</f>
        <v>-0.34916865136576725</v>
      </c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</row>
    <row r="1957">
      <c r="A1957" s="21">
        <v>42422</v>
      </c>
      <c r="B1957" s="7">
        <v>1.1026</v>
      </c>
      <c r="C1957" s="22">
        <v>-0.0063290000000000004</v>
      </c>
      <c r="D1957" s="22">
        <f>$C1957*SQRT(Totals!Average_Observations)</f>
        <v>-0.10132331700206031</v>
      </c>
      <c r="E1957" s="22">
        <f>_xlfn.PERCENTILE.EXC($D$4:$D$2567,1-Totals!VaR_Level)</f>
        <v>-0.39361619197914743</v>
      </c>
      <c r="F1957" s="7">
        <v>7.1909000000000001</v>
      </c>
      <c r="G1957" s="22">
        <v>-0.0065009999999999998</v>
      </c>
      <c r="H1957" s="22">
        <f>$G1957*SQRT(Totals!Average_Observations)</f>
        <v>-0.1040769290299248</v>
      </c>
      <c r="I1957" s="22">
        <f>_xlfn.PERCENTILE.EXC($H$4:$H$2567,1-Totals!VaR_Level)</f>
        <v>-0.34916865136576725</v>
      </c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</row>
    <row r="1958">
      <c r="A1958" s="21">
        <v>42419</v>
      </c>
      <c r="B1958" s="7">
        <v>1.1095999999999999</v>
      </c>
      <c r="C1958" s="22">
        <v>0.0010820000000000001</v>
      </c>
      <c r="D1958" s="22">
        <f>$C1958*SQRT(Totals!Average_Observations)</f>
        <v>0.01732214077993826</v>
      </c>
      <c r="E1958" s="22">
        <f>_xlfn.PERCENTILE.EXC($D$4:$D$2567,1-Totals!VaR_Level)</f>
        <v>-0.39361619197914743</v>
      </c>
      <c r="F1958" s="7">
        <v>7.2378</v>
      </c>
      <c r="G1958" s="22">
        <v>0.0018810000000000001</v>
      </c>
      <c r="H1958" s="22">
        <f>$G1958*SQRT(Totals!Average_Observations)</f>
        <v>0.030113629211704129</v>
      </c>
      <c r="I1958" s="22">
        <f>_xlfn.PERCENTILE.EXC($H$4:$H$2567,1-Totals!VaR_Level)</f>
        <v>-0.34916865136576725</v>
      </c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</row>
    <row r="1959">
      <c r="A1959" s="21">
        <v>42418</v>
      </c>
      <c r="B1959" s="7">
        <v>1.1084000000000001</v>
      </c>
      <c r="C1959" s="22">
        <v>-0.0046800000000000001</v>
      </c>
      <c r="D1959" s="22">
        <f>$C1959*SQRT(Totals!Average_Observations)</f>
        <v>-0.07492386215352223</v>
      </c>
      <c r="E1959" s="22">
        <f>_xlfn.PERCENTILE.EXC($D$4:$D$2567,1-Totals!VaR_Level)</f>
        <v>-0.39361619197914743</v>
      </c>
      <c r="F1959" s="7">
        <v>7.2241999999999997</v>
      </c>
      <c r="G1959" s="22">
        <v>-0.0061130000000000004</v>
      </c>
      <c r="H1959" s="22">
        <f>$G1959*SQRT(Totals!Average_Observations)</f>
        <v>-0.097865292594974673</v>
      </c>
      <c r="I1959" s="22">
        <f>_xlfn.PERCENTILE.EXC($H$4:$H$2567,1-Totals!VaR_Level)</f>
        <v>-0.34916865136576725</v>
      </c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</row>
    <row r="1960">
      <c r="A1960" s="21">
        <v>42417</v>
      </c>
      <c r="B1960" s="7">
        <v>1.1135999999999999</v>
      </c>
      <c r="C1960" s="22">
        <v>-0.0026900000000000001</v>
      </c>
      <c r="D1960" s="22">
        <f>$C1960*SQRT(Totals!Average_Observations)</f>
        <v>-0.043065211366020262</v>
      </c>
      <c r="E1960" s="22">
        <f>_xlfn.PERCENTILE.EXC($D$4:$D$2567,1-Totals!VaR_Level)</f>
        <v>-0.39361619197914743</v>
      </c>
      <c r="F1960" s="7">
        <v>7.2685000000000004</v>
      </c>
      <c r="G1960" s="22">
        <v>-0.00076999999999999996</v>
      </c>
      <c r="H1960" s="22">
        <f>$G1960*SQRT(Totals!Average_Observations)</f>
        <v>-0.012327216636370111</v>
      </c>
      <c r="I1960" s="22">
        <f>_xlfn.PERCENTILE.EXC($H$4:$H$2567,1-Totals!VaR_Level)</f>
        <v>-0.34916865136576725</v>
      </c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</row>
    <row r="1961">
      <c r="A1961" s="21">
        <v>42416</v>
      </c>
      <c r="B1961" s="7">
        <v>1.1166</v>
      </c>
      <c r="C1961" s="22">
        <v>-0.001253</v>
      </c>
      <c r="D1961" s="22">
        <f>$C1961*SQRT(Totals!Average_Observations)</f>
        <v>-0.020059743435547728</v>
      </c>
      <c r="E1961" s="22">
        <f>_xlfn.PERCENTILE.EXC($D$4:$D$2567,1-Totals!VaR_Level)</f>
        <v>-0.39361619197914743</v>
      </c>
      <c r="F1961" s="7">
        <v>7.2740999999999998</v>
      </c>
      <c r="G1961" s="22">
        <v>0.0018580000000000001</v>
      </c>
      <c r="H1961" s="22">
        <f>$G1961*SQRT(Totals!Average_Observations)</f>
        <v>0.029745413649838529</v>
      </c>
      <c r="I1961" s="22">
        <f>_xlfn.PERCENTILE.EXC($H$4:$H$2567,1-Totals!VaR_Level)</f>
        <v>-0.34916865136576725</v>
      </c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</row>
    <row r="1962">
      <c r="A1962" s="21">
        <v>42415</v>
      </c>
      <c r="B1962" s="7">
        <v>1.1180000000000001</v>
      </c>
      <c r="C1962" s="22">
        <v>-0.0084609999999999998</v>
      </c>
      <c r="D1962" s="22">
        <f>$C1962*SQRT(Totals!Average_Observations)</f>
        <v>-0.13545529864977599</v>
      </c>
      <c r="E1962" s="22">
        <f>_xlfn.PERCENTILE.EXC($D$4:$D$2567,1-Totals!VaR_Level)</f>
        <v>-0.39361619197914743</v>
      </c>
      <c r="F1962" s="7">
        <v>7.2606000000000002</v>
      </c>
      <c r="G1962" s="22">
        <v>-0.020556999999999999</v>
      </c>
      <c r="H1962" s="22">
        <f>$G1962*SQRT(Totals!Average_Observations)</f>
        <v>-0.32910466544657191</v>
      </c>
      <c r="I1962" s="22">
        <f>_xlfn.PERCENTILE.EXC($H$4:$H$2567,1-Totals!VaR_Level)</f>
        <v>-0.34916865136576725</v>
      </c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</row>
    <row r="1963">
      <c r="A1963" s="21">
        <v>42412</v>
      </c>
      <c r="B1963" s="7">
        <v>1.1275</v>
      </c>
      <c r="C1963" s="22">
        <v>-0.0063660000000000001</v>
      </c>
      <c r="D1963" s="22">
        <f>$C1963*SQRT(Totals!Average_Observations)</f>
        <v>-0.10191566377549627</v>
      </c>
      <c r="E1963" s="22">
        <f>_xlfn.PERCENTILE.EXC($D$4:$D$2567,1-Totals!VaR_Level)</f>
        <v>-0.39361619197914743</v>
      </c>
      <c r="F1963" s="7">
        <v>7.4114000000000004</v>
      </c>
      <c r="G1963" s="22">
        <v>-0.0064289999999999998</v>
      </c>
      <c r="H1963" s="22">
        <f>$G1963*SQRT(Totals!Average_Observations)</f>
        <v>-0.10292425422756291</v>
      </c>
      <c r="I1963" s="22">
        <f>_xlfn.PERCENTILE.EXC($H$4:$H$2567,1-Totals!VaR_Level)</f>
        <v>-0.34916865136576725</v>
      </c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</row>
    <row r="1964">
      <c r="A1964" s="21">
        <v>42411</v>
      </c>
      <c r="B1964" s="7">
        <v>1.1347</v>
      </c>
      <c r="C1964" s="22">
        <v>0.0079629999999999996</v>
      </c>
      <c r="D1964" s="22">
        <f>$C1964*SQRT(Totals!Average_Observations)</f>
        <v>0.12748263126677298</v>
      </c>
      <c r="E1964" s="22">
        <f>_xlfn.PERCENTILE.EXC($D$4:$D$2567,1-Totals!VaR_Level)</f>
        <v>-0.39361619197914743</v>
      </c>
      <c r="F1964" s="7">
        <v>7.4592000000000001</v>
      </c>
      <c r="G1964" s="22">
        <v>0.0078740000000000008</v>
      </c>
      <c r="H1964" s="22">
        <f>$G1964*SQRT(Totals!Average_Observations)</f>
        <v>0.12605779713607568</v>
      </c>
      <c r="I1964" s="22">
        <f>_xlfn.PERCENTILE.EXC($H$4:$H$2567,1-Totals!VaR_Level)</f>
        <v>-0.34916865136576725</v>
      </c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</row>
    <row r="1965">
      <c r="A1965" s="21">
        <v>42410</v>
      </c>
      <c r="B1965" s="7">
        <v>1.1256999999999999</v>
      </c>
      <c r="C1965" s="22">
        <v>0.001867</v>
      </c>
      <c r="D1965" s="22">
        <f>$C1965*SQRT(Totals!Average_Observations)</f>
        <v>0.029889498000133762</v>
      </c>
      <c r="E1965" s="22">
        <f>_xlfn.PERCENTILE.EXC($D$4:$D$2567,1-Totals!VaR_Level)</f>
        <v>-0.39361619197914743</v>
      </c>
      <c r="F1965" s="7">
        <v>7.4006999999999996</v>
      </c>
      <c r="G1965" s="22">
        <v>0.001122</v>
      </c>
      <c r="H1965" s="22">
        <f>$G1965*SQRT(Totals!Average_Observations)</f>
        <v>0.017962515670139304</v>
      </c>
      <c r="I1965" s="22">
        <f>_xlfn.PERCENTILE.EXC($H$4:$H$2567,1-Totals!VaR_Level)</f>
        <v>-0.34916865136576725</v>
      </c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</row>
    <row r="1966">
      <c r="A1966" s="21">
        <v>42409</v>
      </c>
      <c r="B1966" s="7">
        <v>1.1235999999999999</v>
      </c>
      <c r="C1966" s="22">
        <v>0.012088</v>
      </c>
      <c r="D1966" s="22">
        <f>$C1966*SQRT(Totals!Average_Observations)</f>
        <v>0.19352129181875571</v>
      </c>
      <c r="E1966" s="22">
        <f>_xlfn.PERCENTILE.EXC($D$4:$D$2567,1-Totals!VaR_Level)</f>
        <v>-0.39361619197914743</v>
      </c>
      <c r="F1966" s="7">
        <v>7.3924000000000003</v>
      </c>
      <c r="G1966" s="22">
        <v>0.012647</v>
      </c>
      <c r="H1966" s="22">
        <f>$G1966*SQRT(Totals!Average_Observations)</f>
        <v>0.20247053090931533</v>
      </c>
      <c r="I1966" s="22">
        <f>_xlfn.PERCENTILE.EXC($H$4:$H$2567,1-Totals!VaR_Level)</f>
        <v>-0.34916865136576725</v>
      </c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</row>
    <row r="1967">
      <c r="A1967" s="21">
        <v>42408</v>
      </c>
      <c r="B1967" s="7">
        <v>1.1101000000000001</v>
      </c>
      <c r="C1967" s="22">
        <v>-0.0090570000000000008</v>
      </c>
      <c r="D1967" s="22">
        <f>$C1967*SQRT(Totals!Average_Observations)</f>
        <v>-0.14499688451377157</v>
      </c>
      <c r="E1967" s="22">
        <f>_xlfn.PERCENTILE.EXC($D$4:$D$2567,1-Totals!VaR_Level)</f>
        <v>-0.39361619197914743</v>
      </c>
      <c r="F1967" s="7">
        <v>7.2995000000000001</v>
      </c>
      <c r="G1967" s="22">
        <v>-0.0085800000000000008</v>
      </c>
      <c r="H1967" s="22">
        <f>$G1967*SQRT(Totals!Average_Observations)</f>
        <v>-0.13736041394812412</v>
      </c>
      <c r="I1967" s="22">
        <f>_xlfn.PERCENTILE.EXC($H$4:$H$2567,1-Totals!VaR_Level)</f>
        <v>-0.34916865136576725</v>
      </c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</row>
    <row r="1968">
      <c r="A1968" s="21">
        <v>42405</v>
      </c>
      <c r="B1968" s="7">
        <v>1.1202000000000001</v>
      </c>
      <c r="C1968" s="22">
        <v>-0.000357</v>
      </c>
      <c r="D1968" s="22">
        <f>$C1968*SQRT(Totals!Average_Observations)</f>
        <v>-0.0057153458950443244</v>
      </c>
      <c r="E1968" s="22">
        <f>_xlfn.PERCENTILE.EXC($D$4:$D$2567,1-Totals!VaR_Level)</f>
        <v>-0.39361619197914743</v>
      </c>
      <c r="F1968" s="7">
        <v>7.3624000000000001</v>
      </c>
      <c r="G1968" s="22">
        <v>-0.00091</v>
      </c>
      <c r="H1968" s="22">
        <f>$G1968*SQRT(Totals!Average_Observations)</f>
        <v>-0.014568528752073769</v>
      </c>
      <c r="I1968" s="22">
        <f>_xlfn.PERCENTILE.EXC($H$4:$H$2567,1-Totals!VaR_Level)</f>
        <v>-0.34916865136576725</v>
      </c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</row>
    <row r="1969">
      <c r="A1969" s="21">
        <v>42404</v>
      </c>
      <c r="B1969" s="7">
        <v>1.1206</v>
      </c>
      <c r="C1969" s="22">
        <v>0.024663999999999998</v>
      </c>
      <c r="D1969" s="22">
        <f>$C1969*SQRT(Totals!Average_Observations)</f>
        <v>0.39485515729796417</v>
      </c>
      <c r="E1969" s="22">
        <f>_xlfn.PERCENTILE.EXC($D$4:$D$2567,1-Totals!VaR_Level)</f>
        <v>-0.39361619197914743</v>
      </c>
      <c r="F1969" s="7">
        <v>7.3691000000000004</v>
      </c>
      <c r="G1969" s="22">
        <v>0.024382000000000001</v>
      </c>
      <c r="H1969" s="22">
        <f>$G1969*SQRT(Totals!Average_Observations)</f>
        <v>0.39034051432204681</v>
      </c>
      <c r="I1969" s="22">
        <f>_xlfn.PERCENTILE.EXC($H$4:$H$2567,1-Totals!VaR_Level)</f>
        <v>-0.34916865136576725</v>
      </c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</row>
    <row r="1970">
      <c r="A1970" s="21">
        <v>42403</v>
      </c>
      <c r="B1970" s="7">
        <v>1.0932999999999999</v>
      </c>
      <c r="C1970" s="22">
        <v>0.001281</v>
      </c>
      <c r="D1970" s="22">
        <f>$C1970*SQRT(Totals!Average_Observations)</f>
        <v>0.020508005858688456</v>
      </c>
      <c r="E1970" s="22">
        <f>_xlfn.PERCENTILE.EXC($D$4:$D$2567,1-Totals!VaR_Level)</f>
        <v>-0.39361619197914743</v>
      </c>
      <c r="F1970" s="7">
        <v>7.1916000000000002</v>
      </c>
      <c r="G1970" s="22">
        <v>0.00096000000000000002</v>
      </c>
      <c r="H1970" s="22">
        <f>$G1970*SQRT(Totals!Average_Observations)</f>
        <v>0.015368997364825074</v>
      </c>
      <c r="I1970" s="22">
        <f>_xlfn.PERCENTILE.EXC($H$4:$H$2567,1-Totals!VaR_Level)</f>
        <v>-0.34916865136576725</v>
      </c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</row>
    <row r="1971">
      <c r="A1971" s="21">
        <v>42402</v>
      </c>
      <c r="B1971" s="7">
        <v>1.0919000000000001</v>
      </c>
      <c r="C1971" s="22">
        <v>0.0032109999999999999</v>
      </c>
      <c r="D1971" s="22">
        <f>$C1971*SQRT(Totals!Average_Observations)</f>
        <v>0.051406094310888863</v>
      </c>
      <c r="E1971" s="22">
        <f>_xlfn.PERCENTILE.EXC($D$4:$D$2567,1-Totals!VaR_Level)</f>
        <v>-0.39361619197914743</v>
      </c>
      <c r="F1971" s="7">
        <v>7.1847000000000003</v>
      </c>
      <c r="G1971" s="22">
        <v>0.0033739999999999998</v>
      </c>
      <c r="H1971" s="22">
        <f>$G1971*SQRT(Totals!Average_Observations)</f>
        <v>0.054015621988458121</v>
      </c>
      <c r="I1971" s="22">
        <f>_xlfn.PERCENTILE.EXC($H$4:$H$2567,1-Totals!VaR_Level)</f>
        <v>-0.34916865136576725</v>
      </c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</row>
    <row r="1972">
      <c r="A1972" s="21">
        <v>42401</v>
      </c>
      <c r="B1972" s="7">
        <v>1.0884</v>
      </c>
      <c r="C1972" s="22">
        <v>-0.0033019999999999998</v>
      </c>
      <c r="D1972" s="22">
        <f>$C1972*SQRT(Totals!Average_Observations)</f>
        <v>-0.052862947186096243</v>
      </c>
      <c r="E1972" s="22">
        <f>_xlfn.PERCENTILE.EXC($D$4:$D$2567,1-Totals!VaR_Level)</f>
        <v>-0.39361619197914743</v>
      </c>
      <c r="F1972" s="7">
        <v>7.1604999999999999</v>
      </c>
      <c r="G1972" s="22">
        <v>-0.002859</v>
      </c>
      <c r="H1972" s="22">
        <f>$G1972*SQRT(Totals!Average_Observations)</f>
        <v>-0.04577079527711967</v>
      </c>
      <c r="I1972" s="22">
        <f>_xlfn.PERCENTILE.EXC($H$4:$H$2567,1-Totals!VaR_Level)</f>
        <v>-0.34916865136576725</v>
      </c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</row>
    <row r="1973">
      <c r="A1973" s="21">
        <v>42398</v>
      </c>
      <c r="B1973" s="7">
        <v>1.0920000000000001</v>
      </c>
      <c r="C1973" s="22">
        <v>0.0015579999999999999</v>
      </c>
      <c r="D1973" s="22">
        <f>$C1973*SQRT(Totals!Average_Observations)</f>
        <v>0.024942601973330692</v>
      </c>
      <c r="E1973" s="22">
        <f>_xlfn.PERCENTILE.EXC($D$4:$D$2567,1-Totals!VaR_Level)</f>
        <v>-0.39361619197914743</v>
      </c>
      <c r="F1973" s="7">
        <v>7.181</v>
      </c>
      <c r="G1973" s="22">
        <v>0.0014630000000000001</v>
      </c>
      <c r="H1973" s="22">
        <f>$G1973*SQRT(Totals!Average_Observations)</f>
        <v>0.023421711609103214</v>
      </c>
      <c r="I1973" s="22">
        <f>_xlfn.PERCENTILE.EXC($H$4:$H$2567,1-Totals!VaR_Level)</f>
        <v>-0.34916865136576725</v>
      </c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</row>
    <row r="1974">
      <c r="A1974" s="21">
        <v>42397</v>
      </c>
      <c r="B1974" s="7">
        <v>1.0903000000000001</v>
      </c>
      <c r="C1974" s="22">
        <v>0.001377</v>
      </c>
      <c r="D1974" s="22">
        <f>$C1974*SQRT(Totals!Average_Observations)</f>
        <v>0.022044905595170965</v>
      </c>
      <c r="E1974" s="22">
        <f>_xlfn.PERCENTILE.EXC($D$4:$D$2567,1-Totals!VaR_Level)</f>
        <v>-0.39361619197914743</v>
      </c>
      <c r="F1974" s="7">
        <v>7.1704999999999997</v>
      </c>
      <c r="G1974" s="22">
        <v>0.0011720000000000001</v>
      </c>
      <c r="H1974" s="22">
        <f>$G1974*SQRT(Totals!Average_Observations)</f>
        <v>0.018762984282890614</v>
      </c>
      <c r="I1974" s="22">
        <f>_xlfn.PERCENTILE.EXC($H$4:$H$2567,1-Totals!VaR_Level)</f>
        <v>-0.34916865136576725</v>
      </c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</row>
    <row r="1975">
      <c r="A1975" s="21">
        <v>42396</v>
      </c>
      <c r="B1975" s="7">
        <v>1.0888</v>
      </c>
      <c r="C1975" s="22">
        <v>0.0046950000000000004</v>
      </c>
      <c r="D1975" s="22">
        <f>$C1975*SQRT(Totals!Average_Observations)</f>
        <v>0.075164002737347635</v>
      </c>
      <c r="E1975" s="22">
        <f>_xlfn.PERCENTILE.EXC($D$4:$D$2567,1-Totals!VaR_Level)</f>
        <v>-0.39361619197914743</v>
      </c>
      <c r="F1975" s="7">
        <v>7.1620999999999997</v>
      </c>
      <c r="G1975" s="22">
        <v>0.0042960000000000003</v>
      </c>
      <c r="H1975" s="22">
        <f>$G1975*SQRT(Totals!Average_Observations)</f>
        <v>0.068776263207592211</v>
      </c>
      <c r="I1975" s="22">
        <f>_xlfn.PERCENTILE.EXC($H$4:$H$2567,1-Totals!VaR_Level)</f>
        <v>-0.34916865136576725</v>
      </c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</row>
    <row r="1976">
      <c r="A1976" s="21">
        <v>42395</v>
      </c>
      <c r="B1976" s="7">
        <v>1.0837000000000001</v>
      </c>
      <c r="C1976" s="22">
        <v>0.002032</v>
      </c>
      <c r="D1976" s="22">
        <f>$C1976*SQRT(Totals!Average_Observations)</f>
        <v>0.032531044422213072</v>
      </c>
      <c r="E1976" s="22">
        <f>_xlfn.PERCENTILE.EXC($D$4:$D$2567,1-Totals!VaR_Level)</f>
        <v>-0.39361619197914743</v>
      </c>
      <c r="F1976" s="7">
        <v>7.1314000000000002</v>
      </c>
      <c r="G1976" s="22">
        <v>0.0022179999999999999</v>
      </c>
      <c r="H1976" s="22">
        <f>$G1976*SQRT(Totals!Average_Observations)</f>
        <v>0.035508787661647931</v>
      </c>
      <c r="I1976" s="22">
        <f>_xlfn.PERCENTILE.EXC($H$4:$H$2567,1-Totals!VaR_Level)</f>
        <v>-0.34916865136576725</v>
      </c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</row>
    <row r="1977">
      <c r="A1977" s="21">
        <v>42394</v>
      </c>
      <c r="B1977" s="7">
        <v>1.0814999999999999</v>
      </c>
      <c r="C1977" s="22">
        <v>0.00064700000000000001</v>
      </c>
      <c r="D1977" s="22">
        <f>$C1977*SQRT(Totals!Average_Observations)</f>
        <v>0.010358063849001899</v>
      </c>
      <c r="E1977" s="22">
        <f>_xlfn.PERCENTILE.EXC($D$4:$D$2567,1-Totals!VaR_Level)</f>
        <v>-0.39361619197914743</v>
      </c>
      <c r="F1977" s="7">
        <v>7.1155999999999997</v>
      </c>
      <c r="G1977" s="22">
        <v>0.00073099999999999999</v>
      </c>
      <c r="H1977" s="22">
        <f>$G1977*SQRT(Totals!Average_Observations)</f>
        <v>0.011702851118424092</v>
      </c>
      <c r="I1977" s="22">
        <f>_xlfn.PERCENTILE.EXC($H$4:$H$2567,1-Totals!VaR_Level)</f>
        <v>-0.34916865136576725</v>
      </c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</row>
    <row r="1978">
      <c r="A1978" s="21">
        <v>42391</v>
      </c>
      <c r="B1978" s="7">
        <v>1.0808</v>
      </c>
      <c r="C1978" s="22">
        <v>-0.0078340000000000007</v>
      </c>
      <c r="D1978" s="22">
        <f>$C1978*SQRT(Totals!Average_Observations)</f>
        <v>-0.12541742224587463</v>
      </c>
      <c r="E1978" s="22">
        <f>_xlfn.PERCENTILE.EXC($D$4:$D$2567,1-Totals!VaR_Level)</f>
        <v>-0.39361619197914743</v>
      </c>
      <c r="F1978" s="7">
        <v>7.1104000000000003</v>
      </c>
      <c r="G1978" s="22">
        <v>-0.0078729999999999998</v>
      </c>
      <c r="H1978" s="22">
        <f>$G1978*SQRT(Totals!Average_Observations)</f>
        <v>-0.12604178776382063</v>
      </c>
      <c r="I1978" s="22">
        <f>_xlfn.PERCENTILE.EXC($H$4:$H$2567,1-Totals!VaR_Level)</f>
        <v>-0.34916865136576725</v>
      </c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</row>
    <row r="1979">
      <c r="A1979" s="21">
        <v>42390</v>
      </c>
      <c r="B1979" s="7">
        <v>1.0892999999999999</v>
      </c>
      <c r="C1979" s="22">
        <v>-0.001284</v>
      </c>
      <c r="D1979" s="22">
        <f>$C1979*SQRT(Totals!Average_Observations)</f>
        <v>-0.020556033975453535</v>
      </c>
      <c r="E1979" s="22">
        <f>_xlfn.PERCENTILE.EXC($D$4:$D$2567,1-Totals!VaR_Level)</f>
        <v>-0.39361619197914743</v>
      </c>
      <c r="F1979" s="7">
        <v>7.1665999999999999</v>
      </c>
      <c r="G1979" s="22">
        <v>-0.0014220000000000001</v>
      </c>
      <c r="H1979" s="22">
        <f>$G1979*SQRT(Totals!Average_Observations)</f>
        <v>-0.022765327346647143</v>
      </c>
      <c r="I1979" s="22">
        <f>_xlfn.PERCENTILE.EXC($H$4:$H$2567,1-Totals!VaR_Level)</f>
        <v>-0.34916865136576725</v>
      </c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</row>
    <row r="1980">
      <c r="A1980" s="21">
        <v>42389</v>
      </c>
      <c r="B1980" s="7">
        <v>1.0907</v>
      </c>
      <c r="C1980" s="22">
        <v>0.0035820000000000001</v>
      </c>
      <c r="D1980" s="22">
        <f>$C1980*SQRT(Totals!Average_Observations)</f>
        <v>0.057345571417503557</v>
      </c>
      <c r="E1980" s="22">
        <f>_xlfn.PERCENTILE.EXC($D$4:$D$2567,1-Totals!VaR_Level)</f>
        <v>-0.39361619197914743</v>
      </c>
      <c r="F1980" s="7">
        <v>7.1768000000000001</v>
      </c>
      <c r="G1980" s="22">
        <v>0.003797</v>
      </c>
      <c r="H1980" s="22">
        <f>$G1980*SQRT(Totals!Average_Observations)</f>
        <v>0.060787586452334175</v>
      </c>
      <c r="I1980" s="22">
        <f>_xlfn.PERCENTILE.EXC($H$4:$H$2567,1-Totals!VaR_Level)</f>
        <v>-0.34916865136576725</v>
      </c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</row>
    <row r="1981">
      <c r="A1981" s="21">
        <v>42388</v>
      </c>
      <c r="B1981" s="7">
        <v>1.0868</v>
      </c>
      <c r="C1981" s="22">
        <v>-0.0022060000000000001</v>
      </c>
      <c r="D1981" s="22">
        <f>$C1981*SQRT(Totals!Average_Observations)</f>
        <v>-0.035316675194587616</v>
      </c>
      <c r="E1981" s="22">
        <f>_xlfn.PERCENTILE.EXC($D$4:$D$2567,1-Totals!VaR_Level)</f>
        <v>-0.39361619197914743</v>
      </c>
      <c r="F1981" s="7">
        <v>7.1496000000000004</v>
      </c>
      <c r="G1981" s="22">
        <v>-0.0022629999999999998</v>
      </c>
      <c r="H1981" s="22">
        <f>$G1981*SQRT(Totals!Average_Observations)</f>
        <v>-0.036229209413124103</v>
      </c>
      <c r="I1981" s="22">
        <f>_xlfn.PERCENTILE.EXC($H$4:$H$2567,1-Totals!VaR_Level)</f>
        <v>-0.34916865136576725</v>
      </c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</row>
    <row r="1982">
      <c r="A1982" s="21">
        <v>42387</v>
      </c>
      <c r="B1982" s="7">
        <v>1.0892</v>
      </c>
      <c r="C1982" s="22">
        <v>-0.0020179999999999998</v>
      </c>
      <c r="D1982" s="22">
        <f>$C1982*SQRT(Totals!Average_Observations)</f>
        <v>-0.032306913210642704</v>
      </c>
      <c r="E1982" s="22">
        <f>_xlfn.PERCENTILE.EXC($D$4:$D$2567,1-Totals!VaR_Level)</f>
        <v>-0.39361619197914743</v>
      </c>
      <c r="F1982" s="7">
        <v>7.1657999999999999</v>
      </c>
      <c r="G1982" s="22">
        <v>-0.0032049999999999999</v>
      </c>
      <c r="H1982" s="22">
        <f>$G1982*SQRT(Totals!Average_Observations)</f>
        <v>-0.051310038077358712</v>
      </c>
      <c r="I1982" s="22">
        <f>_xlfn.PERCENTILE.EXC($H$4:$H$2567,1-Totals!VaR_Level)</f>
        <v>-0.34916865136576725</v>
      </c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</row>
    <row r="1983">
      <c r="A1983" s="21">
        <v>42384</v>
      </c>
      <c r="B1983" s="7">
        <v>1.0913999999999999</v>
      </c>
      <c r="C1983" s="22">
        <v>0.001926</v>
      </c>
      <c r="D1983" s="22">
        <f>$C1983*SQRT(Totals!Average_Observations)</f>
        <v>0.030834050963180305</v>
      </c>
      <c r="E1983" s="22">
        <f>_xlfn.PERCENTILE.EXC($D$4:$D$2567,1-Totals!VaR_Level)</f>
        <v>-0.39361619197914743</v>
      </c>
      <c r="F1983" s="7">
        <v>7.1887999999999996</v>
      </c>
      <c r="G1983" s="22">
        <v>0.0011000000000000001</v>
      </c>
      <c r="H1983" s="22">
        <f>$G1983*SQRT(Totals!Average_Observations)</f>
        <v>0.017610309480528732</v>
      </c>
      <c r="I1983" s="22">
        <f>_xlfn.PERCENTILE.EXC($H$4:$H$2567,1-Totals!VaR_Level)</f>
        <v>-0.34916865136576725</v>
      </c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</row>
    <row r="1984">
      <c r="A1984" s="21">
        <v>42383</v>
      </c>
      <c r="B1984" s="7">
        <v>1.0892999999999999</v>
      </c>
      <c r="C1984" s="22">
        <v>0.0070939999999999996</v>
      </c>
      <c r="D1984" s="22">
        <f>$C1984*SQRT(Totals!Average_Observations)</f>
        <v>0.11357048677715528</v>
      </c>
      <c r="E1984" s="22">
        <f>_xlfn.PERCENTILE.EXC($D$4:$D$2567,1-Totals!VaR_Level)</f>
        <v>-0.39361619197914743</v>
      </c>
      <c r="F1984" s="7">
        <v>7.1809000000000003</v>
      </c>
      <c r="G1984" s="22">
        <v>0.0096270000000000001</v>
      </c>
      <c r="H1984" s="22">
        <f>$G1984*SQRT(Totals!Average_Observations)</f>
        <v>0.15412222669913644</v>
      </c>
      <c r="I1984" s="22">
        <f>_xlfn.PERCENTILE.EXC($H$4:$H$2567,1-Totals!VaR_Level)</f>
        <v>-0.34916865136576725</v>
      </c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</row>
    <row r="1985">
      <c r="A1985" s="21">
        <v>42382</v>
      </c>
      <c r="B1985" s="7">
        <v>1.0815999999999999</v>
      </c>
      <c r="C1985" s="22">
        <v>-0.0018469999999999999</v>
      </c>
      <c r="D1985" s="22">
        <f>$C1985*SQRT(Totals!Average_Observations)</f>
        <v>-0.02956931055503324</v>
      </c>
      <c r="E1985" s="22">
        <f>_xlfn.PERCENTILE.EXC($D$4:$D$2567,1-Totals!VaR_Level)</f>
        <v>-0.39361619197914743</v>
      </c>
      <c r="F1985" s="7">
        <v>7.1120999999999999</v>
      </c>
      <c r="G1985" s="22">
        <v>-0.0021770000000000001</v>
      </c>
      <c r="H1985" s="22">
        <f>$G1985*SQRT(Totals!Average_Observations)</f>
        <v>-0.034852403399191864</v>
      </c>
      <c r="I1985" s="22">
        <f>_xlfn.PERCENTILE.EXC($H$4:$H$2567,1-Totals!VaR_Level)</f>
        <v>-0.34916865136576725</v>
      </c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</row>
    <row r="1986">
      <c r="A1986" s="21">
        <v>42381</v>
      </c>
      <c r="B1986" s="7">
        <v>1.0835999999999999</v>
      </c>
      <c r="C1986" s="22">
        <v>-0.0047869999999999996</v>
      </c>
      <c r="D1986" s="22">
        <f>$C1986*SQRT(Totals!Average_Observations)</f>
        <v>-0.076636864984810024</v>
      </c>
      <c r="E1986" s="22">
        <f>_xlfn.PERCENTILE.EXC($D$4:$D$2567,1-Totals!VaR_Level)</f>
        <v>-0.39361619197914743</v>
      </c>
      <c r="F1986" s="7">
        <v>7.1276000000000002</v>
      </c>
      <c r="G1986" s="22">
        <v>-0.0038930000000000002</v>
      </c>
      <c r="H1986" s="22">
        <f>$G1986*SQRT(Totals!Average_Observations)</f>
        <v>-0.062324486188816683</v>
      </c>
      <c r="I1986" s="22">
        <f>_xlfn.PERCENTILE.EXC($H$4:$H$2567,1-Totals!VaR_Level)</f>
        <v>-0.34916865136576725</v>
      </c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</row>
    <row r="1987">
      <c r="A1987" s="21">
        <v>42380</v>
      </c>
      <c r="B1987" s="7">
        <v>1.0888</v>
      </c>
      <c r="C1987" s="22">
        <v>0.002483</v>
      </c>
      <c r="D1987" s="22">
        <f>$C1987*SQRT(Totals!Average_Observations)</f>
        <v>0.039751271309229855</v>
      </c>
      <c r="E1987" s="22">
        <f>_xlfn.PERCENTILE.EXC($D$4:$D$2567,1-Totals!VaR_Level)</f>
        <v>-0.39361619197914743</v>
      </c>
      <c r="F1987" s="7">
        <v>7.1554000000000002</v>
      </c>
      <c r="G1987" s="22">
        <v>-0.000321</v>
      </c>
      <c r="H1987" s="22">
        <f>$G1987*SQRT(Totals!Average_Observations)</f>
        <v>-0.0051390084938633838</v>
      </c>
      <c r="I1987" s="22">
        <f>_xlfn.PERCENTILE.EXC($H$4:$H$2567,1-Totals!VaR_Level)</f>
        <v>-0.34916865136576725</v>
      </c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</row>
    <row r="1988">
      <c r="A1988" s="21">
        <v>42377</v>
      </c>
      <c r="B1988" s="7">
        <v>1.0861000000000001</v>
      </c>
      <c r="C1988" s="22">
        <v>-0.00064400000000000004</v>
      </c>
      <c r="D1988" s="22">
        <f>$C1988*SQRT(Totals!Average_Observations)</f>
        <v>-0.01031003573223682</v>
      </c>
      <c r="E1988" s="22">
        <f>_xlfn.PERCENTILE.EXC($D$4:$D$2567,1-Totals!VaR_Level)</f>
        <v>-0.39361619197914743</v>
      </c>
      <c r="F1988" s="7">
        <v>7.1577000000000002</v>
      </c>
      <c r="G1988" s="22">
        <v>-0.0013259999999999999</v>
      </c>
      <c r="H1988" s="22">
        <f>$G1988*SQRT(Totals!Average_Observations)</f>
        <v>-0.021228427610164632</v>
      </c>
      <c r="I1988" s="22">
        <f>_xlfn.PERCENTILE.EXC($H$4:$H$2567,1-Totals!VaR_Level)</f>
        <v>-0.34916865136576725</v>
      </c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</row>
    <row r="1989">
      <c r="A1989" s="21">
        <v>42376</v>
      </c>
      <c r="B1989" s="7">
        <v>1.0868</v>
      </c>
      <c r="C1989" s="22">
        <v>0.011661</v>
      </c>
      <c r="D1989" s="22">
        <f>$C1989*SQRT(Totals!Average_Observations)</f>
        <v>0.18668528986585956</v>
      </c>
      <c r="E1989" s="22">
        <f>_xlfn.PERCENTILE.EXC($D$4:$D$2567,1-Totals!VaR_Level)</f>
        <v>-0.39361619197914743</v>
      </c>
      <c r="F1989" s="7">
        <v>7.1672000000000002</v>
      </c>
      <c r="G1989" s="22">
        <v>0.018076999999999999</v>
      </c>
      <c r="H1989" s="22">
        <f>$G1989*SQRT(Totals!Average_Observations)</f>
        <v>0.28940142225410714</v>
      </c>
      <c r="I1989" s="22">
        <f>_xlfn.PERCENTILE.EXC($H$4:$H$2567,1-Totals!VaR_Level)</f>
        <v>-0.34916865136576725</v>
      </c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</row>
    <row r="1990">
      <c r="A1990" s="21">
        <v>42375</v>
      </c>
      <c r="B1990" s="7">
        <v>1.0742</v>
      </c>
      <c r="C1990" s="22">
        <v>-0.00037199999999999999</v>
      </c>
      <c r="D1990" s="22">
        <f>$C1990*SQRT(Totals!Average_Observations)</f>
        <v>-0.0059554864788697159</v>
      </c>
      <c r="E1990" s="22">
        <f>_xlfn.PERCENTILE.EXC($D$4:$D$2567,1-Totals!VaR_Level)</f>
        <v>-0.39361619197914743</v>
      </c>
      <c r="F1990" s="7">
        <v>7.0388000000000002</v>
      </c>
      <c r="G1990" s="22">
        <v>0.0044710000000000001</v>
      </c>
      <c r="H1990" s="22">
        <f>$G1990*SQRT(Totals!Average_Observations)</f>
        <v>0.071577903352221778</v>
      </c>
      <c r="I1990" s="22">
        <f>_xlfn.PERCENTILE.EXC($H$4:$H$2567,1-Totals!VaR_Level)</f>
        <v>-0.34916865136576725</v>
      </c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</row>
    <row r="1991">
      <c r="A1991" s="21">
        <v>42374</v>
      </c>
      <c r="B1991" s="7">
        <v>1.0746</v>
      </c>
      <c r="C1991" s="22">
        <v>-0.014046</v>
      </c>
      <c r="D1991" s="22">
        <f>$C1991*SQRT(Totals!Average_Observations)</f>
        <v>-0.22486764269409684</v>
      </c>
      <c r="E1991" s="22">
        <f>_xlfn.PERCENTILE.EXC($D$4:$D$2567,1-Totals!VaR_Level)</f>
        <v>-0.39361619197914743</v>
      </c>
      <c r="F1991" s="7">
        <v>7.0073999999999996</v>
      </c>
      <c r="G1991" s="22">
        <v>-0.016053000000000001</v>
      </c>
      <c r="H1991" s="22">
        <f>$G1991*SQRT(Totals!Average_Observations)</f>
        <v>-0.25699845280993427</v>
      </c>
      <c r="I1991" s="22">
        <f>_xlfn.PERCENTILE.EXC($H$4:$H$2567,1-Totals!VaR_Level)</f>
        <v>-0.34916865136576725</v>
      </c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</row>
    <row r="1992">
      <c r="A1992" s="21">
        <v>42373</v>
      </c>
      <c r="B1992" s="7">
        <v>1.0898000000000001</v>
      </c>
      <c r="C1992" s="22">
        <v>0.0010100000000000001</v>
      </c>
      <c r="D1992" s="22">
        <f>$C1992*SQRT(Totals!Average_Observations)</f>
        <v>0.016169465977576382</v>
      </c>
      <c r="E1992" s="22">
        <f>_xlfn.PERCENTILE.EXC($D$4:$D$2567,1-Totals!VaR_Level)</f>
        <v>-0.39361619197914743</v>
      </c>
      <c r="F1992" s="7">
        <v>7.1208</v>
      </c>
      <c r="G1992" s="22">
        <v>0.0084620000000000008</v>
      </c>
      <c r="H1992" s="22">
        <f>$G1992*SQRT(Totals!Average_Observations)</f>
        <v>0.13547130802203103</v>
      </c>
      <c r="I1992" s="22">
        <f>_xlfn.PERCENTILE.EXC($H$4:$H$2567,1-Totals!VaR_Level)</f>
        <v>-0.34916865136576725</v>
      </c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</row>
    <row r="1993">
      <c r="A1993" s="21">
        <v>42369</v>
      </c>
      <c r="B1993" s="7">
        <v>1.0887</v>
      </c>
      <c r="C1993" s="22">
        <v>-0.0035760000000000002</v>
      </c>
      <c r="D1993" s="22">
        <f>$C1993*SQRT(Totals!Average_Observations)</f>
        <v>-0.0572495151839734</v>
      </c>
      <c r="E1993" s="22">
        <f>_xlfn.PERCENTILE.EXC($D$4:$D$2567,1-Totals!VaR_Level)</f>
        <v>-0.39361619197914743</v>
      </c>
      <c r="F1993" s="7">
        <v>7.0608000000000004</v>
      </c>
      <c r="G1993" s="22">
        <v>-0.0042680000000000001</v>
      </c>
      <c r="H1993" s="22">
        <f>$G1993*SQRT(Totals!Average_Observations)</f>
        <v>-0.068328000784451476</v>
      </c>
      <c r="I1993" s="22">
        <f>_xlfn.PERCENTILE.EXC($H$4:$H$2567,1-Totals!VaR_Level)</f>
        <v>-0.34916865136576725</v>
      </c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</row>
    <row r="1994">
      <c r="A1994" s="21">
        <v>42368</v>
      </c>
      <c r="B1994" s="7">
        <v>1.0926</v>
      </c>
      <c r="C1994" s="22">
        <v>-0.0023770000000000002</v>
      </c>
      <c r="D1994" s="22">
        <f>$C1994*SQRT(Totals!Average_Observations)</f>
        <v>-0.038054277850197084</v>
      </c>
      <c r="E1994" s="22">
        <f>_xlfn.PERCENTILE.EXC($D$4:$D$2567,1-Totals!VaR_Level)</f>
        <v>-0.39361619197914743</v>
      </c>
      <c r="F1994" s="7">
        <v>7.0910000000000002</v>
      </c>
      <c r="G1994" s="22">
        <v>-0.002183</v>
      </c>
      <c r="H1994" s="22">
        <f>$G1994*SQRT(Totals!Average_Observations)</f>
        <v>-0.034948459632722015</v>
      </c>
      <c r="I1994" s="22">
        <f>_xlfn.PERCENTILE.EXC($H$4:$H$2567,1-Totals!VaR_Level)</f>
        <v>-0.34916865136576725</v>
      </c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</row>
    <row r="1995">
      <c r="A1995" s="21">
        <v>42367</v>
      </c>
      <c r="B1995" s="7">
        <v>1.0952</v>
      </c>
      <c r="C1995" s="22">
        <v>-0.00091299999999999997</v>
      </c>
      <c r="D1995" s="22">
        <f>$C1995*SQRT(Totals!Average_Observations)</f>
        <v>-0.014616556868838846</v>
      </c>
      <c r="E1995" s="22">
        <f>_xlfn.PERCENTILE.EXC($D$4:$D$2567,1-Totals!VaR_Level)</f>
        <v>-0.39361619197914743</v>
      </c>
      <c r="F1995" s="7">
        <v>7.1064999999999996</v>
      </c>
      <c r="G1995" s="22">
        <v>-0.00068900000000000005</v>
      </c>
      <c r="H1995" s="22">
        <f>$G1995*SQRT(Totals!Average_Observations)</f>
        <v>-0.011030457483712997</v>
      </c>
      <c r="I1995" s="22">
        <f>_xlfn.PERCENTILE.EXC($H$4:$H$2567,1-Totals!VaR_Level)</f>
        <v>-0.34916865136576725</v>
      </c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</row>
    <row r="1996">
      <c r="A1996" s="21">
        <v>42366</v>
      </c>
      <c r="B1996" s="7">
        <v>1.0962000000000001</v>
      </c>
      <c r="C1996" s="22">
        <v>0.001369</v>
      </c>
      <c r="D1996" s="22">
        <f>$C1996*SQRT(Totals!Average_Observations)</f>
        <v>0.021916830617130754</v>
      </c>
      <c r="E1996" s="22">
        <f>_xlfn.PERCENTILE.EXC($D$4:$D$2567,1-Totals!VaR_Level)</f>
        <v>-0.39361619197914743</v>
      </c>
      <c r="F1996" s="7">
        <v>7.1113999999999997</v>
      </c>
      <c r="G1996" s="22">
        <v>0.0032959999999999999</v>
      </c>
      <c r="H1996" s="22">
        <f>$G1996*SQRT(Totals!Average_Observations)</f>
        <v>0.052766890952566085</v>
      </c>
      <c r="I1996" s="22">
        <f>_xlfn.PERCENTILE.EXC($H$4:$H$2567,1-Totals!VaR_Level)</f>
        <v>-0.34916865136576725</v>
      </c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</row>
    <row r="1997">
      <c r="A1997" s="21">
        <v>42362</v>
      </c>
      <c r="B1997" s="7">
        <v>1.0947</v>
      </c>
      <c r="C1997" s="22">
        <v>0.002836</v>
      </c>
      <c r="D1997" s="22">
        <f>$C1997*SQRT(Totals!Average_Observations)</f>
        <v>0.04540257971525407</v>
      </c>
      <c r="E1997" s="22">
        <f>_xlfn.PERCENTILE.EXC($D$4:$D$2567,1-Totals!VaR_Level)</f>
        <v>-0.39361619197914743</v>
      </c>
      <c r="F1997" s="7">
        <v>7.0880000000000001</v>
      </c>
      <c r="G1997" s="22">
        <v>0.002415</v>
      </c>
      <c r="H1997" s="22">
        <f>$G1997*SQRT(Totals!Average_Observations)</f>
        <v>0.038662633995888075</v>
      </c>
      <c r="I1997" s="22">
        <f>_xlfn.PERCENTILE.EXC($H$4:$H$2567,1-Totals!VaR_Level)</f>
        <v>-0.34916865136576725</v>
      </c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</row>
    <row r="1998">
      <c r="A1998" s="21">
        <v>42361</v>
      </c>
      <c r="B1998" s="7">
        <v>1.0915999999999999</v>
      </c>
      <c r="C1998" s="22">
        <v>-0.0032919999999999998</v>
      </c>
      <c r="D1998" s="22">
        <f>$C1998*SQRT(Totals!Average_Observations)</f>
        <v>-0.05270285346354598</v>
      </c>
      <c r="E1998" s="22">
        <f>_xlfn.PERCENTILE.EXC($D$4:$D$2567,1-Totals!VaR_Level)</f>
        <v>-0.39361619197914743</v>
      </c>
      <c r="F1998" s="7">
        <v>7.0709</v>
      </c>
      <c r="G1998" s="22">
        <v>-0.003163</v>
      </c>
      <c r="H1998" s="22">
        <f>$G1998*SQRT(Totals!Average_Observations)</f>
        <v>-0.050637644442647615</v>
      </c>
      <c r="I1998" s="22">
        <f>_xlfn.PERCENTILE.EXC($H$4:$H$2567,1-Totals!VaR_Level)</f>
        <v>-0.34916865136576725</v>
      </c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</row>
    <row r="1999">
      <c r="A1999" s="21">
        <v>42360</v>
      </c>
      <c r="B1999" s="7">
        <v>1.0952</v>
      </c>
      <c r="C1999" s="22">
        <v>0.007515</v>
      </c>
      <c r="D1999" s="22">
        <f>$C1999*SQRT(Totals!Average_Observations)</f>
        <v>0.12031043249652128</v>
      </c>
      <c r="E1999" s="22">
        <f>_xlfn.PERCENTILE.EXC($D$4:$D$2567,1-Totals!VaR_Level)</f>
        <v>-0.39361619197914743</v>
      </c>
      <c r="F1999" s="7">
        <v>7.0933000000000002</v>
      </c>
      <c r="G1999" s="22">
        <v>0.0067330000000000003</v>
      </c>
      <c r="H1999" s="22">
        <f>$G1999*SQRT(Totals!Average_Observations)</f>
        <v>0.10779110339309087</v>
      </c>
      <c r="I1999" s="22">
        <f>_xlfn.PERCENTILE.EXC($H$4:$H$2567,1-Totals!VaR_Level)</f>
        <v>-0.34916865136576725</v>
      </c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</row>
    <row r="2000">
      <c r="A2000" s="21">
        <v>42359</v>
      </c>
      <c r="B2000" s="7">
        <v>1.087</v>
      </c>
      <c r="C2000" s="22">
        <v>0.0031329999999999999</v>
      </c>
      <c r="D2000" s="22">
        <f>$C2000*SQRT(Totals!Average_Observations)</f>
        <v>0.050157363274996827</v>
      </c>
      <c r="E2000" s="22">
        <f>_xlfn.PERCENTILE.EXC($D$4:$D$2567,1-Totals!VaR_Level)</f>
        <v>-0.39361619197914743</v>
      </c>
      <c r="F2000" s="7">
        <v>7.0457000000000001</v>
      </c>
      <c r="G2000" s="22">
        <v>0.002601</v>
      </c>
      <c r="H2000" s="22">
        <f>$G2000*SQRT(Totals!Average_Observations)</f>
        <v>0.041640377235322934</v>
      </c>
      <c r="I2000" s="22">
        <f>_xlfn.PERCENTILE.EXC($H$4:$H$2567,1-Totals!VaR_Level)</f>
        <v>-0.34916865136576725</v>
      </c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</row>
    <row r="2001">
      <c r="A2001" s="21">
        <v>42356</v>
      </c>
      <c r="B2001" s="7">
        <v>1.0835999999999999</v>
      </c>
      <c r="C2001" s="22">
        <v>-0.00046099999999999998</v>
      </c>
      <c r="D2001" s="22">
        <f>$C2001*SQRT(Totals!Average_Observations)</f>
        <v>-0.0073803206095670402</v>
      </c>
      <c r="E2001" s="22">
        <f>_xlfn.PERCENTILE.EXC($D$4:$D$2567,1-Totals!VaR_Level)</f>
        <v>-0.39361619197914743</v>
      </c>
      <c r="F2001" s="7">
        <v>7.0274000000000001</v>
      </c>
      <c r="G2001" s="22">
        <v>-0.00079699999999999997</v>
      </c>
      <c r="H2001" s="22">
        <f>$G2001*SQRT(Totals!Average_Observations)</f>
        <v>-0.012759469687255816</v>
      </c>
      <c r="I2001" s="22">
        <f>_xlfn.PERCENTILE.EXC($H$4:$H$2567,1-Totals!VaR_Level)</f>
        <v>-0.34916865136576725</v>
      </c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</row>
    <row r="2002">
      <c r="A2002" s="21">
        <v>42355</v>
      </c>
      <c r="B2002" s="7">
        <v>1.0841000000000001</v>
      </c>
      <c r="C2002" s="22">
        <v>-0.0084499999999999992</v>
      </c>
      <c r="D2002" s="22">
        <f>$C2002*SQRT(Totals!Average_Observations)</f>
        <v>-0.1352791955549707</v>
      </c>
      <c r="E2002" s="22">
        <f>_xlfn.PERCENTILE.EXC($D$4:$D$2567,1-Totals!VaR_Level)</f>
        <v>-0.39361619197914743</v>
      </c>
      <c r="F2002" s="7">
        <v>7.0330000000000004</v>
      </c>
      <c r="G2002" s="22">
        <v>-0.0056150000000000002</v>
      </c>
      <c r="H2002" s="22">
        <f>$G2002*SQRT(Totals!Average_Observations)</f>
        <v>-0.089892625211971652</v>
      </c>
      <c r="I2002" s="22">
        <f>_xlfn.PERCENTILE.EXC($H$4:$H$2567,1-Totals!VaR_Level)</f>
        <v>-0.34916865136576725</v>
      </c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</row>
    <row r="2003">
      <c r="A2003" s="21">
        <v>42354</v>
      </c>
      <c r="B2003" s="7">
        <v>1.0932999999999999</v>
      </c>
      <c r="C2003" s="22">
        <v>-0.0051999999999999998</v>
      </c>
      <c r="D2003" s="22">
        <f>$C2003*SQRT(Totals!Average_Observations)</f>
        <v>-0.083248735726135809</v>
      </c>
      <c r="E2003" s="22">
        <f>_xlfn.PERCENTILE.EXC($D$4:$D$2567,1-Totals!VaR_Level)</f>
        <v>-0.39361619197914743</v>
      </c>
      <c r="F2003" s="7">
        <v>7.0726000000000004</v>
      </c>
      <c r="G2003" s="22">
        <v>-0.0041060000000000003</v>
      </c>
      <c r="H2003" s="22">
        <f>$G2003*SQRT(Totals!Average_Observations)</f>
        <v>-0.065734482479137241</v>
      </c>
      <c r="I2003" s="22">
        <f>_xlfn.PERCENTILE.EXC($H$4:$H$2567,1-Totals!VaR_Level)</f>
        <v>-0.34916865136576725</v>
      </c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</row>
    <row r="2004">
      <c r="A2004" s="21">
        <v>42353</v>
      </c>
      <c r="B2004" s="7">
        <v>1.099</v>
      </c>
      <c r="C2004" s="22">
        <v>0.00063699999999999998</v>
      </c>
      <c r="D2004" s="22">
        <f>$C2004*SQRT(Totals!Average_Observations)</f>
        <v>0.010197970126451636</v>
      </c>
      <c r="E2004" s="22">
        <f>_xlfn.PERCENTILE.EXC($D$4:$D$2567,1-Totals!VaR_Level)</f>
        <v>-0.39361619197914743</v>
      </c>
      <c r="F2004" s="7">
        <v>7.1017000000000001</v>
      </c>
      <c r="G2004" s="22">
        <v>0.00124</v>
      </c>
      <c r="H2004" s="22">
        <f>$G2004*SQRT(Totals!Average_Observations)</f>
        <v>0.019851621596232386</v>
      </c>
      <c r="I2004" s="22">
        <f>_xlfn.PERCENTILE.EXC($H$4:$H$2567,1-Totals!VaR_Level)</f>
        <v>-0.34916865136576725</v>
      </c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</row>
    <row r="2005">
      <c r="A2005" s="21">
        <v>42352</v>
      </c>
      <c r="B2005" s="7">
        <v>1.0983000000000001</v>
      </c>
      <c r="C2005" s="22">
        <v>0.003009</v>
      </c>
      <c r="D2005" s="22">
        <f>$C2005*SQRT(Totals!Average_Observations)</f>
        <v>0.04817220111537359</v>
      </c>
      <c r="E2005" s="22">
        <f>_xlfn.PERCENTILE.EXC($D$4:$D$2567,1-Totals!VaR_Level)</f>
        <v>-0.39361619197914743</v>
      </c>
      <c r="F2005" s="7">
        <v>7.0929000000000002</v>
      </c>
      <c r="G2005" s="22">
        <v>0.0030079999999999998</v>
      </c>
      <c r="H2005" s="22">
        <f>$G2005*SQRT(Totals!Average_Observations)</f>
        <v>0.048156191743118561</v>
      </c>
      <c r="I2005" s="22">
        <f>_xlfn.PERCENTILE.EXC($H$4:$H$2567,1-Totals!VaR_Level)</f>
        <v>-0.34916865136576725</v>
      </c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</row>
    <row r="2006">
      <c r="A2006" s="21">
        <v>42349</v>
      </c>
      <c r="B2006" s="7">
        <v>1.095</v>
      </c>
      <c r="C2006" s="22">
        <v>0.00063900000000000003</v>
      </c>
      <c r="D2006" s="22">
        <f>$C2006*SQRT(Totals!Average_Observations)</f>
        <v>0.010229988870961691</v>
      </c>
      <c r="E2006" s="22">
        <f>_xlfn.PERCENTILE.EXC($D$4:$D$2567,1-Totals!VaR_Level)</f>
        <v>-0.39361619197914743</v>
      </c>
      <c r="F2006" s="7">
        <v>7.0716000000000001</v>
      </c>
      <c r="G2006" s="22">
        <v>0.0042509999999999996</v>
      </c>
      <c r="H2006" s="22">
        <f>$G2006*SQRT(Totals!Average_Observations)</f>
        <v>0.068055841456116026</v>
      </c>
      <c r="I2006" s="22">
        <f>_xlfn.PERCENTILE.EXC($H$4:$H$2567,1-Totals!VaR_Level)</f>
        <v>-0.34916865136576725</v>
      </c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</row>
    <row r="2007">
      <c r="A2007" s="21">
        <v>42348</v>
      </c>
      <c r="B2007" s="7">
        <v>1.0943000000000001</v>
      </c>
      <c r="C2007" s="22">
        <v>0.000183</v>
      </c>
      <c r="D2007" s="22">
        <f>$C2007*SQRT(Totals!Average_Observations)</f>
        <v>0.0029297151226697796</v>
      </c>
      <c r="E2007" s="22">
        <f>_xlfn.PERCENTILE.EXC($D$4:$D$2567,1-Totals!VaR_Level)</f>
        <v>-0.39361619197914743</v>
      </c>
      <c r="F2007" s="7">
        <v>7.0415999999999999</v>
      </c>
      <c r="G2007" s="22">
        <v>0.0012930000000000001</v>
      </c>
      <c r="H2007" s="22">
        <f>$G2007*SQRT(Totals!Average_Observations)</f>
        <v>0.020700118325748772</v>
      </c>
      <c r="I2007" s="22">
        <f>_xlfn.PERCENTILE.EXC($H$4:$H$2567,1-Totals!VaR_Level)</f>
        <v>-0.34916865136576725</v>
      </c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</row>
    <row r="2008">
      <c r="A2008" s="21">
        <v>42347</v>
      </c>
      <c r="B2008" s="7">
        <v>1.0941000000000001</v>
      </c>
      <c r="C2008" s="22">
        <v>0.006051</v>
      </c>
      <c r="D2008" s="22">
        <f>$C2008*SQRT(Totals!Average_Observations)</f>
        <v>0.096872711515163037</v>
      </c>
      <c r="E2008" s="22">
        <f>_xlfn.PERCENTILE.EXC($D$4:$D$2567,1-Totals!VaR_Level)</f>
        <v>-0.39361619197914743</v>
      </c>
      <c r="F2008" s="7">
        <v>7.0324999999999998</v>
      </c>
      <c r="G2008" s="22">
        <v>0.0075649999999999997</v>
      </c>
      <c r="H2008" s="22">
        <f>$G2008*SQRT(Totals!Average_Observations)</f>
        <v>0.12111090110927258</v>
      </c>
      <c r="I2008" s="22">
        <f>_xlfn.PERCENTILE.EXC($H$4:$H$2567,1-Totals!VaR_Level)</f>
        <v>-0.34916865136576725</v>
      </c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</row>
    <row r="2009">
      <c r="A2009" s="21">
        <v>42346</v>
      </c>
      <c r="B2009" s="7">
        <v>1.0874999999999999</v>
      </c>
      <c r="C2009" s="22">
        <v>0.0060870000000000004</v>
      </c>
      <c r="D2009" s="22">
        <f>$C2009*SQRT(Totals!Average_Observations)</f>
        <v>0.097449048916343983</v>
      </c>
      <c r="E2009" s="22">
        <f>_xlfn.PERCENTILE.EXC($D$4:$D$2567,1-Totals!VaR_Level)</f>
        <v>-0.39361619197914743</v>
      </c>
      <c r="F2009" s="7">
        <v>6.9794999999999998</v>
      </c>
      <c r="G2009" s="22">
        <v>0.0076080000000000002</v>
      </c>
      <c r="H2009" s="22">
        <f>$G2009*SQRT(Totals!Average_Observations)</f>
        <v>0.12179930411623871</v>
      </c>
      <c r="I2009" s="22">
        <f>_xlfn.PERCENTILE.EXC($H$4:$H$2567,1-Totals!VaR_Level)</f>
        <v>-0.34916865136576725</v>
      </c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</row>
    <row r="2010">
      <c r="A2010" s="21">
        <v>42345</v>
      </c>
      <c r="B2010" s="7">
        <v>1.0809</v>
      </c>
      <c r="C2010" s="22">
        <v>-0.008567</v>
      </c>
      <c r="D2010" s="22">
        <f>$C2010*SQRT(Totals!Average_Observations)</f>
        <v>-0.13715229210880875</v>
      </c>
      <c r="E2010" s="22">
        <f>_xlfn.PERCENTILE.EXC($D$4:$D$2567,1-Totals!VaR_Level)</f>
        <v>-0.39361619197914743</v>
      </c>
      <c r="F2010" s="7">
        <v>6.9265999999999996</v>
      </c>
      <c r="G2010" s="22">
        <v>-0.0077079999999999996</v>
      </c>
      <c r="H2010" s="22">
        <f>$G2010*SQRT(Totals!Average_Observations)</f>
        <v>-0.12340024134174131</v>
      </c>
      <c r="I2010" s="22">
        <f>_xlfn.PERCENTILE.EXC($H$4:$H$2567,1-Totals!VaR_Level)</f>
        <v>-0.34916865136576725</v>
      </c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</row>
    <row r="2011">
      <c r="A2011" s="21">
        <v>42342</v>
      </c>
      <c r="B2011" s="7">
        <v>1.0902000000000001</v>
      </c>
      <c r="C2011" s="22">
        <v>0.021416000000000001</v>
      </c>
      <c r="D2011" s="22">
        <f>$C2011*SQRT(Totals!Average_Observations)</f>
        <v>0.34285671621363939</v>
      </c>
      <c r="E2011" s="22">
        <f>_xlfn.PERCENTILE.EXC($D$4:$D$2567,1-Totals!VaR_Level)</f>
        <v>-0.39361619197914743</v>
      </c>
      <c r="F2011" s="7">
        <v>6.9802</v>
      </c>
      <c r="G2011" s="22">
        <v>0.022148000000000001</v>
      </c>
      <c r="H2011" s="22">
        <f>$G2011*SQRT(Totals!Average_Observations)</f>
        <v>0.3545755767043185</v>
      </c>
      <c r="I2011" s="22">
        <f>_xlfn.PERCENTILE.EXC($H$4:$H$2567,1-Totals!VaR_Level)</f>
        <v>-0.34916865136576725</v>
      </c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</row>
    <row r="2012">
      <c r="A2012" s="21">
        <v>42341</v>
      </c>
      <c r="B2012" s="7">
        <v>1.0670999999999999</v>
      </c>
      <c r="C2012" s="22">
        <v>0.0055440000000000003</v>
      </c>
      <c r="D2012" s="22">
        <f>$C2012*SQRT(Totals!Average_Observations)</f>
        <v>0.088755959781864804</v>
      </c>
      <c r="E2012" s="22">
        <f>_xlfn.PERCENTILE.EXC($D$4:$D$2567,1-Totals!VaR_Level)</f>
        <v>-0.39361619197914743</v>
      </c>
      <c r="F2012" s="7">
        <v>6.8273000000000001</v>
      </c>
      <c r="G2012" s="22">
        <v>0.0054339999999999996</v>
      </c>
      <c r="H2012" s="22">
        <f>$G2012*SQRT(Totals!Average_Observations)</f>
        <v>0.086994928833811921</v>
      </c>
      <c r="I2012" s="22">
        <f>_xlfn.PERCENTILE.EXC($H$4:$H$2567,1-Totals!VaR_Level)</f>
        <v>-0.34916865136576725</v>
      </c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</row>
    <row r="2013">
      <c r="A2013" s="21">
        <v>42340</v>
      </c>
      <c r="B2013" s="7">
        <v>1.0611999999999999</v>
      </c>
      <c r="C2013" s="22">
        <v>0.0011310000000000001</v>
      </c>
      <c r="D2013" s="22">
        <f>$C2013*SQRT(Totals!Average_Observations)</f>
        <v>0.01810660002043454</v>
      </c>
      <c r="E2013" s="22">
        <f>_xlfn.PERCENTILE.EXC($D$4:$D$2567,1-Totals!VaR_Level)</f>
        <v>-0.39361619197914743</v>
      </c>
      <c r="F2013" s="7">
        <v>6.7903000000000002</v>
      </c>
      <c r="G2013" s="22">
        <v>0.0014</v>
      </c>
      <c r="H2013" s="22">
        <f>$G2013*SQRT(Totals!Average_Observations)</f>
        <v>0.022413121157036565</v>
      </c>
      <c r="I2013" s="22">
        <f>_xlfn.PERCENTILE.EXC($H$4:$H$2567,1-Totals!VaR_Level)</f>
        <v>-0.34916865136576725</v>
      </c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</row>
    <row r="2014">
      <c r="A2014" s="21">
        <v>42339</v>
      </c>
      <c r="B2014" s="7">
        <v>1.0600000000000001</v>
      </c>
      <c r="C2014" s="22">
        <v>0.001983</v>
      </c>
      <c r="D2014" s="22">
        <f>$C2014*SQRT(Totals!Average_Observations)</f>
        <v>0.031746585181716795</v>
      </c>
      <c r="E2014" s="22">
        <f>_xlfn.PERCENTILE.EXC($D$4:$D$2567,1-Totals!VaR_Level)</f>
        <v>-0.39361619197914743</v>
      </c>
      <c r="F2014" s="7">
        <v>6.7808000000000002</v>
      </c>
      <c r="G2014" s="22">
        <v>0.001756</v>
      </c>
      <c r="H2014" s="22">
        <f>$G2014*SQRT(Totals!Average_Observations)</f>
        <v>0.028112457679825863</v>
      </c>
      <c r="I2014" s="22">
        <f>_xlfn.PERCENTILE.EXC($H$4:$H$2567,1-Totals!VaR_Level)</f>
        <v>-0.34916865136576725</v>
      </c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</row>
    <row r="2015">
      <c r="A2015" s="21">
        <v>42338</v>
      </c>
      <c r="B2015" s="7">
        <v>1.0579000000000001</v>
      </c>
      <c r="C2015" s="22">
        <v>-9.5000000000000005E-05</v>
      </c>
      <c r="D2015" s="22">
        <f>$C2015*SQRT(Totals!Average_Observations)</f>
        <v>-0.0015208903642274813</v>
      </c>
      <c r="E2015" s="22">
        <f>_xlfn.PERCENTILE.EXC($D$4:$D$2567,1-Totals!VaR_Level)</f>
        <v>-0.39361619197914743</v>
      </c>
      <c r="F2015" s="7">
        <v>6.7689000000000004</v>
      </c>
      <c r="G2015" s="22">
        <v>0.00057600000000000001</v>
      </c>
      <c r="H2015" s="22">
        <f>$G2015*SQRT(Totals!Average_Observations)</f>
        <v>0.0092213984188950441</v>
      </c>
      <c r="I2015" s="22">
        <f>_xlfn.PERCENTILE.EXC($H$4:$H$2567,1-Totals!VaR_Level)</f>
        <v>-0.34916865136576725</v>
      </c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</row>
    <row r="2016">
      <c r="A2016" s="21">
        <v>42335</v>
      </c>
      <c r="B2016" s="7">
        <v>1.0580000000000001</v>
      </c>
      <c r="C2016" s="22">
        <v>-0.0030200000000000001</v>
      </c>
      <c r="D2016" s="22">
        <f>$C2016*SQRT(Totals!Average_Observations)</f>
        <v>-0.048348304210178876</v>
      </c>
      <c r="E2016" s="22">
        <f>_xlfn.PERCENTILE.EXC($D$4:$D$2567,1-Totals!VaR_Level)</f>
        <v>-0.39361619197914743</v>
      </c>
      <c r="F2016" s="7">
        <v>6.7649999999999997</v>
      </c>
      <c r="G2016" s="22">
        <v>-0.0022889999999999998</v>
      </c>
      <c r="H2016" s="22">
        <f>$G2016*SQRT(Totals!Average_Observations)</f>
        <v>-0.036645453091754779</v>
      </c>
      <c r="I2016" s="22">
        <f>_xlfn.PERCENTILE.EXC($H$4:$H$2567,1-Totals!VaR_Level)</f>
        <v>-0.34916865136576725</v>
      </c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</row>
    <row r="2017">
      <c r="A2017" s="21">
        <v>42334</v>
      </c>
      <c r="B2017" s="7">
        <v>1.0611999999999999</v>
      </c>
      <c r="C2017" s="22">
        <v>0.0024529999999999999</v>
      </c>
      <c r="D2017" s="22">
        <f>$C2017*SQRT(Totals!Average_Observations)</f>
        <v>0.039270990141579067</v>
      </c>
      <c r="E2017" s="22">
        <f>_xlfn.PERCENTILE.EXC($D$4:$D$2567,1-Totals!VaR_Level)</f>
        <v>-0.39361619197914743</v>
      </c>
      <c r="F2017" s="7">
        <v>6.7805</v>
      </c>
      <c r="G2017" s="22">
        <v>0.0028649999999999999</v>
      </c>
      <c r="H2017" s="22">
        <f>$G2017*SQRT(Totals!Average_Observations)</f>
        <v>0.045866851510649828</v>
      </c>
      <c r="I2017" s="22">
        <f>_xlfn.PERCENTILE.EXC($H$4:$H$2567,1-Totals!VaR_Level)</f>
        <v>-0.34916865136576725</v>
      </c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</row>
    <row r="2018">
      <c r="A2018" s="21">
        <v>42333</v>
      </c>
      <c r="B2018" s="7">
        <v>1.0586</v>
      </c>
      <c r="C2018" s="22">
        <v>-0.0061209999999999997</v>
      </c>
      <c r="D2018" s="22">
        <f>$C2018*SQRT(Totals!Average_Observations)</f>
        <v>-0.09799336757301487</v>
      </c>
      <c r="E2018" s="22">
        <f>_xlfn.PERCENTILE.EXC($D$4:$D$2567,1-Totals!VaR_Level)</f>
        <v>-0.39361619197914743</v>
      </c>
      <c r="F2018" s="7">
        <v>6.7610999999999999</v>
      </c>
      <c r="G2018" s="22">
        <v>-0.0064429999999999999</v>
      </c>
      <c r="H2018" s="22">
        <f>$G2018*SQRT(Totals!Average_Observations)</f>
        <v>-0.10314838543913328</v>
      </c>
      <c r="I2018" s="22">
        <f>_xlfn.PERCENTILE.EXC($H$4:$H$2567,1-Totals!VaR_Level)</f>
        <v>-0.34916865136576725</v>
      </c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</row>
    <row r="2019">
      <c r="A2019" s="21">
        <v>42332</v>
      </c>
      <c r="B2019" s="7">
        <v>1.0650999999999999</v>
      </c>
      <c r="C2019" s="22">
        <v>0.0018799999999999999</v>
      </c>
      <c r="D2019" s="22">
        <f>$C2019*SQRT(Totals!Average_Observations)</f>
        <v>0.030097619839449103</v>
      </c>
      <c r="E2019" s="22">
        <f>_xlfn.PERCENTILE.EXC($D$4:$D$2567,1-Totals!VaR_Level)</f>
        <v>-0.39361619197914743</v>
      </c>
      <c r="F2019" s="7">
        <v>6.8048000000000002</v>
      </c>
      <c r="G2019" s="22">
        <v>0.001794</v>
      </c>
      <c r="H2019" s="22">
        <f>$G2019*SQRT(Totals!Average_Observations)</f>
        <v>0.028720813825516858</v>
      </c>
      <c r="I2019" s="22">
        <f>_xlfn.PERCENTILE.EXC($H$4:$H$2567,1-Totals!VaR_Level)</f>
        <v>-0.34916865136576725</v>
      </c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</row>
    <row r="2020">
      <c r="A2020" s="21">
        <v>42331</v>
      </c>
      <c r="B2020" s="7">
        <v>1.0630999999999999</v>
      </c>
      <c r="C2020" s="22">
        <v>-0.0053470000000000002</v>
      </c>
      <c r="D2020" s="22">
        <f>$C2020*SQRT(Totals!Average_Observations)</f>
        <v>-0.085602113447624653</v>
      </c>
      <c r="E2020" s="22">
        <f>_xlfn.PERCENTILE.EXC($D$4:$D$2567,1-Totals!VaR_Level)</f>
        <v>-0.39361619197914743</v>
      </c>
      <c r="F2020" s="7">
        <v>6.7926000000000002</v>
      </c>
      <c r="G2020" s="22">
        <v>-0.0045970000000000004</v>
      </c>
      <c r="H2020" s="22">
        <f>$G2020*SQRT(Totals!Average_Observations)</f>
        <v>-0.073595084256355067</v>
      </c>
      <c r="I2020" s="22">
        <f>_xlfn.PERCENTILE.EXC($H$4:$H$2567,1-Totals!VaR_Level)</f>
        <v>-0.34916865136576725</v>
      </c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</row>
    <row r="2021">
      <c r="A2021" s="21">
        <v>42328</v>
      </c>
      <c r="B2021" s="7">
        <v>1.0688</v>
      </c>
      <c r="C2021" s="22">
        <v>9.3999999999999994E-05</v>
      </c>
      <c r="D2021" s="22">
        <f>$C2021*SQRT(Totals!Average_Observations)</f>
        <v>0.001504880991972455</v>
      </c>
      <c r="E2021" s="22">
        <f>_xlfn.PERCENTILE.EXC($D$4:$D$2567,1-Totals!VaR_Level)</f>
        <v>-0.39361619197914743</v>
      </c>
      <c r="F2021" s="7">
        <v>6.8239000000000001</v>
      </c>
      <c r="G2021" s="22">
        <v>-7.2999999999999999E-05</v>
      </c>
      <c r="H2021" s="22">
        <f>$G2021*SQRT(Totals!Average_Observations)</f>
        <v>-0.0011686841746169066</v>
      </c>
      <c r="I2021" s="22">
        <f>_xlfn.PERCENTILE.EXC($H$4:$H$2567,1-Totals!VaR_Level)</f>
        <v>-0.34916865136576725</v>
      </c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</row>
    <row r="2022">
      <c r="A2022" s="21">
        <v>42327</v>
      </c>
      <c r="B2022" s="7">
        <v>1.0687</v>
      </c>
      <c r="C2022" s="22">
        <v>0.001967</v>
      </c>
      <c r="D2022" s="22">
        <f>$C2022*SQRT(Totals!Average_Observations)</f>
        <v>0.031490435225636375</v>
      </c>
      <c r="E2022" s="22">
        <f>_xlfn.PERCENTILE.EXC($D$4:$D$2567,1-Totals!VaR_Level)</f>
        <v>-0.39361619197914743</v>
      </c>
      <c r="F2022" s="7">
        <v>6.8243999999999998</v>
      </c>
      <c r="G2022" s="22">
        <v>0.0027880000000000001</v>
      </c>
      <c r="H2022" s="22">
        <f>$G2022*SQRT(Totals!Average_Observations)</f>
        <v>0.044634129847012823</v>
      </c>
      <c r="I2022" s="22">
        <f>_xlfn.PERCENTILE.EXC($H$4:$H$2567,1-Totals!VaR_Level)</f>
        <v>-0.34916865136576725</v>
      </c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</row>
    <row r="2023">
      <c r="A2023" s="21">
        <v>42326</v>
      </c>
      <c r="B2023" s="7">
        <v>1.0666</v>
      </c>
      <c r="C2023" s="22">
        <v>-0.00037500000000000001</v>
      </c>
      <c r="D2023" s="22">
        <f>$C2023*SQRT(Totals!Average_Observations)</f>
        <v>-0.0060035145956347947</v>
      </c>
      <c r="E2023" s="22">
        <f>_xlfn.PERCENTILE.EXC($D$4:$D$2567,1-Totals!VaR_Level)</f>
        <v>-0.39361619197914743</v>
      </c>
      <c r="F2023" s="7">
        <v>6.8053999999999997</v>
      </c>
      <c r="G2023" s="22">
        <v>0.00013200000000000001</v>
      </c>
      <c r="H2023" s="22">
        <f>$G2023*SQRT(Totals!Average_Observations)</f>
        <v>0.0021132371376634479</v>
      </c>
      <c r="I2023" s="22">
        <f>_xlfn.PERCENTILE.EXC($H$4:$H$2567,1-Totals!VaR_Level)</f>
        <v>-0.34916865136576725</v>
      </c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</row>
    <row r="2024">
      <c r="A2024" s="21">
        <v>42325</v>
      </c>
      <c r="B2024" s="7">
        <v>1.067</v>
      </c>
      <c r="C2024" s="22">
        <v>-0.0049550000000000002</v>
      </c>
      <c r="D2024" s="22">
        <f>$C2024*SQRT(Totals!Average_Observations)</f>
        <v>-0.079326439523654424</v>
      </c>
      <c r="E2024" s="22">
        <f>_xlfn.PERCENTILE.EXC($D$4:$D$2567,1-Totals!VaR_Level)</f>
        <v>-0.39361619197914743</v>
      </c>
      <c r="F2024" s="7">
        <v>6.8045</v>
      </c>
      <c r="G2024" s="22">
        <v>-0.0041799999999999997</v>
      </c>
      <c r="H2024" s="22">
        <f>$G2024*SQRT(Totals!Average_Observations)</f>
        <v>-0.066919176026009164</v>
      </c>
      <c r="I2024" s="22">
        <f>_xlfn.PERCENTILE.EXC($H$4:$H$2567,1-Totals!VaR_Level)</f>
        <v>-0.34916865136576725</v>
      </c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</row>
    <row r="2025">
      <c r="A2025" s="21">
        <v>42324</v>
      </c>
      <c r="B2025" s="7">
        <v>1.0723</v>
      </c>
      <c r="C2025" s="22">
        <v>-0.0038159999999999999</v>
      </c>
      <c r="D2025" s="22">
        <f>$C2025*SQRT(Totals!Average_Observations)</f>
        <v>-0.061091764525179663</v>
      </c>
      <c r="E2025" s="22">
        <f>_xlfn.PERCENTILE.EXC($D$4:$D$2567,1-Totals!VaR_Level)</f>
        <v>-0.39361619197914743</v>
      </c>
      <c r="F2025" s="7">
        <v>6.8330000000000002</v>
      </c>
      <c r="G2025" s="22">
        <v>-0.0040460000000000001</v>
      </c>
      <c r="H2025" s="22">
        <f>$G2025*SQRT(Totals!Average_Observations)</f>
        <v>-0.064773920143835678</v>
      </c>
      <c r="I2025" s="22">
        <f>_xlfn.PERCENTILE.EXC($H$4:$H$2567,1-Totals!VaR_Level)</f>
        <v>-0.34916865136576725</v>
      </c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</row>
    <row r="2026">
      <c r="A2026" s="21">
        <v>42321</v>
      </c>
      <c r="B2026" s="7">
        <v>1.0764</v>
      </c>
      <c r="C2026" s="22">
        <v>0.0035370000000000002</v>
      </c>
      <c r="D2026" s="22">
        <f>$C2026*SQRT(Totals!Average_Observations)</f>
        <v>0.056625149666027386</v>
      </c>
      <c r="E2026" s="22">
        <f>_xlfn.PERCENTILE.EXC($D$4:$D$2567,1-Totals!VaR_Level)</f>
        <v>-0.39361619197914743</v>
      </c>
      <c r="F2026" s="7">
        <v>6.8606999999999996</v>
      </c>
      <c r="G2026" s="22">
        <v>0.0040460000000000001</v>
      </c>
      <c r="H2026" s="22">
        <f>$G2026*SQRT(Totals!Average_Observations)</f>
        <v>0.064773920143835678</v>
      </c>
      <c r="I2026" s="22">
        <f>_xlfn.PERCENTILE.EXC($H$4:$H$2567,1-Totals!VaR_Level)</f>
        <v>-0.34916865136576725</v>
      </c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</row>
    <row r="2027">
      <c r="A2027" s="21">
        <v>42320</v>
      </c>
      <c r="B2027" s="7">
        <v>1.0726</v>
      </c>
      <c r="C2027" s="22">
        <v>0.00093300000000000002</v>
      </c>
      <c r="D2027" s="22">
        <f>$C2027*SQRT(Totals!Average_Observations)</f>
        <v>0.014936744313939369</v>
      </c>
      <c r="E2027" s="22">
        <f>_xlfn.PERCENTILE.EXC($D$4:$D$2567,1-Totals!VaR_Level)</f>
        <v>-0.39361619197914743</v>
      </c>
      <c r="F2027" s="7">
        <v>6.8330000000000002</v>
      </c>
      <c r="G2027" s="22">
        <v>0.0013910000000000001</v>
      </c>
      <c r="H2027" s="22">
        <f>$G2027*SQRT(Totals!Average_Observations)</f>
        <v>0.022269036806741332</v>
      </c>
      <c r="I2027" s="22">
        <f>_xlfn.PERCENTILE.EXC($H$4:$H$2567,1-Totals!VaR_Level)</f>
        <v>-0.34916865136576725</v>
      </c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</row>
    <row r="2028">
      <c r="A2028" s="21">
        <v>42319</v>
      </c>
      <c r="B2028" s="7">
        <v>1.0716000000000001</v>
      </c>
      <c r="C2028" s="22">
        <v>0.00046700000000000002</v>
      </c>
      <c r="D2028" s="22">
        <f>$C2028*SQRT(Totals!Average_Observations)</f>
        <v>0.0074763768430971978</v>
      </c>
      <c r="E2028" s="22">
        <f>_xlfn.PERCENTILE.EXC($D$4:$D$2567,1-Totals!VaR_Level)</f>
        <v>-0.39361619197914743</v>
      </c>
      <c r="F2028" s="7">
        <v>6.8235000000000001</v>
      </c>
      <c r="G2028" s="22">
        <v>0.0016720000000000001</v>
      </c>
      <c r="H2028" s="22">
        <f>$G2028*SQRT(Totals!Average_Observations)</f>
        <v>0.02676767041040367</v>
      </c>
      <c r="I2028" s="22">
        <f>_xlfn.PERCENTILE.EXC($H$4:$H$2567,1-Totals!VaR_Level)</f>
        <v>-0.34916865136576725</v>
      </c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</row>
    <row r="2029">
      <c r="A2029" s="21">
        <v>42318</v>
      </c>
      <c r="B2029" s="7">
        <v>1.0710999999999999</v>
      </c>
      <c r="C2029" s="22">
        <v>-0.0060499999999999998</v>
      </c>
      <c r="D2029" s="22">
        <f>$C2029*SQRT(Totals!Average_Observations)</f>
        <v>-0.096856702142908008</v>
      </c>
      <c r="E2029" s="22">
        <f>_xlfn.PERCENTILE.EXC($D$4:$D$2567,1-Totals!VaR_Level)</f>
        <v>-0.39361619197914743</v>
      </c>
      <c r="F2029" s="7">
        <v>6.8121</v>
      </c>
      <c r="G2029" s="22">
        <v>-0.0065550000000000001</v>
      </c>
      <c r="H2029" s="22">
        <f>$G2029*SQRT(Totals!Average_Observations)</f>
        <v>-0.10494143513169621</v>
      </c>
      <c r="I2029" s="22">
        <f>_xlfn.PERCENTILE.EXC($H$4:$H$2567,1-Totals!VaR_Level)</f>
        <v>-0.34916865136576725</v>
      </c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</row>
    <row r="2030">
      <c r="A2030" s="21">
        <v>42317</v>
      </c>
      <c r="B2030" s="7">
        <v>1.0775999999999999</v>
      </c>
      <c r="C2030" s="22">
        <v>-0.0081329999999999996</v>
      </c>
      <c r="D2030" s="22">
        <f>$C2030*SQRT(Totals!Average_Observations)</f>
        <v>-0.13020422455012742</v>
      </c>
      <c r="E2030" s="22">
        <f>_xlfn.PERCENTILE.EXC($D$4:$D$2567,1-Totals!VaR_Level)</f>
        <v>-0.39361619197914743</v>
      </c>
      <c r="F2030" s="7">
        <v>6.8569000000000004</v>
      </c>
      <c r="G2030" s="22">
        <v>-0.0067730000000000004</v>
      </c>
      <c r="H2030" s="22">
        <f>$G2030*SQRT(Totals!Average_Observations)</f>
        <v>-0.1084314782832919</v>
      </c>
      <c r="I2030" s="22">
        <f>_xlfn.PERCENTILE.EXC($H$4:$H$2567,1-Totals!VaR_Level)</f>
        <v>-0.34916865136576725</v>
      </c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</row>
    <row r="2031">
      <c r="A2031" s="21">
        <v>42314</v>
      </c>
      <c r="B2031" s="7">
        <v>1.0864</v>
      </c>
      <c r="C2031" s="22">
        <v>-0.0017470000000000001</v>
      </c>
      <c r="D2031" s="22">
        <f>$C2031*SQRT(Totals!Average_Observations)</f>
        <v>-0.02796837332953063</v>
      </c>
      <c r="E2031" s="22">
        <f>_xlfn.PERCENTILE.EXC($D$4:$D$2567,1-Totals!VaR_Level)</f>
        <v>-0.39361619197914743</v>
      </c>
      <c r="F2031" s="7">
        <v>6.9035000000000002</v>
      </c>
      <c r="G2031" s="22">
        <v>-0.00043399999999999998</v>
      </c>
      <c r="H2031" s="22">
        <f>$G2031*SQRT(Totals!Average_Observations)</f>
        <v>-0.0069480675586813352</v>
      </c>
      <c r="I2031" s="22">
        <f>_xlfn.PERCENTILE.EXC($H$4:$H$2567,1-Totals!VaR_Level)</f>
        <v>-0.34916865136576725</v>
      </c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</row>
    <row r="2032">
      <c r="A2032" s="21">
        <v>42313</v>
      </c>
      <c r="B2032" s="7">
        <v>1.0883000000000001</v>
      </c>
      <c r="C2032" s="22">
        <v>-0.0047670000000000004</v>
      </c>
      <c r="D2032" s="22">
        <f>$C2032*SQRT(Totals!Average_Observations)</f>
        <v>-0.076316677539709513</v>
      </c>
      <c r="E2032" s="22">
        <f>_xlfn.PERCENTILE.EXC($D$4:$D$2567,1-Totals!VaR_Level)</f>
        <v>-0.39361619197914743</v>
      </c>
      <c r="F2032" s="7">
        <v>6.9065000000000003</v>
      </c>
      <c r="G2032" s="22">
        <v>-0.0032669999999999999</v>
      </c>
      <c r="H2032" s="22">
        <f>$G2032*SQRT(Totals!Average_Observations)</f>
        <v>-0.052302619157170327</v>
      </c>
      <c r="I2032" s="22">
        <f>_xlfn.PERCENTILE.EXC($H$4:$H$2567,1-Totals!VaR_Level)</f>
        <v>-0.34916865136576725</v>
      </c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</row>
    <row r="2033">
      <c r="A2033" s="21">
        <v>42312</v>
      </c>
      <c r="B2033" s="7">
        <v>1.0934999999999999</v>
      </c>
      <c r="C2033" s="22">
        <v>-0.0037420000000000001</v>
      </c>
      <c r="D2033" s="22">
        <f>$C2033*SQRT(Totals!Average_Observations)</f>
        <v>-0.059907070978307733</v>
      </c>
      <c r="E2033" s="22">
        <f>_xlfn.PERCENTILE.EXC($D$4:$D$2567,1-Totals!VaR_Level)</f>
        <v>-0.39361619197914743</v>
      </c>
      <c r="F2033" s="7">
        <v>6.9291</v>
      </c>
      <c r="G2033" s="22">
        <v>-0.0036589999999999999</v>
      </c>
      <c r="H2033" s="22">
        <f>$G2033*SQRT(Totals!Average_Observations)</f>
        <v>-0.058578293081140563</v>
      </c>
      <c r="I2033" s="22">
        <f>_xlfn.PERCENTILE.EXC($H$4:$H$2567,1-Totals!VaR_Level)</f>
        <v>-0.34916865136576725</v>
      </c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</row>
    <row r="2034">
      <c r="A2034" s="21">
        <v>42311</v>
      </c>
      <c r="B2034" s="7">
        <v>1.0975999999999999</v>
      </c>
      <c r="C2034" s="22">
        <v>-0.0050889999999999998</v>
      </c>
      <c r="D2034" s="22">
        <f>$C2034*SQRT(Totals!Average_Observations)</f>
        <v>-0.08147169540582791</v>
      </c>
      <c r="E2034" s="22">
        <f>_xlfn.PERCENTILE.EXC($D$4:$D$2567,1-Totals!VaR_Level)</f>
        <v>-0.39361619197914743</v>
      </c>
      <c r="F2034" s="7">
        <v>6.9545000000000003</v>
      </c>
      <c r="G2034" s="22">
        <v>-0.0052919999999999998</v>
      </c>
      <c r="H2034" s="22">
        <f>$G2034*SQRT(Totals!Average_Observations)</f>
        <v>-0.084721597973598212</v>
      </c>
      <c r="I2034" s="22">
        <f>_xlfn.PERCENTILE.EXC($H$4:$H$2567,1-Totals!VaR_Level)</f>
        <v>-0.34916865136576725</v>
      </c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</row>
    <row r="2035">
      <c r="A2035" s="21">
        <v>42310</v>
      </c>
      <c r="B2035" s="7">
        <v>1.1032</v>
      </c>
      <c r="C2035" s="22">
        <v>0.001361</v>
      </c>
      <c r="D2035" s="22">
        <f>$C2035*SQRT(Totals!Average_Observations)</f>
        <v>0.021788755639090548</v>
      </c>
      <c r="E2035" s="22">
        <f>_xlfn.PERCENTILE.EXC($D$4:$D$2567,1-Totals!VaR_Level)</f>
        <v>-0.39361619197914743</v>
      </c>
      <c r="F2035" s="7">
        <v>6.9913999999999996</v>
      </c>
      <c r="G2035" s="22">
        <v>0.0030230000000000001</v>
      </c>
      <c r="H2035" s="22">
        <f>$G2035*SQRT(Totals!Average_Observations)</f>
        <v>0.048396332326943958</v>
      </c>
      <c r="I2035" s="22">
        <f>_xlfn.PERCENTILE.EXC($H$4:$H$2567,1-Totals!VaR_Level)</f>
        <v>-0.34916865136576725</v>
      </c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</row>
    <row r="2036">
      <c r="A2036" s="21">
        <v>42307</v>
      </c>
      <c r="B2036" s="7">
        <v>1.1016999999999999</v>
      </c>
      <c r="C2036" s="22">
        <v>0.0079279999999999993</v>
      </c>
      <c r="D2036" s="22">
        <f>$C2036*SQRT(Totals!Average_Observations)</f>
        <v>0.12692230323784706</v>
      </c>
      <c r="E2036" s="22">
        <f>_xlfn.PERCENTILE.EXC($D$4:$D$2567,1-Totals!VaR_Level)</f>
        <v>-0.39361619197914743</v>
      </c>
      <c r="F2036" s="7">
        <v>6.9702999999999999</v>
      </c>
      <c r="G2036" s="22">
        <v>0.0034919999999999999</v>
      </c>
      <c r="H2036" s="22">
        <f>$G2036*SQRT(Totals!Average_Observations)</f>
        <v>0.055904727914551207</v>
      </c>
      <c r="I2036" s="22">
        <f>_xlfn.PERCENTILE.EXC($H$4:$H$2567,1-Totals!VaR_Level)</f>
        <v>-0.34916865136576725</v>
      </c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</row>
    <row r="2037">
      <c r="A2037" s="21">
        <v>42306</v>
      </c>
      <c r="B2037" s="7">
        <v>1.093</v>
      </c>
      <c r="C2037" s="22">
        <v>-0.014082000000000001</v>
      </c>
      <c r="D2037" s="22">
        <f>$C2037*SQRT(Totals!Average_Observations)</f>
        <v>-0.2254439800952778</v>
      </c>
      <c r="E2037" s="22">
        <f>_xlfn.PERCENTILE.EXC($D$4:$D$2567,1-Totals!VaR_Level)</f>
        <v>-0.39361619197914743</v>
      </c>
      <c r="F2037" s="7">
        <v>6.9459999999999997</v>
      </c>
      <c r="G2037" s="22">
        <v>-0.014635</v>
      </c>
      <c r="H2037" s="22">
        <f>$G2037*SQRT(Totals!Average_Observations)</f>
        <v>-0.23429716295230724</v>
      </c>
      <c r="I2037" s="22">
        <f>_xlfn.PERCENTILE.EXC($H$4:$H$2567,1-Totals!VaR_Level)</f>
        <v>-0.34916865136576725</v>
      </c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</row>
    <row r="2038">
      <c r="A2038" s="21">
        <v>42305</v>
      </c>
      <c r="B2038" s="7">
        <v>1.1085</v>
      </c>
      <c r="C2038" s="22">
        <v>0.0021670000000000001</v>
      </c>
      <c r="D2038" s="22">
        <f>$C2038*SQRT(Totals!Average_Observations)</f>
        <v>0.034692309676641601</v>
      </c>
      <c r="E2038" s="22">
        <f>_xlfn.PERCENTILE.EXC($D$4:$D$2567,1-Totals!VaR_Level)</f>
        <v>-0.39361619197914743</v>
      </c>
      <c r="F2038" s="7">
        <v>7.0484</v>
      </c>
      <c r="G2038" s="22">
        <v>0.0031120000000000002</v>
      </c>
      <c r="H2038" s="22">
        <f>$G2038*SQRT(Totals!Average_Observations)</f>
        <v>0.049821166457641286</v>
      </c>
      <c r="I2038" s="22">
        <f>_xlfn.PERCENTILE.EXC($H$4:$H$2567,1-Totals!VaR_Level)</f>
        <v>-0.34916865136576725</v>
      </c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</row>
    <row r="2039">
      <c r="A2039" s="21">
        <v>42304</v>
      </c>
      <c r="B2039" s="7">
        <v>1.1061000000000001</v>
      </c>
      <c r="C2039" s="22">
        <v>0.0045310000000000003</v>
      </c>
      <c r="D2039" s="22">
        <f>$C2039*SQRT(Totals!Average_Observations)</f>
        <v>0.072538465687523354</v>
      </c>
      <c r="E2039" s="22">
        <f>_xlfn.PERCENTILE.EXC($D$4:$D$2567,1-Totals!VaR_Level)</f>
        <v>-0.39361619197914743</v>
      </c>
      <c r="F2039" s="7">
        <v>7.0265000000000004</v>
      </c>
      <c r="G2039" s="22">
        <v>0.0045929999999999999</v>
      </c>
      <c r="H2039" s="22">
        <f>$G2039*SQRT(Totals!Average_Observations)</f>
        <v>0.073531046767334962</v>
      </c>
      <c r="I2039" s="22">
        <f>_xlfn.PERCENTILE.EXC($H$4:$H$2567,1-Totals!VaR_Level)</f>
        <v>-0.34916865136576725</v>
      </c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</row>
    <row r="2040">
      <c r="A2040" s="21">
        <v>42303</v>
      </c>
      <c r="B2040" s="7">
        <v>1.1011</v>
      </c>
      <c r="C2040" s="22">
        <v>-0.0066080000000000002</v>
      </c>
      <c r="D2040" s="22">
        <f>$C2040*SQRT(Totals!Average_Observations)</f>
        <v>-0.10578993186121259</v>
      </c>
      <c r="E2040" s="22">
        <f>_xlfn.PERCENTILE.EXC($D$4:$D$2567,1-Totals!VaR_Level)</f>
        <v>-0.39361619197914743</v>
      </c>
      <c r="F2040" s="7">
        <v>6.9943</v>
      </c>
      <c r="G2040" s="22">
        <v>-0.0063709999999999999</v>
      </c>
      <c r="H2040" s="22">
        <f>$G2040*SQRT(Totals!Average_Observations)</f>
        <v>-0.1019957106367714</v>
      </c>
      <c r="I2040" s="22">
        <f>_xlfn.PERCENTILE.EXC($H$4:$H$2567,1-Totals!VaR_Level)</f>
        <v>-0.34916865136576725</v>
      </c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</row>
    <row r="2041">
      <c r="A2041" s="21">
        <v>42300</v>
      </c>
      <c r="B2041" s="7">
        <v>1.1084000000000001</v>
      </c>
      <c r="C2041" s="22">
        <v>-0.020449999999999999</v>
      </c>
      <c r="D2041" s="22">
        <f>$C2041*SQRT(Totals!Average_Observations)</f>
        <v>-0.32739166261528413</v>
      </c>
      <c r="E2041" s="22">
        <f>_xlfn.PERCENTILE.EXC($D$4:$D$2567,1-Totals!VaR_Level)</f>
        <v>-0.39361619197914743</v>
      </c>
      <c r="F2041" s="7">
        <v>7.0389999999999997</v>
      </c>
      <c r="G2041" s="22">
        <v>-0.021628000000000001</v>
      </c>
      <c r="H2041" s="22">
        <f>$G2041*SQRT(Totals!Average_Observations)</f>
        <v>-0.34625070313170492</v>
      </c>
      <c r="I2041" s="22">
        <f>_xlfn.PERCENTILE.EXC($H$4:$H$2567,1-Totals!VaR_Level)</f>
        <v>-0.34916865136576725</v>
      </c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</row>
    <row r="2042">
      <c r="A2042" s="21">
        <v>42299</v>
      </c>
      <c r="B2042" s="7">
        <v>1.1313</v>
      </c>
      <c r="C2042" s="22">
        <v>-0.0036180000000000001</v>
      </c>
      <c r="D2042" s="22">
        <f>$C2042*SQRT(Totals!Average_Observations)</f>
        <v>-0.057921908818684496</v>
      </c>
      <c r="E2042" s="22">
        <f>_xlfn.PERCENTILE.EXC($D$4:$D$2567,1-Totals!VaR_Level)</f>
        <v>-0.39361619197914743</v>
      </c>
      <c r="F2042" s="7">
        <v>7.1928999999999998</v>
      </c>
      <c r="G2042" s="22">
        <v>-0.0022079999999999999</v>
      </c>
      <c r="H2042" s="22">
        <f>$G2042*SQRT(Totals!Average_Observations)</f>
        <v>-0.035348693939097668</v>
      </c>
      <c r="I2042" s="22">
        <f>_xlfn.PERCENTILE.EXC($H$4:$H$2567,1-Totals!VaR_Level)</f>
        <v>-0.34916865136576725</v>
      </c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</row>
    <row r="2043">
      <c r="A2043" s="21">
        <v>42298</v>
      </c>
      <c r="B2043" s="7">
        <v>1.1354</v>
      </c>
      <c r="C2043" s="22">
        <v>-0.0016720000000000001</v>
      </c>
      <c r="D2043" s="22">
        <f>$C2043*SQRT(Totals!Average_Observations)</f>
        <v>-0.02676767041040367</v>
      </c>
      <c r="E2043" s="22">
        <f>_xlfn.PERCENTILE.EXC($D$4:$D$2567,1-Totals!VaR_Level)</f>
        <v>-0.39361619197914743</v>
      </c>
      <c r="F2043" s="7">
        <v>7.2088000000000001</v>
      </c>
      <c r="G2043" s="22">
        <v>-0.0015659999999999999</v>
      </c>
      <c r="H2043" s="22">
        <f>$G2043*SQRT(Totals!Average_Observations)</f>
        <v>-0.025070676951370899</v>
      </c>
      <c r="I2043" s="22">
        <f>_xlfn.PERCENTILE.EXC($H$4:$H$2567,1-Totals!VaR_Level)</f>
        <v>-0.34916865136576725</v>
      </c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</row>
    <row r="2044">
      <c r="A2044" s="21">
        <v>42297</v>
      </c>
      <c r="B2044" s="7">
        <v>1.1373</v>
      </c>
      <c r="C2044" s="22">
        <v>0.0035230000000000001</v>
      </c>
      <c r="D2044" s="22">
        <f>$C2044*SQRT(Totals!Average_Observations)</f>
        <v>0.056401018454457018</v>
      </c>
      <c r="E2044" s="22">
        <f>_xlfn.PERCENTILE.EXC($D$4:$D$2567,1-Totals!VaR_Level)</f>
        <v>-0.39361619197914743</v>
      </c>
      <c r="F2044" s="7">
        <v>7.2201000000000004</v>
      </c>
      <c r="G2044" s="22">
        <v>0.00165</v>
      </c>
      <c r="H2044" s="22">
        <f>$G2044*SQRT(Totals!Average_Observations)</f>
        <v>0.026415464220793095</v>
      </c>
      <c r="I2044" s="22">
        <f>_xlfn.PERCENTILE.EXC($H$4:$H$2567,1-Totals!VaR_Level)</f>
        <v>-0.34916865136576725</v>
      </c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</row>
    <row r="2045">
      <c r="A2045" s="21">
        <v>42296</v>
      </c>
      <c r="B2045" s="7">
        <v>1.1333</v>
      </c>
      <c r="C2045" s="22">
        <v>-0.0023800000000000002</v>
      </c>
      <c r="D2045" s="22">
        <f>$C2045*SQRT(Totals!Average_Observations)</f>
        <v>-0.038102305966962166</v>
      </c>
      <c r="E2045" s="22">
        <f>_xlfn.PERCENTILE.EXC($D$4:$D$2567,1-Totals!VaR_Level)</f>
        <v>-0.39361619197914743</v>
      </c>
      <c r="F2045" s="7">
        <v>7.2081999999999997</v>
      </c>
      <c r="G2045" s="22">
        <v>-0.0010679999999999999</v>
      </c>
      <c r="H2045" s="22">
        <f>$G2045*SQRT(Totals!Average_Observations)</f>
        <v>-0.017098009568367892</v>
      </c>
      <c r="I2045" s="22">
        <f>_xlfn.PERCENTILE.EXC($H$4:$H$2567,1-Totals!VaR_Level)</f>
        <v>-0.34916865136576725</v>
      </c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</row>
    <row r="2046">
      <c r="A2046" s="21">
        <v>42293</v>
      </c>
      <c r="B2046" s="7">
        <v>1.1359999999999999</v>
      </c>
      <c r="C2046" s="22">
        <v>-0.0069300000000000004</v>
      </c>
      <c r="D2046" s="22">
        <f>$C2046*SQRT(Totals!Average_Observations)</f>
        <v>-0.110944949727331</v>
      </c>
      <c r="E2046" s="22">
        <f>_xlfn.PERCENTILE.EXC($D$4:$D$2567,1-Totals!VaR_Level)</f>
        <v>-0.39361619197914743</v>
      </c>
      <c r="F2046" s="7">
        <v>7.2159000000000004</v>
      </c>
      <c r="G2046" s="22">
        <v>-0.0058589999999999996</v>
      </c>
      <c r="H2046" s="22">
        <f>$G2046*SQRT(Totals!Average_Observations)</f>
        <v>-0.093798912042198021</v>
      </c>
      <c r="I2046" s="22">
        <f>_xlfn.PERCENTILE.EXC($H$4:$H$2567,1-Totals!VaR_Level)</f>
        <v>-0.34916865136576725</v>
      </c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</row>
    <row r="2047">
      <c r="A2047" s="21">
        <v>42292</v>
      </c>
      <c r="B2047" s="7">
        <v>1.1438999999999999</v>
      </c>
      <c r="C2047" s="22">
        <v>0.0025379999999999999</v>
      </c>
      <c r="D2047" s="22">
        <f>$C2047*SQRT(Totals!Average_Observations)</f>
        <v>0.040631786783256289</v>
      </c>
      <c r="E2047" s="22">
        <f>_xlfn.PERCENTILE.EXC($D$4:$D$2567,1-Totals!VaR_Level)</f>
        <v>-0.39361619197914743</v>
      </c>
      <c r="F2047" s="7">
        <v>7.2583000000000002</v>
      </c>
      <c r="G2047" s="22">
        <v>0.0020409999999999998</v>
      </c>
      <c r="H2047" s="22">
        <f>$G2047*SQRT(Totals!Average_Observations)</f>
        <v>0.032675128772508305</v>
      </c>
      <c r="I2047" s="22">
        <f>_xlfn.PERCENTILE.EXC($H$4:$H$2567,1-Totals!VaR_Level)</f>
        <v>-0.34916865136576725</v>
      </c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</row>
    <row r="2048">
      <c r="A2048" s="21">
        <v>42291</v>
      </c>
      <c r="B2048" s="7">
        <v>1.141</v>
      </c>
      <c r="C2048" s="22">
        <v>0.00316</v>
      </c>
      <c r="D2048" s="22">
        <f>$C2048*SQRT(Totals!Average_Observations)</f>
        <v>0.050589616325882533</v>
      </c>
      <c r="E2048" s="22">
        <f>_xlfn.PERCENTILE.EXC($D$4:$D$2567,1-Totals!VaR_Level)</f>
        <v>-0.39361619197914743</v>
      </c>
      <c r="F2048" s="7">
        <v>7.2435</v>
      </c>
      <c r="G2048" s="22">
        <v>0.0043169999999999997</v>
      </c>
      <c r="H2048" s="22">
        <f>$G2048*SQRT(Totals!Average_Observations)</f>
        <v>0.069112460024947753</v>
      </c>
      <c r="I2048" s="22">
        <f>_xlfn.PERCENTILE.EXC($H$4:$H$2567,1-Totals!VaR_Level)</f>
        <v>-0.34916865136576725</v>
      </c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</row>
    <row r="2049">
      <c r="A2049" s="21">
        <v>42290</v>
      </c>
      <c r="B2049" s="7">
        <v>1.1374</v>
      </c>
      <c r="C2049" s="22">
        <v>8.7999999999999998E-05</v>
      </c>
      <c r="D2049" s="22">
        <f>$C2049*SQRT(Totals!Average_Observations)</f>
        <v>0.0014088247584422985</v>
      </c>
      <c r="E2049" s="22">
        <f>_xlfn.PERCENTILE.EXC($D$4:$D$2567,1-Totals!VaR_Level)</f>
        <v>-0.39361619197914743</v>
      </c>
      <c r="F2049" s="7">
        <v>7.2122999999999999</v>
      </c>
      <c r="G2049" s="22">
        <v>0.0028600000000000001</v>
      </c>
      <c r="H2049" s="22">
        <f>$G2049*SQRT(Totals!Average_Observations)</f>
        <v>0.0457868046493747</v>
      </c>
      <c r="I2049" s="22">
        <f>_xlfn.PERCENTILE.EXC($H$4:$H$2567,1-Totals!VaR_Level)</f>
        <v>-0.34916865136576725</v>
      </c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</row>
    <row r="2050">
      <c r="A2050" s="21">
        <v>42289</v>
      </c>
      <c r="B2050" s="7">
        <v>1.1373</v>
      </c>
      <c r="C2050" s="22">
        <v>0.000968</v>
      </c>
      <c r="D2050" s="22">
        <f>$C2050*SQRT(Totals!Average_Observations)</f>
        <v>0.015497072342865282</v>
      </c>
      <c r="E2050" s="22">
        <f>_xlfn.PERCENTILE.EXC($D$4:$D$2567,1-Totals!VaR_Level)</f>
        <v>-0.39361619197914743</v>
      </c>
      <c r="F2050" s="7">
        <v>7.1917</v>
      </c>
      <c r="G2050" s="22">
        <v>-0.0024580000000000001</v>
      </c>
      <c r="H2050" s="22">
        <f>$G2050*SQRT(Totals!Average_Observations)</f>
        <v>-0.039351037002854201</v>
      </c>
      <c r="I2050" s="22">
        <f>_xlfn.PERCENTILE.EXC($H$4:$H$2567,1-Totals!VaR_Level)</f>
        <v>-0.34916865136576725</v>
      </c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</row>
    <row r="2051">
      <c r="A2051" s="21">
        <v>42286</v>
      </c>
      <c r="B2051" s="7">
        <v>1.1362000000000001</v>
      </c>
      <c r="C2051" s="22">
        <v>0.0095510000000000005</v>
      </c>
      <c r="D2051" s="22">
        <f>$C2051*SQRT(Totals!Average_Observations)</f>
        <v>0.15290551440775446</v>
      </c>
      <c r="E2051" s="22">
        <f>_xlfn.PERCENTILE.EXC($D$4:$D$2567,1-Totals!VaR_Level)</f>
        <v>-0.39361619197914743</v>
      </c>
      <c r="F2051" s="7">
        <v>7.2093999999999996</v>
      </c>
      <c r="G2051" s="22">
        <v>0.008175</v>
      </c>
      <c r="H2051" s="22">
        <f>$G2051*SQRT(Totals!Average_Observations)</f>
        <v>0.13087661818483851</v>
      </c>
      <c r="I2051" s="22">
        <f>_xlfn.PERCENTILE.EXC($H$4:$H$2567,1-Totals!VaR_Level)</f>
        <v>-0.34916865136576725</v>
      </c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</row>
    <row r="2052">
      <c r="A2052" s="21">
        <v>42285</v>
      </c>
      <c r="B2052" s="7">
        <v>1.1254</v>
      </c>
      <c r="C2052" s="22">
        <v>-0.0010660000000000001</v>
      </c>
      <c r="D2052" s="22">
        <f>$C2052*SQRT(Totals!Average_Observations)</f>
        <v>-0.017065990823857843</v>
      </c>
      <c r="E2052" s="22">
        <f>_xlfn.PERCENTILE.EXC($D$4:$D$2567,1-Totals!VaR_Level)</f>
        <v>-0.39361619197914743</v>
      </c>
      <c r="F2052" s="7">
        <v>7.1506999999999996</v>
      </c>
      <c r="G2052" s="22">
        <v>-0.001593</v>
      </c>
      <c r="H2052" s="22">
        <f>$G2052*SQRT(Totals!Average_Observations)</f>
        <v>-0.025502930002256608</v>
      </c>
      <c r="I2052" s="22">
        <f>_xlfn.PERCENTILE.EXC($H$4:$H$2567,1-Totals!VaR_Level)</f>
        <v>-0.34916865136576725</v>
      </c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</row>
    <row r="2053">
      <c r="A2053" s="21">
        <v>42284</v>
      </c>
      <c r="B2053" s="7">
        <v>1.1266000000000001</v>
      </c>
      <c r="C2053" s="22">
        <v>0.003735</v>
      </c>
      <c r="D2053" s="22">
        <f>$C2053*SQRT(Totals!Average_Observations)</f>
        <v>0.059795005372522553</v>
      </c>
      <c r="E2053" s="22">
        <f>_xlfn.PERCENTILE.EXC($D$4:$D$2567,1-Totals!VaR_Level)</f>
        <v>-0.39361619197914743</v>
      </c>
      <c r="F2053" s="7">
        <v>7.1620999999999997</v>
      </c>
      <c r="G2053" s="22">
        <v>0.003679</v>
      </c>
      <c r="H2053" s="22">
        <f>$G2053*SQRT(Totals!Average_Observations)</f>
        <v>0.058898480526241088</v>
      </c>
      <c r="I2053" s="22">
        <f>_xlfn.PERCENTILE.EXC($H$4:$H$2567,1-Totals!VaR_Level)</f>
        <v>-0.34916865136576725</v>
      </c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</row>
    <row r="2054">
      <c r="A2054" s="21">
        <v>42283</v>
      </c>
      <c r="B2054" s="7">
        <v>1.1224000000000001</v>
      </c>
      <c r="C2054" s="22">
        <v>-0.0010690000000000001</v>
      </c>
      <c r="D2054" s="22">
        <f>$C2054*SQRT(Totals!Average_Observations)</f>
        <v>-0.017114018940622922</v>
      </c>
      <c r="E2054" s="22">
        <f>_xlfn.PERCENTILE.EXC($D$4:$D$2567,1-Totals!VaR_Level)</f>
        <v>-0.39361619197914743</v>
      </c>
      <c r="F2054" s="7">
        <v>7.1357999999999997</v>
      </c>
      <c r="G2054" s="22">
        <v>-0.00082600000000000002</v>
      </c>
      <c r="H2054" s="22">
        <f>$G2054*SQRT(Totals!Average_Observations)</f>
        <v>-0.013223741482651574</v>
      </c>
      <c r="I2054" s="22">
        <f>_xlfn.PERCENTILE.EXC($H$4:$H$2567,1-Totals!VaR_Level)</f>
        <v>-0.34916865136576725</v>
      </c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</row>
    <row r="2055">
      <c r="A2055" s="21">
        <v>42282</v>
      </c>
      <c r="B2055" s="7">
        <v>1.1235999999999999</v>
      </c>
      <c r="C2055" s="22">
        <v>0.0067869999999999996</v>
      </c>
      <c r="D2055" s="22">
        <f>$C2055*SQRT(Totals!Average_Observations)</f>
        <v>0.10865560949486226</v>
      </c>
      <c r="E2055" s="22">
        <f>_xlfn.PERCENTILE.EXC($D$4:$D$2567,1-Totals!VaR_Level)</f>
        <v>-0.39361619197914743</v>
      </c>
      <c r="F2055" s="7">
        <v>7.1417000000000002</v>
      </c>
      <c r="G2055" s="22">
        <v>0.0066309999999999997</v>
      </c>
      <c r="H2055" s="22">
        <f>$G2055*SQRT(Totals!Average_Observations)</f>
        <v>0.10615814742307819</v>
      </c>
      <c r="I2055" s="22">
        <f>_xlfn.PERCENTILE.EXC($H$4:$H$2567,1-Totals!VaR_Level)</f>
        <v>-0.34916865136576725</v>
      </c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</row>
    <row r="2056">
      <c r="A2056" s="21">
        <v>42279</v>
      </c>
      <c r="B2056" s="7">
        <v>1.1160000000000001</v>
      </c>
      <c r="C2056" s="22">
        <v>0.00062699999999999995</v>
      </c>
      <c r="D2056" s="22">
        <f>$C2056*SQRT(Totals!Average_Observations)</f>
        <v>0.010037876403901375</v>
      </c>
      <c r="E2056" s="22">
        <f>_xlfn.PERCENTILE.EXC($D$4:$D$2567,1-Totals!VaR_Level)</f>
        <v>-0.39361619197914743</v>
      </c>
      <c r="F2056" s="7">
        <v>7.0945</v>
      </c>
      <c r="G2056" s="22">
        <v>0.00062</v>
      </c>
      <c r="H2056" s="22">
        <f>$G2056*SQRT(Totals!Average_Observations)</f>
        <v>0.0099258107981161931</v>
      </c>
      <c r="I2056" s="22">
        <f>_xlfn.PERCENTILE.EXC($H$4:$H$2567,1-Totals!VaR_Level)</f>
        <v>-0.34916865136576725</v>
      </c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</row>
    <row r="2057">
      <c r="A2057" s="21">
        <v>42278</v>
      </c>
      <c r="B2057" s="7">
        <v>1.1153</v>
      </c>
      <c r="C2057" s="22">
        <v>-0.0044730000000000004</v>
      </c>
      <c r="D2057" s="22">
        <f>$C2057*SQRT(Totals!Average_Observations)</f>
        <v>-0.071609922096731837</v>
      </c>
      <c r="E2057" s="22">
        <f>_xlfn.PERCENTILE.EXC($D$4:$D$2567,1-Totals!VaR_Level)</f>
        <v>-0.39361619197914743</v>
      </c>
      <c r="F2057" s="7">
        <v>7.0900999999999996</v>
      </c>
      <c r="G2057" s="22">
        <v>-0.0042929999999999999</v>
      </c>
      <c r="H2057" s="22">
        <f>$G2057*SQRT(Totals!Average_Observations)</f>
        <v>-0.068728235090827122</v>
      </c>
      <c r="I2057" s="22">
        <f>_xlfn.PERCENTILE.EXC($H$4:$H$2567,1-Totals!VaR_Level)</f>
        <v>-0.34916865136576725</v>
      </c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</row>
    <row r="2058">
      <c r="A2058" s="21">
        <v>42277</v>
      </c>
      <c r="B2058" s="7">
        <v>1.1203000000000001</v>
      </c>
      <c r="C2058" s="22">
        <v>-8.8999999999999995E-05</v>
      </c>
      <c r="D2058" s="22">
        <f>$C2058*SQRT(Totals!Average_Observations)</f>
        <v>-0.0014248341306973245</v>
      </c>
      <c r="E2058" s="22">
        <f>_xlfn.PERCENTILE.EXC($D$4:$D$2567,1-Totals!VaR_Level)</f>
        <v>-0.39361619197914743</v>
      </c>
      <c r="F2058" s="7">
        <v>7.1205999999999996</v>
      </c>
      <c r="G2058" s="22">
        <v>-0.001544</v>
      </c>
      <c r="H2058" s="22">
        <f>$G2058*SQRT(Totals!Average_Observations)</f>
        <v>-0.024718470761760328</v>
      </c>
      <c r="I2058" s="22">
        <f>_xlfn.PERCENTILE.EXC($H$4:$H$2567,1-Totals!VaR_Level)</f>
        <v>-0.34916865136576725</v>
      </c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</row>
    <row r="2059">
      <c r="A2059" s="21">
        <v>42276</v>
      </c>
      <c r="B2059" s="7">
        <v>1.1204000000000001</v>
      </c>
      <c r="C2059" s="22">
        <v>0.003039</v>
      </c>
      <c r="D2059" s="22">
        <f>$C2059*SQRT(Totals!Average_Observations)</f>
        <v>0.048652482283024372</v>
      </c>
      <c r="E2059" s="22">
        <f>_xlfn.PERCENTILE.EXC($D$4:$D$2567,1-Totals!VaR_Level)</f>
        <v>-0.39361619197914743</v>
      </c>
      <c r="F2059" s="7">
        <v>7.1315999999999997</v>
      </c>
      <c r="G2059" s="22">
        <v>0.0030469999999999998</v>
      </c>
      <c r="H2059" s="22">
        <f>$G2059*SQRT(Totals!Average_Observations)</f>
        <v>0.048780557261064582</v>
      </c>
      <c r="I2059" s="22">
        <f>_xlfn.PERCENTILE.EXC($H$4:$H$2567,1-Totals!VaR_Level)</f>
        <v>-0.34916865136576725</v>
      </c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</row>
    <row r="2060">
      <c r="A2060" s="21">
        <v>42275</v>
      </c>
      <c r="B2060" s="7">
        <v>1.117</v>
      </c>
      <c r="C2060" s="22">
        <v>0.001702</v>
      </c>
      <c r="D2060" s="22">
        <f>$C2060*SQRT(Totals!Average_Observations)</f>
        <v>0.027247951578054454</v>
      </c>
      <c r="E2060" s="22">
        <f>_xlfn.PERCENTILE.EXC($D$4:$D$2567,1-Totals!VaR_Level)</f>
        <v>-0.39361619197914743</v>
      </c>
      <c r="F2060" s="7">
        <v>7.1098999999999997</v>
      </c>
      <c r="G2060" s="22">
        <v>0.00023900000000000001</v>
      </c>
      <c r="H2060" s="22">
        <f>$G2060*SQRT(Totals!Average_Observations)</f>
        <v>0.0038262399689512425</v>
      </c>
      <c r="I2060" s="22">
        <f>_xlfn.PERCENTILE.EXC($H$4:$H$2567,1-Totals!VaR_Level)</f>
        <v>-0.34916865136576725</v>
      </c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</row>
    <row r="2061">
      <c r="A2061" s="21">
        <v>42272</v>
      </c>
      <c r="B2061" s="7">
        <v>1.1151</v>
      </c>
      <c r="C2061" s="22">
        <v>-0.0080389999999999993</v>
      </c>
      <c r="D2061" s="22">
        <f>$C2061*SQRT(Totals!Average_Observations)</f>
        <v>-0.12869934355815496</v>
      </c>
      <c r="E2061" s="22">
        <f>_xlfn.PERCENTILE.EXC($D$4:$D$2567,1-Totals!VaR_Level)</f>
        <v>-0.39361619197914743</v>
      </c>
      <c r="F2061" s="7">
        <v>7.1082000000000001</v>
      </c>
      <c r="G2061" s="22">
        <v>-0.0092560000000000003</v>
      </c>
      <c r="H2061" s="22">
        <f>$G2061*SQRT(Totals!Average_Observations)</f>
        <v>-0.14818274959252176</v>
      </c>
      <c r="I2061" s="22">
        <f>_xlfn.PERCENTILE.EXC($H$4:$H$2567,1-Totals!VaR_Level)</f>
        <v>-0.34916865136576725</v>
      </c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</row>
    <row r="2062">
      <c r="A2062" s="21">
        <v>42271</v>
      </c>
      <c r="B2062" s="7">
        <v>1.1241000000000001</v>
      </c>
      <c r="C2062" s="22">
        <v>0.0081279999999999998</v>
      </c>
      <c r="D2062" s="22">
        <f>$C2062*SQRT(Totals!Average_Observations)</f>
        <v>0.13012417768885229</v>
      </c>
      <c r="E2062" s="22">
        <f>_xlfn.PERCENTILE.EXC($D$4:$D$2567,1-Totals!VaR_Level)</f>
        <v>-0.39361619197914743</v>
      </c>
      <c r="F2062" s="7">
        <v>7.1742999999999997</v>
      </c>
      <c r="G2062" s="22">
        <v>0.0080890000000000007</v>
      </c>
      <c r="H2062" s="22">
        <f>$G2062*SQRT(Totals!Average_Observations)</f>
        <v>0.12949981217090628</v>
      </c>
      <c r="I2062" s="22">
        <f>_xlfn.PERCENTILE.EXC($H$4:$H$2567,1-Totals!VaR_Level)</f>
        <v>-0.34916865136576725</v>
      </c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</row>
    <row r="2063">
      <c r="A2063" s="21">
        <v>42270</v>
      </c>
      <c r="B2063" s="7">
        <v>1.115</v>
      </c>
      <c r="C2063" s="22">
        <v>-0.00044799999999999999</v>
      </c>
      <c r="D2063" s="22">
        <f>$C2063*SQRT(Totals!Average_Observations)</f>
        <v>-0.0071721987702517013</v>
      </c>
      <c r="E2063" s="22">
        <f>_xlfn.PERCENTILE.EXC($D$4:$D$2567,1-Totals!VaR_Level)</f>
        <v>-0.39361619197914743</v>
      </c>
      <c r="F2063" s="7">
        <v>7.1165000000000003</v>
      </c>
      <c r="G2063" s="22">
        <v>0.00050600000000000005</v>
      </c>
      <c r="H2063" s="22">
        <f>$G2063*SQRT(Totals!Average_Observations)</f>
        <v>0.0081007423610432172</v>
      </c>
      <c r="I2063" s="22">
        <f>_xlfn.PERCENTILE.EXC($H$4:$H$2567,1-Totals!VaR_Level)</f>
        <v>-0.34916865136576725</v>
      </c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</row>
    <row r="2064">
      <c r="A2064" s="21">
        <v>42269</v>
      </c>
      <c r="B2064" s="7">
        <v>1.1154999999999999</v>
      </c>
      <c r="C2064" s="22">
        <v>-0.0084799999999999997</v>
      </c>
      <c r="D2064" s="22">
        <f>$C2064*SQRT(Totals!Average_Observations)</f>
        <v>-0.13575947672262148</v>
      </c>
      <c r="E2064" s="22">
        <f>_xlfn.PERCENTILE.EXC($D$4:$D$2567,1-Totals!VaR_Level)</f>
        <v>-0.39361619197914743</v>
      </c>
      <c r="F2064" s="7">
        <v>7.1128999999999998</v>
      </c>
      <c r="G2064" s="22">
        <v>-0.0071999999999999998</v>
      </c>
      <c r="H2064" s="22">
        <f>$G2064*SQRT(Totals!Average_Observations)</f>
        <v>-0.11526748023618805</v>
      </c>
      <c r="I2064" s="22">
        <f>_xlfn.PERCENTILE.EXC($H$4:$H$2567,1-Totals!VaR_Level)</f>
        <v>-0.34916865136576725</v>
      </c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</row>
    <row r="2065">
      <c r="A2065" s="21">
        <v>42268</v>
      </c>
      <c r="B2065" s="7">
        <v>1.125</v>
      </c>
      <c r="C2065" s="22">
        <v>-0.014911000000000001</v>
      </c>
      <c r="D2065" s="22">
        <f>$C2065*SQRT(Totals!Average_Observations)</f>
        <v>-0.23871574969469447</v>
      </c>
      <c r="E2065" s="22">
        <f>_xlfn.PERCENTILE.EXC($D$4:$D$2567,1-Totals!VaR_Level)</f>
        <v>-0.39361619197914743</v>
      </c>
      <c r="F2065" s="7">
        <v>7.1642999999999999</v>
      </c>
      <c r="G2065" s="22">
        <v>-0.014288</v>
      </c>
      <c r="H2065" s="22">
        <f>$G2065*SQRT(Totals!Average_Observations)</f>
        <v>-0.22874191077981318</v>
      </c>
      <c r="I2065" s="22">
        <f>_xlfn.PERCENTILE.EXC($H$4:$H$2567,1-Totals!VaR_Level)</f>
        <v>-0.34916865136576725</v>
      </c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</row>
    <row r="2066">
      <c r="A2066" s="21">
        <v>42265</v>
      </c>
      <c r="B2066" s="7">
        <v>1.1418999999999999</v>
      </c>
      <c r="C2066" s="22">
        <v>0.0094149999999999998</v>
      </c>
      <c r="D2066" s="22">
        <f>$C2066*SQRT(Totals!Average_Observations)</f>
        <v>0.15072823978107089</v>
      </c>
      <c r="E2066" s="22">
        <f>_xlfn.PERCENTILE.EXC($D$4:$D$2567,1-Totals!VaR_Level)</f>
        <v>-0.39361619197914743</v>
      </c>
      <c r="F2066" s="7">
        <v>7.2674000000000003</v>
      </c>
      <c r="G2066" s="22">
        <v>0.0090950000000000007</v>
      </c>
      <c r="H2066" s="22">
        <f>$G2066*SQRT(Totals!Average_Observations)</f>
        <v>0.14560524065946257</v>
      </c>
      <c r="I2066" s="22">
        <f>_xlfn.PERCENTILE.EXC($H$4:$H$2567,1-Totals!VaR_Level)</f>
        <v>-0.34916865136576725</v>
      </c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</row>
    <row r="2067">
      <c r="A2067" s="21">
        <v>42264</v>
      </c>
      <c r="B2067" s="7">
        <v>1.1312</v>
      </c>
      <c r="C2067" s="22">
        <v>0.0074530000000000004</v>
      </c>
      <c r="D2067" s="22">
        <f>$C2067*SQRT(Totals!Average_Observations)</f>
        <v>0.11931785141670967</v>
      </c>
      <c r="E2067" s="22">
        <f>_xlfn.PERCENTILE.EXC($D$4:$D$2567,1-Totals!VaR_Level)</f>
        <v>-0.39361619197914743</v>
      </c>
      <c r="F2067" s="7">
        <v>7.2016</v>
      </c>
      <c r="G2067" s="22">
        <v>0.006757</v>
      </c>
      <c r="H2067" s="22">
        <f>$G2067*SQRT(Totals!Average_Observations)</f>
        <v>0.10817532832721148</v>
      </c>
      <c r="I2067" s="22">
        <f>_xlfn.PERCENTILE.EXC($H$4:$H$2567,1-Totals!VaR_Level)</f>
        <v>-0.34916865136576725</v>
      </c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</row>
    <row r="2068">
      <c r="A2068" s="21">
        <v>42263</v>
      </c>
      <c r="B2068" s="7">
        <v>1.1228</v>
      </c>
      <c r="C2068" s="22">
        <v>-0.0081600000000000006</v>
      </c>
      <c r="D2068" s="22">
        <f>$C2068*SQRT(Totals!Average_Observations)</f>
        <v>-0.13063647760101313</v>
      </c>
      <c r="E2068" s="22">
        <f>_xlfn.PERCENTILE.EXC($D$4:$D$2567,1-Totals!VaR_Level)</f>
        <v>-0.39361619197914743</v>
      </c>
      <c r="F2068" s="7">
        <v>7.1531000000000002</v>
      </c>
      <c r="G2068" s="22">
        <v>-0.0080199999999999994</v>
      </c>
      <c r="H2068" s="22">
        <f>$G2068*SQRT(Totals!Average_Observations)</f>
        <v>-0.12839516548530947</v>
      </c>
      <c r="I2068" s="22">
        <f>_xlfn.PERCENTILE.EXC($H$4:$H$2567,1-Totals!VaR_Level)</f>
        <v>-0.34916865136576725</v>
      </c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</row>
    <row r="2069">
      <c r="A2069" s="21">
        <v>42262</v>
      </c>
      <c r="B2069" s="7">
        <v>1.1319999999999999</v>
      </c>
      <c r="C2069" s="22">
        <v>0.0013259999999999999</v>
      </c>
      <c r="D2069" s="22">
        <f>$C2069*SQRT(Totals!Average_Observations)</f>
        <v>0.021228427610164632</v>
      </c>
      <c r="E2069" s="22">
        <f>_xlfn.PERCENTILE.EXC($D$4:$D$2567,1-Totals!VaR_Level)</f>
        <v>-0.39361619197914743</v>
      </c>
      <c r="F2069" s="7">
        <v>7.2107000000000001</v>
      </c>
      <c r="G2069" s="22">
        <v>0.001374</v>
      </c>
      <c r="H2069" s="22">
        <f>$G2069*SQRT(Totals!Average_Observations)</f>
        <v>0.021996877478405886</v>
      </c>
      <c r="I2069" s="22">
        <f>_xlfn.PERCENTILE.EXC($H$4:$H$2567,1-Totals!VaR_Level)</f>
        <v>-0.34916865136576725</v>
      </c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</row>
    <row r="2070">
      <c r="A2070" s="21">
        <v>42261</v>
      </c>
      <c r="B2070" s="7">
        <v>1.1305000000000001</v>
      </c>
      <c r="C2070" s="22">
        <v>0.0032780000000000001</v>
      </c>
      <c r="D2070" s="22">
        <f>$C2070*SQRT(Totals!Average_Observations)</f>
        <v>0.052478722251975619</v>
      </c>
      <c r="E2070" s="22">
        <f>_xlfn.PERCENTILE.EXC($D$4:$D$2567,1-Totals!VaR_Level)</f>
        <v>-0.39361619197914743</v>
      </c>
      <c r="F2070" s="7">
        <v>7.2008000000000001</v>
      </c>
      <c r="G2070" s="22">
        <v>0.002447</v>
      </c>
      <c r="H2070" s="22">
        <f>$G2070*SQRT(Totals!Average_Observations)</f>
        <v>0.039174933908048909</v>
      </c>
      <c r="I2070" s="22">
        <f>_xlfn.PERCENTILE.EXC($H$4:$H$2567,1-Totals!VaR_Level)</f>
        <v>-0.34916865136576725</v>
      </c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</row>
    <row r="2071">
      <c r="A2071" s="21">
        <v>42258</v>
      </c>
      <c r="B2071" s="7">
        <v>1.1268</v>
      </c>
      <c r="C2071" s="22">
        <v>0.0073930000000000003</v>
      </c>
      <c r="D2071" s="22">
        <f>$C2071*SQRT(Totals!Average_Observations)</f>
        <v>0.11835728908140809</v>
      </c>
      <c r="E2071" s="22">
        <f>_xlfn.PERCENTILE.EXC($D$4:$D$2567,1-Totals!VaR_Level)</f>
        <v>-0.39361619197914743</v>
      </c>
      <c r="F2071" s="7">
        <v>7.1832000000000003</v>
      </c>
      <c r="G2071" s="22">
        <v>0.0070270000000000003</v>
      </c>
      <c r="H2071" s="22">
        <f>$G2071*SQRT(Totals!Average_Observations)</f>
        <v>0.11249785883606854</v>
      </c>
      <c r="I2071" s="22">
        <f>_xlfn.PERCENTILE.EXC($H$4:$H$2567,1-Totals!VaR_Level)</f>
        <v>-0.34916865136576725</v>
      </c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</row>
    <row r="2072">
      <c r="A2072" s="21">
        <v>42257</v>
      </c>
      <c r="B2072" s="7">
        <v>1.1185000000000001</v>
      </c>
      <c r="C2072" s="22">
        <v>0.0041209999999999997</v>
      </c>
      <c r="D2072" s="22">
        <f>$C2072*SQRT(Totals!Average_Observations)</f>
        <v>0.065974623062962631</v>
      </c>
      <c r="E2072" s="22">
        <f>_xlfn.PERCENTILE.EXC($D$4:$D$2567,1-Totals!VaR_Level)</f>
        <v>-0.39361619197914743</v>
      </c>
      <c r="F2072" s="7">
        <v>7.1329000000000002</v>
      </c>
      <c r="G2072" s="22">
        <v>0.0039610000000000001</v>
      </c>
      <c r="H2072" s="22">
        <f>$G2072*SQRT(Totals!Average_Observations)</f>
        <v>0.063413123502158456</v>
      </c>
      <c r="I2072" s="22">
        <f>_xlfn.PERCENTILE.EXC($H$4:$H$2567,1-Totals!VaR_Level)</f>
        <v>-0.34916865136576725</v>
      </c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</row>
    <row r="2073">
      <c r="A2073" s="21">
        <v>42256</v>
      </c>
      <c r="B2073" s="7">
        <v>1.1138999999999999</v>
      </c>
      <c r="C2073" s="22">
        <v>-0.0020630000000000002</v>
      </c>
      <c r="D2073" s="22">
        <f>$C2073*SQRT(Totals!Average_Observations)</f>
        <v>-0.033027334962118883</v>
      </c>
      <c r="E2073" s="22">
        <f>_xlfn.PERCENTILE.EXC($D$4:$D$2567,1-Totals!VaR_Level)</f>
        <v>-0.39361619197914743</v>
      </c>
      <c r="F2073" s="7">
        <v>7.1047000000000002</v>
      </c>
      <c r="G2073" s="22">
        <v>-0.00039399999999999998</v>
      </c>
      <c r="H2073" s="22">
        <f>$G2073*SQRT(Totals!Average_Observations)</f>
        <v>-0.0063076926684802904</v>
      </c>
      <c r="I2073" s="22">
        <f>_xlfn.PERCENTILE.EXC($H$4:$H$2567,1-Totals!VaR_Level)</f>
        <v>-0.34916865136576725</v>
      </c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</row>
    <row r="2074">
      <c r="A2074" s="21">
        <v>42255</v>
      </c>
      <c r="B2074" s="7">
        <v>1.1162000000000001</v>
      </c>
      <c r="C2074" s="22">
        <v>0.0014339999999999999</v>
      </c>
      <c r="D2074" s="22">
        <f>$C2074*SQRT(Totals!Average_Observations)</f>
        <v>0.022957439813707452</v>
      </c>
      <c r="E2074" s="22">
        <f>_xlfn.PERCENTILE.EXC($D$4:$D$2567,1-Totals!VaR_Level)</f>
        <v>-0.39361619197914743</v>
      </c>
      <c r="F2074" s="7">
        <v>7.1074999999999999</v>
      </c>
      <c r="G2074" s="22">
        <v>0.001704</v>
      </c>
      <c r="H2074" s="22">
        <f>$G2074*SQRT(Totals!Average_Observations)</f>
        <v>0.027279970322564507</v>
      </c>
      <c r="I2074" s="22">
        <f>_xlfn.PERCENTILE.EXC($H$4:$H$2567,1-Totals!VaR_Level)</f>
        <v>-0.34916865136576725</v>
      </c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</row>
    <row r="2075">
      <c r="A2075" s="21">
        <v>42254</v>
      </c>
      <c r="B2075" s="7">
        <v>1.1146</v>
      </c>
      <c r="C2075" s="22">
        <v>0.000718</v>
      </c>
      <c r="D2075" s="22">
        <f>$C2075*SQRT(Totals!Average_Observations)</f>
        <v>0.011494729279108752</v>
      </c>
      <c r="E2075" s="22">
        <f>_xlfn.PERCENTILE.EXC($D$4:$D$2567,1-Totals!VaR_Level)</f>
        <v>-0.39361619197914743</v>
      </c>
      <c r="F2075" s="7">
        <v>7.0953999999999997</v>
      </c>
      <c r="G2075" s="22">
        <v>0.0022859999999999998</v>
      </c>
      <c r="H2075" s="22">
        <f>$G2075*SQRT(Totals!Average_Observations)</f>
        <v>0.036597424974989703</v>
      </c>
      <c r="I2075" s="22">
        <f>_xlfn.PERCENTILE.EXC($H$4:$H$2567,1-Totals!VaR_Level)</f>
        <v>-0.34916865136576725</v>
      </c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</row>
    <row r="2076">
      <c r="A2076" s="21">
        <v>42251</v>
      </c>
      <c r="B2076" s="7">
        <v>1.1137999999999999</v>
      </c>
      <c r="C2076" s="22">
        <v>-0.0081370000000000001</v>
      </c>
      <c r="D2076" s="22">
        <f>$C2076*SQRT(Totals!Average_Observations)</f>
        <v>-0.13026826203914751</v>
      </c>
      <c r="E2076" s="22">
        <f>_xlfn.PERCENTILE.EXC($D$4:$D$2567,1-Totals!VaR_Level)</f>
        <v>-0.39361619197914743</v>
      </c>
      <c r="F2076" s="7">
        <v>7.0792000000000002</v>
      </c>
      <c r="G2076" s="22">
        <v>-0.0081320000000000003</v>
      </c>
      <c r="H2076" s="22">
        <f>$G2076*SQRT(Totals!Average_Observations)</f>
        <v>-0.13018821517787241</v>
      </c>
      <c r="I2076" s="22">
        <f>_xlfn.PERCENTILE.EXC($H$4:$H$2567,1-Totals!VaR_Level)</f>
        <v>-0.34916865136576725</v>
      </c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</row>
    <row r="2077">
      <c r="A2077" s="21">
        <v>42250</v>
      </c>
      <c r="B2077" s="7">
        <v>1.1229</v>
      </c>
      <c r="C2077" s="22">
        <v>-0.002313</v>
      </c>
      <c r="D2077" s="22">
        <f>$C2077*SQRT(Totals!Average_Observations)</f>
        <v>-0.037029678025875409</v>
      </c>
      <c r="E2077" s="22">
        <f>_xlfn.PERCENTILE.EXC($D$4:$D$2567,1-Totals!VaR_Level)</f>
        <v>-0.39361619197914743</v>
      </c>
      <c r="F2077" s="7">
        <v>7.1369999999999996</v>
      </c>
      <c r="G2077" s="22">
        <v>-0.0023370000000000001</v>
      </c>
      <c r="H2077" s="22">
        <f>$G2077*SQRT(Totals!Average_Observations)</f>
        <v>-0.03741390295999604</v>
      </c>
      <c r="I2077" s="22">
        <f>_xlfn.PERCENTILE.EXC($H$4:$H$2567,1-Totals!VaR_Level)</f>
        <v>-0.34916865136576725</v>
      </c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</row>
    <row r="2078">
      <c r="A2078" s="21">
        <v>42249</v>
      </c>
      <c r="B2078" s="7">
        <v>1.1254999999999999</v>
      </c>
      <c r="C2078" s="22">
        <v>0.0016900000000000001</v>
      </c>
      <c r="D2078" s="22">
        <f>$C2078*SQRT(Totals!Average_Observations)</f>
        <v>0.027055839110994143</v>
      </c>
      <c r="E2078" s="22">
        <f>_xlfn.PERCENTILE.EXC($D$4:$D$2567,1-Totals!VaR_Level)</f>
        <v>-0.39361619197914743</v>
      </c>
      <c r="F2078" s="7">
        <v>7.1536999999999997</v>
      </c>
      <c r="G2078" s="22">
        <v>0.00032200000000000002</v>
      </c>
      <c r="H2078" s="22">
        <f>$G2078*SQRT(Totals!Average_Observations)</f>
        <v>0.0051550178661184101</v>
      </c>
      <c r="I2078" s="22">
        <f>_xlfn.PERCENTILE.EXC($H$4:$H$2567,1-Totals!VaR_Level)</f>
        <v>-0.34916865136576725</v>
      </c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</row>
    <row r="2079">
      <c r="A2079" s="21">
        <v>42248</v>
      </c>
      <c r="B2079" s="7">
        <v>1.1235999999999999</v>
      </c>
      <c r="C2079" s="22">
        <v>0.0018710000000000001</v>
      </c>
      <c r="D2079" s="22">
        <f>$C2079*SQRT(Totals!Average_Observations)</f>
        <v>0.029953535489153867</v>
      </c>
      <c r="E2079" s="22">
        <f>_xlfn.PERCENTILE.EXC($D$4:$D$2567,1-Totals!VaR_Level)</f>
        <v>-0.39361619197914743</v>
      </c>
      <c r="F2079" s="7">
        <v>7.1513999999999998</v>
      </c>
      <c r="G2079" s="22">
        <v>-0.00090899999999999998</v>
      </c>
      <c r="H2079" s="22">
        <f>$G2079*SQRT(Totals!Average_Observations)</f>
        <v>-0.014552519379818741</v>
      </c>
      <c r="I2079" s="22">
        <f>_xlfn.PERCENTILE.EXC($H$4:$H$2567,1-Totals!VaR_Level)</f>
        <v>-0.34916865136576725</v>
      </c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</row>
    <row r="2080">
      <c r="A2080" s="21">
        <v>42247</v>
      </c>
      <c r="B2080" s="7">
        <v>1.1214999999999999</v>
      </c>
      <c r="C2080" s="22">
        <v>-0.0047149999999999996</v>
      </c>
      <c r="D2080" s="22">
        <f>$C2080*SQRT(Totals!Average_Observations)</f>
        <v>-0.075484190182448146</v>
      </c>
      <c r="E2080" s="22">
        <f>_xlfn.PERCENTILE.EXC($D$4:$D$2567,1-Totals!VaR_Level)</f>
        <v>-0.39361619197914743</v>
      </c>
      <c r="F2080" s="7">
        <v>7.1578999999999997</v>
      </c>
      <c r="G2080" s="22">
        <v>-0.0058370000000000002</v>
      </c>
      <c r="H2080" s="22">
        <f>$G2080*SQRT(Totals!Average_Observations)</f>
        <v>-0.09344670585258745</v>
      </c>
      <c r="I2080" s="22">
        <f>_xlfn.PERCENTILE.EXC($H$4:$H$2567,1-Totals!VaR_Level)</f>
        <v>-0.34916865136576725</v>
      </c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</row>
    <row r="2081">
      <c r="A2081" s="21">
        <v>42244</v>
      </c>
      <c r="B2081" s="7">
        <v>1.1268</v>
      </c>
      <c r="C2081" s="22">
        <v>-0.0014189999999999999</v>
      </c>
      <c r="D2081" s="22">
        <f>$C2081*SQRT(Totals!Average_Observations)</f>
        <v>-0.022717299229882061</v>
      </c>
      <c r="E2081" s="22">
        <f>_xlfn.PERCENTILE.EXC($D$4:$D$2567,1-Totals!VaR_Level)</f>
        <v>-0.39361619197914743</v>
      </c>
      <c r="F2081" s="7">
        <v>7.1997999999999998</v>
      </c>
      <c r="G2081" s="22">
        <v>-0.0039230000000000003</v>
      </c>
      <c r="H2081" s="22">
        <f>$G2081*SQRT(Totals!Average_Observations)</f>
        <v>-0.062804767356467464</v>
      </c>
      <c r="I2081" s="22">
        <f>_xlfn.PERCENTILE.EXC($H$4:$H$2567,1-Totals!VaR_Level)</f>
        <v>-0.34916865136576725</v>
      </c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</row>
    <row r="2082">
      <c r="A2082" s="21">
        <v>42243</v>
      </c>
      <c r="B2082" s="7">
        <v>1.1284000000000001</v>
      </c>
      <c r="C2082" s="22">
        <v>-0.010403000000000001</v>
      </c>
      <c r="D2082" s="22">
        <f>$C2082*SQRT(Totals!Average_Observations)</f>
        <v>-0.16654549956903672</v>
      </c>
      <c r="E2082" s="22">
        <f>_xlfn.PERCENTILE.EXC($D$4:$D$2567,1-Totals!VaR_Level)</f>
        <v>-0.39361619197914743</v>
      </c>
      <c r="F2082" s="7">
        <v>7.2281000000000004</v>
      </c>
      <c r="G2082" s="22">
        <v>-0.01098</v>
      </c>
      <c r="H2082" s="22">
        <f>$G2082*SQRT(Totals!Average_Observations)</f>
        <v>-0.17578290736018679</v>
      </c>
      <c r="I2082" s="22">
        <f>_xlfn.PERCENTILE.EXC($H$4:$H$2567,1-Totals!VaR_Level)</f>
        <v>-0.34916865136576725</v>
      </c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</row>
    <row r="2083">
      <c r="A2083" s="21">
        <v>42242</v>
      </c>
      <c r="B2083" s="7">
        <v>1.1402000000000001</v>
      </c>
      <c r="C2083" s="22">
        <v>-0.0090799999999999995</v>
      </c>
      <c r="D2083" s="22">
        <f>$C2083*SQRT(Totals!Average_Observations)</f>
        <v>-0.14536510007563716</v>
      </c>
      <c r="E2083" s="22">
        <f>_xlfn.PERCENTILE.EXC($D$4:$D$2567,1-Totals!VaR_Level)</f>
        <v>-0.39361619197914743</v>
      </c>
      <c r="F2083" s="7">
        <v>7.3079000000000001</v>
      </c>
      <c r="G2083" s="22">
        <v>-0.0096279999999999994</v>
      </c>
      <c r="H2083" s="22">
        <f>$G2083*SQRT(Totals!Average_Observations)</f>
        <v>-0.15413823607139146</v>
      </c>
      <c r="I2083" s="22">
        <f>_xlfn.PERCENTILE.EXC($H$4:$H$2567,1-Totals!VaR_Level)</f>
        <v>-0.34916865136576725</v>
      </c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</row>
    <row r="2084">
      <c r="A2084" s="21">
        <v>42241</v>
      </c>
      <c r="B2084" s="7">
        <v>1.1506000000000001</v>
      </c>
      <c r="C2084" s="22">
        <v>0.00078299999999999995</v>
      </c>
      <c r="D2084" s="22">
        <f>$C2084*SQRT(Totals!Average_Observations)</f>
        <v>0.012535338475685449</v>
      </c>
      <c r="E2084" s="22">
        <f>_xlfn.PERCENTILE.EXC($D$4:$D$2567,1-Totals!VaR_Level)</f>
        <v>-0.39361619197914743</v>
      </c>
      <c r="F2084" s="7">
        <v>7.3785999999999996</v>
      </c>
      <c r="G2084" s="22">
        <v>0.0020349999999999999</v>
      </c>
      <c r="H2084" s="22">
        <f>$G2084*SQRT(Totals!Average_Observations)</f>
        <v>0.032579072538978147</v>
      </c>
      <c r="I2084" s="22">
        <f>_xlfn.PERCENTILE.EXC($H$4:$H$2567,1-Totals!VaR_Level)</f>
        <v>-0.34916865136576725</v>
      </c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</row>
    <row r="2085">
      <c r="A2085" s="21">
        <v>42240</v>
      </c>
      <c r="B2085" s="7">
        <v>1.1496999999999999</v>
      </c>
      <c r="C2085" s="22">
        <v>0.018966</v>
      </c>
      <c r="D2085" s="22">
        <f>$C2085*SQRT(Totals!Average_Observations)</f>
        <v>0.30363375418882538</v>
      </c>
      <c r="E2085" s="22">
        <f>_xlfn.PERCENTILE.EXC($D$4:$D$2567,1-Totals!VaR_Level)</f>
        <v>-0.39361619197914743</v>
      </c>
      <c r="F2085" s="7">
        <v>7.3635999999999999</v>
      </c>
      <c r="G2085" s="22">
        <v>0.021579000000000001</v>
      </c>
      <c r="H2085" s="22">
        <f>$G2085*SQRT(Totals!Average_Observations)</f>
        <v>0.34546624389120861</v>
      </c>
      <c r="I2085" s="22">
        <f>_xlfn.PERCENTILE.EXC($H$4:$H$2567,1-Totals!VaR_Level)</f>
        <v>-0.34916865136576725</v>
      </c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</row>
    <row r="2086">
      <c r="A2086" s="21">
        <v>42237</v>
      </c>
      <c r="B2086" s="7">
        <v>1.1281000000000001</v>
      </c>
      <c r="C2086" s="22">
        <v>0.0087250000000000001</v>
      </c>
      <c r="D2086" s="22">
        <f>$C2086*SQRT(Totals!Average_Observations)</f>
        <v>0.13968177292510289</v>
      </c>
      <c r="E2086" s="22">
        <f>_xlfn.PERCENTILE.EXC($D$4:$D$2567,1-Totals!VaR_Level)</f>
        <v>-0.39361619197914743</v>
      </c>
      <c r="F2086" s="7">
        <v>7.2064000000000004</v>
      </c>
      <c r="G2086" s="22">
        <v>0.0085710000000000005</v>
      </c>
      <c r="H2086" s="22">
        <f>$G2086*SQRT(Totals!Average_Observations)</f>
        <v>0.13721632959782887</v>
      </c>
      <c r="I2086" s="22">
        <f>_xlfn.PERCENTILE.EXC($H$4:$H$2567,1-Totals!VaR_Level)</f>
        <v>-0.34916865136576725</v>
      </c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</row>
    <row r="2087">
      <c r="A2087" s="21">
        <v>42236</v>
      </c>
      <c r="B2087" s="7">
        <v>1.1183000000000001</v>
      </c>
      <c r="C2087" s="22">
        <v>0.012779</v>
      </c>
      <c r="D2087" s="22">
        <f>$C2087*SQRT(Totals!Average_Observations)</f>
        <v>0.20458376804697878</v>
      </c>
      <c r="E2087" s="22">
        <f>_xlfn.PERCENTILE.EXC($D$4:$D$2567,1-Totals!VaR_Level)</f>
        <v>-0.39361619197914743</v>
      </c>
      <c r="F2087" s="7">
        <v>7.1448999999999998</v>
      </c>
      <c r="G2087" s="22">
        <v>0.011755</v>
      </c>
      <c r="H2087" s="22">
        <f>$G2087*SQRT(Totals!Average_Observations)</f>
        <v>0.18819017085783202</v>
      </c>
      <c r="I2087" s="22">
        <f>_xlfn.PERCENTILE.EXC($H$4:$H$2567,1-Totals!VaR_Level)</f>
        <v>-0.34916865136576725</v>
      </c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</row>
    <row r="2088">
      <c r="A2088" s="21">
        <v>42235</v>
      </c>
      <c r="B2088" s="7">
        <v>1.1041000000000001</v>
      </c>
      <c r="C2088" s="22">
        <v>-0.001719</v>
      </c>
      <c r="D2088" s="22">
        <f>$C2088*SQRT(Totals!Average_Observations)</f>
        <v>-0.027520110906389898</v>
      </c>
      <c r="E2088" s="22">
        <f>_xlfn.PERCENTILE.EXC($D$4:$D$2567,1-Totals!VaR_Level)</f>
        <v>-0.39361619197914743</v>
      </c>
      <c r="F2088" s="7">
        <v>7.0613999999999999</v>
      </c>
      <c r="G2088" s="22">
        <v>-0.0015</v>
      </c>
      <c r="H2088" s="22">
        <f>$G2088*SQRT(Totals!Average_Observations)</f>
        <v>-0.024014058382539179</v>
      </c>
      <c r="I2088" s="22">
        <f>_xlfn.PERCENTILE.EXC($H$4:$H$2567,1-Totals!VaR_Level)</f>
        <v>-0.34916865136576725</v>
      </c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</row>
    <row r="2089">
      <c r="A2089" s="21">
        <v>42234</v>
      </c>
      <c r="B2089" s="7">
        <v>1.1060000000000001</v>
      </c>
      <c r="C2089" s="22">
        <v>-0.0036099999999999999</v>
      </c>
      <c r="D2089" s="22">
        <f>$C2089*SQRT(Totals!Average_Observations)</f>
        <v>-0.057793833840644286</v>
      </c>
      <c r="E2089" s="22">
        <f>_xlfn.PERCENTILE.EXC($D$4:$D$2567,1-Totals!VaR_Level)</f>
        <v>-0.39361619197914743</v>
      </c>
      <c r="F2089" s="7">
        <v>7.0720000000000001</v>
      </c>
      <c r="G2089" s="22">
        <v>-0.003712</v>
      </c>
      <c r="H2089" s="22">
        <f>$G2089*SQRT(Totals!Average_Observations)</f>
        <v>-0.059426789810656952</v>
      </c>
      <c r="I2089" s="22">
        <f>_xlfn.PERCENTILE.EXC($H$4:$H$2567,1-Totals!VaR_Level)</f>
        <v>-0.34916865136576725</v>
      </c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</row>
    <row r="2090">
      <c r="A2090" s="21">
        <v>42233</v>
      </c>
      <c r="B2090" s="7">
        <v>1.1100000000000001</v>
      </c>
      <c r="C2090" s="22">
        <v>-0.0063759999999999997</v>
      </c>
      <c r="D2090" s="22">
        <f>$C2090*SQRT(Totals!Average_Observations)</f>
        <v>-0.10207575749804652</v>
      </c>
      <c r="E2090" s="22">
        <f>_xlfn.PERCENTILE.EXC($D$4:$D$2567,1-Totals!VaR_Level)</f>
        <v>-0.39361619197914743</v>
      </c>
      <c r="F2090" s="7">
        <v>7.0983000000000001</v>
      </c>
      <c r="G2090" s="22">
        <v>-0.0058009999999999997</v>
      </c>
      <c r="H2090" s="22">
        <f>$G2090*SQRT(Totals!Average_Observations)</f>
        <v>-0.092870368451406504</v>
      </c>
      <c r="I2090" s="22">
        <f>_xlfn.PERCENTILE.EXC($H$4:$H$2567,1-Totals!VaR_Level)</f>
        <v>-0.34916865136576725</v>
      </c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</row>
    <row r="2091">
      <c r="A2091" s="21">
        <v>42230</v>
      </c>
      <c r="B2091" s="7">
        <v>1.1171</v>
      </c>
      <c r="C2091" s="22">
        <v>0.0055659999999999998</v>
      </c>
      <c r="D2091" s="22">
        <f>$C2091*SQRT(Totals!Average_Observations)</f>
        <v>0.089108165971475375</v>
      </c>
      <c r="E2091" s="22">
        <f>_xlfn.PERCENTILE.EXC($D$4:$D$2567,1-Totals!VaR_Level)</f>
        <v>-0.39361619197914743</v>
      </c>
      <c r="F2091" s="7">
        <v>7.1395999999999997</v>
      </c>
      <c r="G2091" s="22">
        <v>0.0044640000000000001</v>
      </c>
      <c r="H2091" s="22">
        <f>$G2091*SQRT(Totals!Average_Observations)</f>
        <v>0.071465837746436597</v>
      </c>
      <c r="I2091" s="22">
        <f>_xlfn.PERCENTILE.EXC($H$4:$H$2567,1-Totals!VaR_Level)</f>
        <v>-0.34916865136576725</v>
      </c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</row>
    <row r="2092">
      <c r="A2092" s="21">
        <v>42229</v>
      </c>
      <c r="B2092" s="7">
        <v>1.1109</v>
      </c>
      <c r="C2092" s="22">
        <v>-0.0041320000000000003</v>
      </c>
      <c r="D2092" s="22">
        <f>$C2092*SQRT(Totals!Average_Observations)</f>
        <v>-0.066150726157767931</v>
      </c>
      <c r="E2092" s="22">
        <f>_xlfn.PERCENTILE.EXC($D$4:$D$2567,1-Totals!VaR_Level)</f>
        <v>-0.39361619197914743</v>
      </c>
      <c r="F2092" s="7">
        <v>7.1078000000000001</v>
      </c>
      <c r="G2092" s="22">
        <v>-0.0021919999999999999</v>
      </c>
      <c r="H2092" s="22">
        <f>$G2092*SQRT(Totals!Average_Observations)</f>
        <v>-0.035092543983017248</v>
      </c>
      <c r="I2092" s="22">
        <f>_xlfn.PERCENTILE.EXC($H$4:$H$2567,1-Totals!VaR_Level)</f>
        <v>-0.34916865136576725</v>
      </c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</row>
    <row r="2093">
      <c r="A2093" s="21">
        <v>42228</v>
      </c>
      <c r="B2093" s="7">
        <v>1.1154999999999999</v>
      </c>
      <c r="C2093" s="22">
        <v>0.0090050000000000009</v>
      </c>
      <c r="D2093" s="22">
        <f>$C2093*SQRT(Totals!Average_Observations)</f>
        <v>0.14416439715651022</v>
      </c>
      <c r="E2093" s="22">
        <f>_xlfn.PERCENTILE.EXC($D$4:$D$2567,1-Totals!VaR_Level)</f>
        <v>-0.39361619197914743</v>
      </c>
      <c r="F2093" s="7">
        <v>7.1234000000000002</v>
      </c>
      <c r="G2093" s="22">
        <v>0.018575999999999999</v>
      </c>
      <c r="H2093" s="22">
        <f>$G2093*SQRT(Totals!Average_Observations)</f>
        <v>0.29739009900936514</v>
      </c>
      <c r="I2093" s="22">
        <f>_xlfn.PERCENTILE.EXC($H$4:$H$2567,1-Totals!VaR_Level)</f>
        <v>-0.34916865136576725</v>
      </c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</row>
    <row r="2094">
      <c r="A2094" s="21">
        <v>42227</v>
      </c>
      <c r="B2094" s="7">
        <v>1.1054999999999999</v>
      </c>
      <c r="C2094" s="22">
        <v>0.0086309999999999998</v>
      </c>
      <c r="D2094" s="22">
        <f>$C2094*SQRT(Totals!Average_Observations)</f>
        <v>0.13817689193313043</v>
      </c>
      <c r="E2094" s="22">
        <f>_xlfn.PERCENTILE.EXC($D$4:$D$2567,1-Totals!VaR_Level)</f>
        <v>-0.39361619197914743</v>
      </c>
      <c r="F2094" s="7">
        <v>6.9923000000000002</v>
      </c>
      <c r="G2094" s="22">
        <v>0.027033999999999999</v>
      </c>
      <c r="H2094" s="22">
        <f>$G2094*SQRT(Totals!Average_Observations)</f>
        <v>0.43279736954237608</v>
      </c>
      <c r="I2094" s="22">
        <f>_xlfn.PERCENTILE.EXC($H$4:$H$2567,1-Totals!VaR_Level)</f>
        <v>-0.34916865136576725</v>
      </c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</row>
    <row r="2095">
      <c r="A2095" s="21">
        <v>42226</v>
      </c>
      <c r="B2095" s="7">
        <v>1.0960000000000001</v>
      </c>
      <c r="C2095" s="22">
        <v>0.001735</v>
      </c>
      <c r="D2095" s="22">
        <f>$C2095*SQRT(Totals!Average_Observations)</f>
        <v>0.027776260862470314</v>
      </c>
      <c r="E2095" s="22">
        <f>_xlfn.PERCENTILE.EXC($D$4:$D$2567,1-Totals!VaR_Level)</f>
        <v>-0.39361619197914743</v>
      </c>
      <c r="F2095" s="7">
        <v>6.8057999999999996</v>
      </c>
      <c r="G2095" s="22">
        <v>0.001735</v>
      </c>
      <c r="H2095" s="22">
        <f>$G2095*SQRT(Totals!Average_Observations)</f>
        <v>0.027776260862470314</v>
      </c>
      <c r="I2095" s="22">
        <f>_xlfn.PERCENTILE.EXC($H$4:$H$2567,1-Totals!VaR_Level)</f>
        <v>-0.34916865136576725</v>
      </c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</row>
    <row r="2096">
      <c r="A2096" s="21">
        <v>42223</v>
      </c>
      <c r="B2096" s="7">
        <v>1.0941000000000001</v>
      </c>
      <c r="C2096" s="22">
        <v>0.0051320000000000003</v>
      </c>
      <c r="D2096" s="22">
        <f>$C2096*SQRT(Totals!Average_Observations)</f>
        <v>0.08216009841279405</v>
      </c>
      <c r="E2096" s="22">
        <f>_xlfn.PERCENTILE.EXC($D$4:$D$2567,1-Totals!VaR_Level)</f>
        <v>-0.39361619197914743</v>
      </c>
      <c r="F2096" s="7">
        <v>6.7939999999999996</v>
      </c>
      <c r="G2096" s="22">
        <v>0.0051209999999999997</v>
      </c>
      <c r="H2096" s="22">
        <f>$G2096*SQRT(Totals!Average_Observations)</f>
        <v>0.08198399531798875</v>
      </c>
      <c r="I2096" s="22">
        <f>_xlfn.PERCENTILE.EXC($H$4:$H$2567,1-Totals!VaR_Level)</f>
        <v>-0.34916865136576725</v>
      </c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</row>
    <row r="2097">
      <c r="A2097" s="21">
        <v>42222</v>
      </c>
      <c r="B2097" s="7">
        <v>1.0885</v>
      </c>
      <c r="C2097" s="22">
        <v>0.000184</v>
      </c>
      <c r="D2097" s="22">
        <f>$C2097*SQRT(Totals!Average_Observations)</f>
        <v>0.0029457244949248058</v>
      </c>
      <c r="E2097" s="22">
        <f>_xlfn.PERCENTILE.EXC($D$4:$D$2567,1-Totals!VaR_Level)</f>
        <v>-0.39361619197914743</v>
      </c>
      <c r="F2097" s="7">
        <v>6.7592999999999996</v>
      </c>
      <c r="G2097" s="22">
        <v>0.00019200000000000001</v>
      </c>
      <c r="H2097" s="22">
        <f>$G2097*SQRT(Totals!Average_Observations)</f>
        <v>0.0030737994729650147</v>
      </c>
      <c r="I2097" s="22">
        <f>_xlfn.PERCENTILE.EXC($H$4:$H$2567,1-Totals!VaR_Level)</f>
        <v>-0.34916865136576725</v>
      </c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</row>
    <row r="2098">
      <c r="A2098" s="21">
        <v>42221</v>
      </c>
      <c r="B2098" s="7">
        <v>1.0883000000000001</v>
      </c>
      <c r="C2098" s="22">
        <v>-0.0082360000000000003</v>
      </c>
      <c r="D2098" s="22">
        <f>$C2098*SQRT(Totals!Average_Observations)</f>
        <v>-0.13185318989239511</v>
      </c>
      <c r="E2098" s="22">
        <f>_xlfn.PERCENTILE.EXC($D$4:$D$2567,1-Totals!VaR_Level)</f>
        <v>-0.39361619197914743</v>
      </c>
      <c r="F2098" s="7">
        <v>6.758</v>
      </c>
      <c r="G2098" s="22">
        <v>-0.0082959999999999996</v>
      </c>
      <c r="H2098" s="22">
        <f>$G2098*SQRT(Totals!Average_Observations)</f>
        <v>-0.13281375222769667</v>
      </c>
      <c r="I2098" s="22">
        <f>_xlfn.PERCENTILE.EXC($H$4:$H$2567,1-Totals!VaR_Level)</f>
        <v>-0.34916865136576725</v>
      </c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</row>
    <row r="2099">
      <c r="A2099" s="21">
        <v>42220</v>
      </c>
      <c r="B2099" s="7">
        <v>1.0972999999999999</v>
      </c>
      <c r="C2099" s="22">
        <v>0.0020070000000000001</v>
      </c>
      <c r="D2099" s="22">
        <f>$C2099*SQRT(Totals!Average_Observations)</f>
        <v>0.032130810115837419</v>
      </c>
      <c r="E2099" s="22">
        <f>_xlfn.PERCENTILE.EXC($D$4:$D$2567,1-Totals!VaR_Level)</f>
        <v>-0.39361619197914743</v>
      </c>
      <c r="F2099" s="7">
        <v>6.8143000000000002</v>
      </c>
      <c r="G2099" s="22">
        <v>0.0020709999999999999</v>
      </c>
      <c r="H2099" s="22">
        <f>$G2099*SQRT(Totals!Average_Observations)</f>
        <v>0.033155409940159093</v>
      </c>
      <c r="I2099" s="22">
        <f>_xlfn.PERCENTILE.EXC($H$4:$H$2567,1-Totals!VaR_Level)</f>
        <v>-0.34916865136576725</v>
      </c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</row>
    <row r="2100">
      <c r="A2100" s="21">
        <v>42219</v>
      </c>
      <c r="B2100" s="7">
        <v>1.0951</v>
      </c>
      <c r="C2100" s="22">
        <v>-0.0014599999999999999</v>
      </c>
      <c r="D2100" s="22">
        <f>$C2100*SQRT(Totals!Average_Observations)</f>
        <v>-0.023373683492338131</v>
      </c>
      <c r="E2100" s="22">
        <f>_xlfn.PERCENTILE.EXC($D$4:$D$2567,1-Totals!VaR_Level)</f>
        <v>-0.39361619197914743</v>
      </c>
      <c r="F2100" s="7">
        <v>6.8002000000000002</v>
      </c>
      <c r="G2100" s="22">
        <v>-0.001469</v>
      </c>
      <c r="H2100" s="22">
        <f>$G2100*SQRT(Totals!Average_Observations)</f>
        <v>-0.023517767842633368</v>
      </c>
      <c r="I2100" s="22">
        <f>_xlfn.PERCENTILE.EXC($H$4:$H$2567,1-Totals!VaR_Level)</f>
        <v>-0.34916865136576725</v>
      </c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</row>
    <row r="2101">
      <c r="A2101" s="21">
        <v>42216</v>
      </c>
      <c r="B2101" s="7">
        <v>1.0967</v>
      </c>
      <c r="C2101" s="22">
        <v>0.0010950000000000001</v>
      </c>
      <c r="D2101" s="22">
        <f>$C2101*SQRT(Totals!Average_Observations)</f>
        <v>0.017530262619253601</v>
      </c>
      <c r="E2101" s="22">
        <f>_xlfn.PERCENTILE.EXC($D$4:$D$2567,1-Totals!VaR_Level)</f>
        <v>-0.39361619197914743</v>
      </c>
      <c r="F2101" s="7">
        <v>6.8102</v>
      </c>
      <c r="G2101" s="22">
        <v>0.0011019999999999999</v>
      </c>
      <c r="H2101" s="22">
        <f>$G2101*SQRT(Totals!Average_Observations)</f>
        <v>0.017642328225038782</v>
      </c>
      <c r="I2101" s="22">
        <f>_xlfn.PERCENTILE.EXC($H$4:$H$2567,1-Totals!VaR_Level)</f>
        <v>-0.34916865136576725</v>
      </c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</row>
    <row r="2102">
      <c r="A2102" s="21">
        <v>42215</v>
      </c>
      <c r="B2102" s="7">
        <v>1.0954999999999999</v>
      </c>
      <c r="C2102" s="22">
        <v>-0.0068230000000000001</v>
      </c>
      <c r="D2102" s="22">
        <f>$C2102*SQRT(Totals!Average_Observations)</f>
        <v>-0.10923194689604321</v>
      </c>
      <c r="E2102" s="22">
        <f>_xlfn.PERCENTILE.EXC($D$4:$D$2567,1-Totals!VaR_Level)</f>
        <v>-0.39361619197914743</v>
      </c>
      <c r="F2102" s="7">
        <v>6.8026999999999997</v>
      </c>
      <c r="G2102" s="22">
        <v>-0.0067250000000000001</v>
      </c>
      <c r="H2102" s="22">
        <f>$G2102*SQRT(Totals!Average_Observations)</f>
        <v>-0.10766302841505064</v>
      </c>
      <c r="I2102" s="22">
        <f>_xlfn.PERCENTILE.EXC($H$4:$H$2567,1-Totals!VaR_Level)</f>
        <v>-0.34916865136576725</v>
      </c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</row>
    <row r="2103">
      <c r="A2103" s="21">
        <v>42214</v>
      </c>
      <c r="B2103" s="7">
        <v>1.103</v>
      </c>
      <c r="C2103" s="22">
        <v>0.00045300000000000001</v>
      </c>
      <c r="D2103" s="22">
        <f>$C2103*SQRT(Totals!Average_Observations)</f>
        <v>0.0072522456315268317</v>
      </c>
      <c r="E2103" s="22">
        <f>_xlfn.PERCENTILE.EXC($D$4:$D$2567,1-Totals!VaR_Level)</f>
        <v>-0.39361619197914743</v>
      </c>
      <c r="F2103" s="7">
        <v>6.8486000000000002</v>
      </c>
      <c r="G2103" s="22">
        <v>0.00039399999999999998</v>
      </c>
      <c r="H2103" s="22">
        <f>$G2103*SQRT(Totals!Average_Observations)</f>
        <v>0.0063076926684802904</v>
      </c>
      <c r="I2103" s="22">
        <f>_xlfn.PERCENTILE.EXC($H$4:$H$2567,1-Totals!VaR_Level)</f>
        <v>-0.34916865136576725</v>
      </c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</row>
    <row r="2104">
      <c r="A2104" s="21">
        <v>42213</v>
      </c>
      <c r="B2104" s="7">
        <v>1.1025</v>
      </c>
      <c r="C2104" s="22">
        <v>-0.0029889999999999999</v>
      </c>
      <c r="D2104" s="22">
        <f>$C2104*SQRT(Totals!Average_Observations)</f>
        <v>-0.047852013670273065</v>
      </c>
      <c r="E2104" s="22">
        <f>_xlfn.PERCENTILE.EXC($D$4:$D$2567,1-Totals!VaR_Level)</f>
        <v>-0.39361619197914743</v>
      </c>
      <c r="F2104" s="7">
        <v>6.8459000000000003</v>
      </c>
      <c r="G2104" s="22">
        <v>-0.0030479999999999999</v>
      </c>
      <c r="H2104" s="22">
        <f>$G2104*SQRT(Totals!Average_Observations)</f>
        <v>-0.048796566633319605</v>
      </c>
      <c r="I2104" s="22">
        <f>_xlfn.PERCENTILE.EXC($H$4:$H$2567,1-Totals!VaR_Level)</f>
        <v>-0.34916865136576725</v>
      </c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</row>
    <row r="2105">
      <c r="A2105" s="21">
        <v>42212</v>
      </c>
      <c r="B2105" s="7">
        <v>1.1057999999999999</v>
      </c>
      <c r="C2105" s="22">
        <v>0.01082</v>
      </c>
      <c r="D2105" s="22">
        <f>$C2105*SQRT(Totals!Average_Observations)</f>
        <v>0.17322140779938261</v>
      </c>
      <c r="E2105" s="22">
        <f>_xlfn.PERCENTILE.EXC($D$4:$D$2567,1-Totals!VaR_Level)</f>
        <v>-0.39361619197914743</v>
      </c>
      <c r="F2105" s="7">
        <v>6.8667999999999996</v>
      </c>
      <c r="G2105" s="22">
        <v>0.010982</v>
      </c>
      <c r="H2105" s="22">
        <f>$G2105*SQRT(Totals!Average_Observations)</f>
        <v>0.17581492610469685</v>
      </c>
      <c r="I2105" s="22">
        <f>_xlfn.PERCENTILE.EXC($H$4:$H$2567,1-Totals!VaR_Level)</f>
        <v>-0.34916865136576725</v>
      </c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</row>
    <row r="2106">
      <c r="A2106" s="21">
        <v>42209</v>
      </c>
      <c r="B2106" s="7">
        <v>1.0939000000000001</v>
      </c>
      <c r="C2106" s="22">
        <v>-0.00547</v>
      </c>
      <c r="D2106" s="22">
        <f>$C2106*SQRT(Totals!Average_Observations)</f>
        <v>-0.087571266234992867</v>
      </c>
      <c r="E2106" s="22">
        <f>_xlfn.PERCENTILE.EXC($D$4:$D$2567,1-Totals!VaR_Level)</f>
        <v>-0.39361619197914743</v>
      </c>
      <c r="F2106" s="7">
        <v>6.7918000000000003</v>
      </c>
      <c r="G2106" s="22">
        <v>-0.005594</v>
      </c>
      <c r="H2106" s="22">
        <f>$G2106*SQRT(Totals!Average_Observations)</f>
        <v>-0.089556428394616111</v>
      </c>
      <c r="I2106" s="22">
        <f>_xlfn.PERCENTILE.EXC($H$4:$H$2567,1-Totals!VaR_Level)</f>
        <v>-0.34916865136576725</v>
      </c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</row>
    <row r="2107">
      <c r="A2107" s="21">
        <v>42208</v>
      </c>
      <c r="B2107" s="7">
        <v>1.0999000000000001</v>
      </c>
      <c r="C2107" s="22">
        <v>0.0088579999999999996</v>
      </c>
      <c r="D2107" s="22">
        <f>$C2107*SQRT(Totals!Average_Observations)</f>
        <v>0.14181101943502136</v>
      </c>
      <c r="E2107" s="22">
        <f>_xlfn.PERCENTILE.EXC($D$4:$D$2567,1-Totals!VaR_Level)</f>
        <v>-0.39361619197914743</v>
      </c>
      <c r="F2107" s="7">
        <v>6.8299000000000003</v>
      </c>
      <c r="G2107" s="22">
        <v>0.0088830000000000003</v>
      </c>
      <c r="H2107" s="22">
        <f>$G2107*SQRT(Totals!Average_Observations)</f>
        <v>0.14221125374139701</v>
      </c>
      <c r="I2107" s="22">
        <f>_xlfn.PERCENTILE.EXC($H$4:$H$2567,1-Totals!VaR_Level)</f>
        <v>-0.34916865136576725</v>
      </c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</row>
    <row r="2108">
      <c r="A2108" s="21">
        <v>42207</v>
      </c>
      <c r="B2108" s="7">
        <v>1.0902000000000001</v>
      </c>
      <c r="C2108" s="22">
        <v>0.0032160000000000001</v>
      </c>
      <c r="D2108" s="22">
        <f>$C2108*SQRT(Totals!Average_Observations)</f>
        <v>0.051486141172163997</v>
      </c>
      <c r="E2108" s="22">
        <f>_xlfn.PERCENTILE.EXC($D$4:$D$2567,1-Totals!VaR_Level)</f>
        <v>-0.39361619197914743</v>
      </c>
      <c r="F2108" s="7">
        <v>6.7694999999999999</v>
      </c>
      <c r="G2108" s="22">
        <v>0.0031960000000000001</v>
      </c>
      <c r="H2108" s="22">
        <f>$G2108*SQRT(Totals!Average_Observations)</f>
        <v>0.051165953727063472</v>
      </c>
      <c r="I2108" s="22">
        <f>_xlfn.PERCENTILE.EXC($H$4:$H$2567,1-Totals!VaR_Level)</f>
        <v>-0.34916865136576725</v>
      </c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</row>
    <row r="2109">
      <c r="A2109" s="21">
        <v>42206</v>
      </c>
      <c r="B2109" s="7">
        <v>1.0867</v>
      </c>
      <c r="C2109" s="22">
        <v>0.0013810000000000001</v>
      </c>
      <c r="D2109" s="22">
        <f>$C2109*SQRT(Totals!Average_Observations)</f>
        <v>0.02210894308419107</v>
      </c>
      <c r="E2109" s="22">
        <f>_xlfn.PERCENTILE.EXC($D$4:$D$2567,1-Totals!VaR_Level)</f>
        <v>-0.39361619197914743</v>
      </c>
      <c r="F2109" s="7">
        <v>6.7478999999999996</v>
      </c>
      <c r="G2109" s="22">
        <v>0.001498</v>
      </c>
      <c r="H2109" s="22">
        <f>$G2109*SQRT(Totals!Average_Observations)</f>
        <v>0.023982039638029126</v>
      </c>
      <c r="I2109" s="22">
        <f>_xlfn.PERCENTILE.EXC($H$4:$H$2567,1-Totals!VaR_Level)</f>
        <v>-0.34916865136576725</v>
      </c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</row>
    <row r="2110">
      <c r="A2110" s="21">
        <v>42205</v>
      </c>
      <c r="B2110" s="7">
        <v>1.0851999999999999</v>
      </c>
      <c r="C2110" s="22">
        <v>-0.0034039999999999999</v>
      </c>
      <c r="D2110" s="22">
        <f>$C2110*SQRT(Totals!Average_Observations)</f>
        <v>-0.054495903156108909</v>
      </c>
      <c r="E2110" s="22">
        <f>_xlfn.PERCENTILE.EXC($D$4:$D$2567,1-Totals!VaR_Level)</f>
        <v>-0.39361619197914743</v>
      </c>
      <c r="F2110" s="7">
        <v>6.7378</v>
      </c>
      <c r="G2110" s="22">
        <v>-0.0035109999999999998</v>
      </c>
      <c r="H2110" s="22">
        <f>$G2110*SQRT(Totals!Average_Observations)</f>
        <v>-0.056208905987396696</v>
      </c>
      <c r="I2110" s="22">
        <f>_xlfn.PERCENTILE.EXC($H$4:$H$2567,1-Totals!VaR_Level)</f>
        <v>-0.34916865136576725</v>
      </c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</row>
    <row r="2111">
      <c r="A2111" s="21">
        <v>42202</v>
      </c>
      <c r="B2111" s="7">
        <v>1.0889</v>
      </c>
      <c r="C2111" s="22">
        <v>0.0020219999999999999</v>
      </c>
      <c r="D2111" s="22">
        <f>$C2111*SQRT(Totals!Average_Observations)</f>
        <v>0.032370950699662809</v>
      </c>
      <c r="E2111" s="22">
        <f>_xlfn.PERCENTILE.EXC($D$4:$D$2567,1-Totals!VaR_Level)</f>
        <v>-0.39361619197914743</v>
      </c>
      <c r="F2111" s="7">
        <v>6.7614999999999998</v>
      </c>
      <c r="G2111" s="22">
        <v>0.0017619999999999999</v>
      </c>
      <c r="H2111" s="22">
        <f>$G2111*SQRT(Totals!Average_Observations)</f>
        <v>0.02820851391335602</v>
      </c>
      <c r="I2111" s="22">
        <f>_xlfn.PERCENTILE.EXC($H$4:$H$2567,1-Totals!VaR_Level)</f>
        <v>-0.34916865136576725</v>
      </c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</row>
    <row r="2112">
      <c r="A2112" s="21">
        <v>42201</v>
      </c>
      <c r="B2112" s="7">
        <v>1.0867</v>
      </c>
      <c r="C2112" s="22">
        <v>-0.012982000000000001</v>
      </c>
      <c r="D2112" s="22">
        <f>$C2112*SQRT(Totals!Average_Observations)</f>
        <v>-0.20783367061474908</v>
      </c>
      <c r="E2112" s="22">
        <f>_xlfn.PERCENTILE.EXC($D$4:$D$2567,1-Totals!VaR_Level)</f>
        <v>-0.39361619197914743</v>
      </c>
      <c r="F2112" s="7">
        <v>6.7496</v>
      </c>
      <c r="G2112" s="22">
        <v>-0.012676</v>
      </c>
      <c r="H2112" s="22">
        <f>$G2112*SQRT(Totals!Average_Observations)</f>
        <v>-0.20293480270471107</v>
      </c>
      <c r="I2112" s="22">
        <f>_xlfn.PERCENTILE.EXC($H$4:$H$2567,1-Totals!VaR_Level)</f>
        <v>-0.34916865136576725</v>
      </c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</row>
    <row r="2113">
      <c r="A2113" s="21">
        <v>42200</v>
      </c>
      <c r="B2113" s="7">
        <v>1.1009</v>
      </c>
      <c r="C2113" s="22">
        <v>-0.0019959999999999999</v>
      </c>
      <c r="D2113" s="22">
        <f>$C2113*SQRT(Totals!Average_Observations)</f>
        <v>-0.031954707021032133</v>
      </c>
      <c r="E2113" s="22">
        <f>_xlfn.PERCENTILE.EXC($D$4:$D$2567,1-Totals!VaR_Level)</f>
        <v>-0.39361619197914743</v>
      </c>
      <c r="F2113" s="7">
        <v>6.8357000000000001</v>
      </c>
      <c r="G2113" s="22">
        <v>-0.001769</v>
      </c>
      <c r="H2113" s="22">
        <f>$G2113*SQRT(Totals!Average_Observations)</f>
        <v>-0.028320579519141204</v>
      </c>
      <c r="I2113" s="22">
        <f>_xlfn.PERCENTILE.EXC($H$4:$H$2567,1-Totals!VaR_Level)</f>
        <v>-0.34916865136576725</v>
      </c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</row>
    <row r="2114">
      <c r="A2114" s="21">
        <v>42199</v>
      </c>
      <c r="B2114" s="7">
        <v>1.1031</v>
      </c>
      <c r="C2114" s="22">
        <v>-0.0016299999999999999</v>
      </c>
      <c r="D2114" s="22">
        <f>$C2114*SQRT(Totals!Average_Observations)</f>
        <v>-0.026095276775692573</v>
      </c>
      <c r="E2114" s="22">
        <f>_xlfn.PERCENTILE.EXC($D$4:$D$2567,1-Totals!VaR_Level)</f>
        <v>-0.39361619197914743</v>
      </c>
      <c r="F2114" s="7">
        <v>6.8478000000000003</v>
      </c>
      <c r="G2114" s="22">
        <v>-0.0017359999999999999</v>
      </c>
      <c r="H2114" s="22">
        <f>$G2114*SQRT(Totals!Average_Observations)</f>
        <v>-0.027792270234725341</v>
      </c>
      <c r="I2114" s="22">
        <f>_xlfn.PERCENTILE.EXC($H$4:$H$2567,1-Totals!VaR_Level)</f>
        <v>-0.34916865136576725</v>
      </c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</row>
    <row r="2115">
      <c r="A2115" s="21">
        <v>42198</v>
      </c>
      <c r="B2115" s="7">
        <v>1.1049</v>
      </c>
      <c r="C2115" s="22">
        <v>-0.012234</v>
      </c>
      <c r="D2115" s="22">
        <f>$C2115*SQRT(Totals!Average_Observations)</f>
        <v>-0.19585866016798953</v>
      </c>
      <c r="E2115" s="22">
        <f>_xlfn.PERCENTILE.EXC($D$4:$D$2567,1-Totals!VaR_Level)</f>
        <v>-0.39361619197914743</v>
      </c>
      <c r="F2115" s="7">
        <v>6.8597000000000001</v>
      </c>
      <c r="G2115" s="22">
        <v>-0.012387</v>
      </c>
      <c r="H2115" s="22">
        <f>$G2115*SQRT(Totals!Average_Observations)</f>
        <v>-0.19830809412300854</v>
      </c>
      <c r="I2115" s="22">
        <f>_xlfn.PERCENTILE.EXC($H$4:$H$2567,1-Totals!VaR_Level)</f>
        <v>-0.34916865136576725</v>
      </c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</row>
    <row r="2116">
      <c r="A2116" s="21">
        <v>42195</v>
      </c>
      <c r="B2116" s="7">
        <v>1.1185000000000001</v>
      </c>
      <c r="C2116" s="22">
        <v>0.011781</v>
      </c>
      <c r="D2116" s="22">
        <f>$C2116*SQRT(Totals!Average_Observations)</f>
        <v>0.18860641453646271</v>
      </c>
      <c r="E2116" s="22">
        <f>_xlfn.PERCENTILE.EXC($D$4:$D$2567,1-Totals!VaR_Level)</f>
        <v>-0.39361619197914743</v>
      </c>
      <c r="F2116" s="7">
        <v>6.9451999999999998</v>
      </c>
      <c r="G2116" s="22">
        <v>0.011877</v>
      </c>
      <c r="H2116" s="22">
        <f>$G2116*SQRT(Totals!Average_Observations)</f>
        <v>0.1901433142729452</v>
      </c>
      <c r="I2116" s="22">
        <f>_xlfn.PERCENTILE.EXC($H$4:$H$2567,1-Totals!VaR_Level)</f>
        <v>-0.34916865136576725</v>
      </c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</row>
    <row r="2117">
      <c r="A2117" s="21">
        <v>42194</v>
      </c>
      <c r="B2117" s="7">
        <v>1.1053999999999999</v>
      </c>
      <c r="C2117" s="22">
        <v>0.0027179999999999999</v>
      </c>
      <c r="D2117" s="22">
        <f>$C2117*SQRT(Totals!Average_Observations)</f>
        <v>0.04351347378916099</v>
      </c>
      <c r="E2117" s="22">
        <f>_xlfn.PERCENTILE.EXC($D$4:$D$2567,1-Totals!VaR_Level)</f>
        <v>-0.39361619197914743</v>
      </c>
      <c r="F2117" s="7">
        <v>6.8632</v>
      </c>
      <c r="G2117" s="22">
        <v>0.0026700000000000001</v>
      </c>
      <c r="H2117" s="22">
        <f>$G2117*SQRT(Totals!Average_Observations)</f>
        <v>0.042745023920919736</v>
      </c>
      <c r="I2117" s="22">
        <f>_xlfn.PERCENTILE.EXC($H$4:$H$2567,1-Totals!VaR_Level)</f>
        <v>-0.34916865136576725</v>
      </c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</row>
    <row r="2118">
      <c r="A2118" s="21">
        <v>42193</v>
      </c>
      <c r="B2118" s="7">
        <v>1.1024000000000001</v>
      </c>
      <c r="C2118" s="22">
        <v>0.0084720000000000004</v>
      </c>
      <c r="D2118" s="22">
        <f>$C2118*SQRT(Totals!Average_Observations)</f>
        <v>0.13563140174458127</v>
      </c>
      <c r="E2118" s="22">
        <f>_xlfn.PERCENTILE.EXC($D$4:$D$2567,1-Totals!VaR_Level)</f>
        <v>-0.39361619197914743</v>
      </c>
      <c r="F2118" s="7">
        <v>6.8449</v>
      </c>
      <c r="G2118" s="22">
        <v>0.00792</v>
      </c>
      <c r="H2118" s="22">
        <f>$G2118*SQRT(Totals!Average_Observations)</f>
        <v>0.12679422825980685</v>
      </c>
      <c r="I2118" s="22">
        <f>_xlfn.PERCENTILE.EXC($H$4:$H$2567,1-Totals!VaR_Level)</f>
        <v>-0.34916865136576725</v>
      </c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</row>
    <row r="2119">
      <c r="A2119" s="21">
        <v>42192</v>
      </c>
      <c r="B2119" s="7">
        <v>1.0931</v>
      </c>
      <c r="C2119" s="22">
        <v>-0.0070190000000000001</v>
      </c>
      <c r="D2119" s="22">
        <f>$C2119*SQRT(Totals!Average_Observations)</f>
        <v>-0.11236978385802833</v>
      </c>
      <c r="E2119" s="22">
        <f>_xlfn.PERCENTILE.EXC($D$4:$D$2567,1-Totals!VaR_Level)</f>
        <v>-0.39361619197914743</v>
      </c>
      <c r="F2119" s="7">
        <v>6.7908999999999997</v>
      </c>
      <c r="G2119" s="22">
        <v>-0.0062830000000000004</v>
      </c>
      <c r="H2119" s="22">
        <f>$G2119*SQRT(Totals!Average_Observations)</f>
        <v>-0.10058688587832911</v>
      </c>
      <c r="I2119" s="22">
        <f>_xlfn.PERCENTILE.EXC($H$4:$H$2567,1-Totals!VaR_Level)</f>
        <v>-0.34916865136576725</v>
      </c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</row>
    <row r="2120">
      <c r="A2120" s="21">
        <v>42191</v>
      </c>
      <c r="B2120" s="7">
        <v>1.1008</v>
      </c>
      <c r="C2120" s="22">
        <v>-0.0079620000000000003</v>
      </c>
      <c r="D2120" s="22">
        <f>$C2120*SQRT(Totals!Average_Observations)</f>
        <v>-0.12746662189451796</v>
      </c>
      <c r="E2120" s="22">
        <f>_xlfn.PERCENTILE.EXC($D$4:$D$2567,1-Totals!VaR_Level)</f>
        <v>-0.39361619197914743</v>
      </c>
      <c r="F2120" s="7">
        <v>6.8337000000000003</v>
      </c>
      <c r="G2120" s="22">
        <v>-0.0075659999999999998</v>
      </c>
      <c r="H2120" s="22">
        <f>$G2120*SQRT(Totals!Average_Observations)</f>
        <v>-0.12112691048152761</v>
      </c>
      <c r="I2120" s="22">
        <f>_xlfn.PERCENTILE.EXC($H$4:$H$2567,1-Totals!VaR_Level)</f>
        <v>-0.34916865136576725</v>
      </c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</row>
    <row r="2121">
      <c r="A2121" s="21">
        <v>42188</v>
      </c>
      <c r="B2121" s="7">
        <v>1.1095999999999999</v>
      </c>
      <c r="C2121" s="22">
        <v>0.0027070000000000002</v>
      </c>
      <c r="D2121" s="22">
        <f>$C2121*SQRT(Totals!Average_Observations)</f>
        <v>0.043337370694355705</v>
      </c>
      <c r="E2121" s="22">
        <f>_xlfn.PERCENTILE.EXC($D$4:$D$2567,1-Totals!VaR_Level)</f>
        <v>-0.39361619197914743</v>
      </c>
      <c r="F2121" s="7">
        <v>6.8856000000000002</v>
      </c>
      <c r="G2121" s="22">
        <v>0.0028649999999999999</v>
      </c>
      <c r="H2121" s="22">
        <f>$G2121*SQRT(Totals!Average_Observations)</f>
        <v>0.045866851510649828</v>
      </c>
      <c r="I2121" s="22">
        <f>_xlfn.PERCENTILE.EXC($H$4:$H$2567,1-Totals!VaR_Level)</f>
        <v>-0.34916865136576725</v>
      </c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</row>
    <row r="2122">
      <c r="A2122" s="21">
        <v>42187</v>
      </c>
      <c r="B2122" s="7">
        <v>1.1066</v>
      </c>
      <c r="C2122" s="22">
        <v>-0.003068</v>
      </c>
      <c r="D2122" s="22">
        <f>$C2122*SQRT(Totals!Average_Observations)</f>
        <v>-0.04911675407842013</v>
      </c>
      <c r="E2122" s="22">
        <f>_xlfn.PERCENTILE.EXC($D$4:$D$2567,1-Totals!VaR_Level)</f>
        <v>-0.39361619197914743</v>
      </c>
      <c r="F2122" s="7">
        <v>6.8658999999999999</v>
      </c>
      <c r="G2122" s="22">
        <v>-0.002604</v>
      </c>
      <c r="H2122" s="22">
        <f>$G2122*SQRT(Totals!Average_Observations)</f>
        <v>-0.041688405352088009</v>
      </c>
      <c r="I2122" s="22">
        <f>_xlfn.PERCENTILE.EXC($H$4:$H$2567,1-Totals!VaR_Level)</f>
        <v>-0.34916865136576725</v>
      </c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</row>
    <row r="2123">
      <c r="A2123" s="21">
        <v>42186</v>
      </c>
      <c r="B2123" s="7">
        <v>1.1100000000000001</v>
      </c>
      <c r="C2123" s="22">
        <v>-0.007986</v>
      </c>
      <c r="D2123" s="22">
        <f>$C2123*SQRT(Totals!Average_Observations)</f>
        <v>-0.12785084682863859</v>
      </c>
      <c r="E2123" s="22">
        <f>_xlfn.PERCENTILE.EXC($D$4:$D$2567,1-Totals!VaR_Level)</f>
        <v>-0.39361619197914743</v>
      </c>
      <c r="F2123" s="7">
        <v>6.8837999999999999</v>
      </c>
      <c r="G2123" s="22">
        <v>-0.0076410000000000002</v>
      </c>
      <c r="H2123" s="22">
        <f>$G2123*SQRT(Totals!Average_Observations)</f>
        <v>-0.12232761340065458</v>
      </c>
      <c r="I2123" s="22">
        <f>_xlfn.PERCENTILE.EXC($H$4:$H$2567,1-Totals!VaR_Level)</f>
        <v>-0.34916865136576725</v>
      </c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</row>
    <row r="2124">
      <c r="A2124" s="21">
        <v>42185</v>
      </c>
      <c r="B2124" s="7">
        <v>1.1189</v>
      </c>
      <c r="C2124" s="22">
        <v>0.0050169999999999998</v>
      </c>
      <c r="D2124" s="22">
        <f>$C2124*SQRT(Totals!Average_Observations)</f>
        <v>0.080319020603466032</v>
      </c>
      <c r="E2124" s="22">
        <f>_xlfn.PERCENTILE.EXC($D$4:$D$2567,1-Totals!VaR_Level)</f>
        <v>-0.39361619197914743</v>
      </c>
      <c r="F2124" s="7">
        <v>6.9366000000000003</v>
      </c>
      <c r="G2124" s="22">
        <v>0.0035379999999999999</v>
      </c>
      <c r="H2124" s="22">
        <f>$G2124*SQRT(Totals!Average_Observations)</f>
        <v>0.056641159038282408</v>
      </c>
      <c r="I2124" s="22">
        <f>_xlfn.PERCENTILE.EXC($H$4:$H$2567,1-Totals!VaR_Level)</f>
        <v>-0.34916865136576725</v>
      </c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</row>
    <row r="2125">
      <c r="A2125" s="21">
        <v>42184</v>
      </c>
      <c r="B2125" s="7">
        <v>1.1133</v>
      </c>
      <c r="C2125" s="22">
        <v>-0.0061789999999999996</v>
      </c>
      <c r="D2125" s="22">
        <f>$C2125*SQRT(Totals!Average_Observations)</f>
        <v>-0.098921911163806372</v>
      </c>
      <c r="E2125" s="22">
        <f>_xlfn.PERCENTILE.EXC($D$4:$D$2567,1-Totals!VaR_Level)</f>
        <v>-0.39361619197914743</v>
      </c>
      <c r="F2125" s="7">
        <v>6.9120999999999997</v>
      </c>
      <c r="G2125" s="22">
        <v>-0.0062300000000000003</v>
      </c>
      <c r="H2125" s="22">
        <f>$G2125*SQRT(Totals!Average_Observations)</f>
        <v>-0.099738389148812723</v>
      </c>
      <c r="I2125" s="22">
        <f>_xlfn.PERCENTILE.EXC($H$4:$H$2567,1-Totals!VaR_Level)</f>
        <v>-0.34916865136576725</v>
      </c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</row>
    <row r="2126">
      <c r="A2126" s="21">
        <v>42181</v>
      </c>
      <c r="B2126" s="7">
        <v>1.1202000000000001</v>
      </c>
      <c r="C2126" s="22">
        <v>-0.000357</v>
      </c>
      <c r="D2126" s="22">
        <f>$C2126*SQRT(Totals!Average_Observations)</f>
        <v>-0.0057153458950443244</v>
      </c>
      <c r="E2126" s="22">
        <f>_xlfn.PERCENTILE.EXC($D$4:$D$2567,1-Totals!VaR_Level)</f>
        <v>-0.39361619197914743</v>
      </c>
      <c r="F2126" s="7">
        <v>6.9553000000000003</v>
      </c>
      <c r="G2126" s="22">
        <v>-0.000388</v>
      </c>
      <c r="H2126" s="22">
        <f>$G2126*SQRT(Totals!Average_Observations)</f>
        <v>-0.0062116364349501336</v>
      </c>
      <c r="I2126" s="22">
        <f>_xlfn.PERCENTILE.EXC($H$4:$H$2567,1-Totals!VaR_Level)</f>
        <v>-0.34916865136576725</v>
      </c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</row>
    <row r="2127">
      <c r="A2127" s="21">
        <v>42180</v>
      </c>
      <c r="B2127" s="7">
        <v>1.1206</v>
      </c>
      <c r="C2127" s="22">
        <v>-0.00062399999999999999</v>
      </c>
      <c r="D2127" s="22">
        <f>$C2127*SQRT(Totals!Average_Observations)</f>
        <v>-0.0099898482871362982</v>
      </c>
      <c r="E2127" s="22">
        <f>_xlfn.PERCENTILE.EXC($D$4:$D$2567,1-Totals!VaR_Level)</f>
        <v>-0.39361619197914743</v>
      </c>
      <c r="F2127" s="7">
        <v>6.9580000000000002</v>
      </c>
      <c r="G2127" s="22">
        <v>-0.00055999999999999995</v>
      </c>
      <c r="H2127" s="22">
        <f>$G2127*SQRT(Totals!Average_Observations)</f>
        <v>-0.0089652484628146255</v>
      </c>
      <c r="I2127" s="22">
        <f>_xlfn.PERCENTILE.EXC($H$4:$H$2567,1-Totals!VaR_Level)</f>
        <v>-0.34916865136576725</v>
      </c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</row>
    <row r="2128">
      <c r="A2128" s="21">
        <v>42179</v>
      </c>
      <c r="B2128" s="7">
        <v>1.1213</v>
      </c>
      <c r="C2128" s="22">
        <v>0.000803</v>
      </c>
      <c r="D2128" s="22">
        <f>$C2128*SQRT(Totals!Average_Observations)</f>
        <v>0.012855525920785973</v>
      </c>
      <c r="E2128" s="22">
        <f>_xlfn.PERCENTILE.EXC($D$4:$D$2567,1-Totals!VaR_Level)</f>
        <v>-0.39361619197914743</v>
      </c>
      <c r="F2128" s="7">
        <v>6.9619</v>
      </c>
      <c r="G2128" s="22">
        <v>0.00115</v>
      </c>
      <c r="H2128" s="22">
        <f>$G2128*SQRT(Totals!Average_Observations)</f>
        <v>0.018410778093280036</v>
      </c>
      <c r="I2128" s="22">
        <f>_xlfn.PERCENTILE.EXC($H$4:$H$2567,1-Totals!VaR_Level)</f>
        <v>-0.34916865136576725</v>
      </c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</row>
    <row r="2129">
      <c r="A2129" s="21">
        <v>42178</v>
      </c>
      <c r="B2129" s="7">
        <v>1.1204000000000001</v>
      </c>
      <c r="C2129" s="22">
        <v>-0.012506</v>
      </c>
      <c r="D2129" s="22">
        <f>$C2129*SQRT(Totals!Average_Observations)</f>
        <v>-0.20021320942135662</v>
      </c>
      <c r="E2129" s="22">
        <f>_xlfn.PERCENTILE.EXC($D$4:$D$2567,1-Totals!VaR_Level)</f>
        <v>-0.39361619197914743</v>
      </c>
      <c r="F2129" s="7">
        <v>6.9539</v>
      </c>
      <c r="G2129" s="22">
        <v>-0.012959</v>
      </c>
      <c r="H2129" s="22">
        <f>$G2129*SQRT(Totals!Average_Observations)</f>
        <v>-0.20746545505288347</v>
      </c>
      <c r="I2129" s="22">
        <f>_xlfn.PERCENTILE.EXC($H$4:$H$2567,1-Totals!VaR_Level)</f>
        <v>-0.34916865136576725</v>
      </c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</row>
    <row r="2130">
      <c r="A2130" s="21">
        <v>42177</v>
      </c>
      <c r="B2130" s="7">
        <v>1.1345000000000001</v>
      </c>
      <c r="C2130" s="22">
        <v>0.0040629999999999998</v>
      </c>
      <c r="D2130" s="22">
        <f>$C2130*SQRT(Totals!Average_Observations)</f>
        <v>0.065046079472171114</v>
      </c>
      <c r="E2130" s="22">
        <f>_xlfn.PERCENTILE.EXC($D$4:$D$2567,1-Totals!VaR_Level)</f>
        <v>-0.39361619197914743</v>
      </c>
      <c r="F2130" s="7">
        <v>7.0446</v>
      </c>
      <c r="G2130" s="22">
        <v>0.0040679999999999996</v>
      </c>
      <c r="H2130" s="22">
        <f>$G2130*SQRT(Totals!Average_Observations)</f>
        <v>0.065126126333446249</v>
      </c>
      <c r="I2130" s="22">
        <f>_xlfn.PERCENTILE.EXC($H$4:$H$2567,1-Totals!VaR_Level)</f>
        <v>-0.34916865136576725</v>
      </c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</row>
    <row r="2131">
      <c r="A2131" s="21">
        <v>42174</v>
      </c>
      <c r="B2131" s="7">
        <v>1.1298999999999999</v>
      </c>
      <c r="C2131" s="22">
        <v>-0.0092499999999999995</v>
      </c>
      <c r="D2131" s="22">
        <f>$C2131*SQRT(Totals!Average_Observations)</f>
        <v>-0.14808669335899158</v>
      </c>
      <c r="E2131" s="22">
        <f>_xlfn.PERCENTILE.EXC($D$4:$D$2567,1-Totals!VaR_Level)</f>
        <v>-0.39361619197914743</v>
      </c>
      <c r="F2131" s="7">
        <v>7.016</v>
      </c>
      <c r="G2131" s="22">
        <v>-0.0088830000000000003</v>
      </c>
      <c r="H2131" s="22">
        <f>$G2131*SQRT(Totals!Average_Observations)</f>
        <v>-0.14221125374139701</v>
      </c>
      <c r="I2131" s="22">
        <f>_xlfn.PERCENTILE.EXC($H$4:$H$2567,1-Totals!VaR_Level)</f>
        <v>-0.34916865136576725</v>
      </c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</row>
    <row r="2132">
      <c r="A2132" s="21">
        <v>42173</v>
      </c>
      <c r="B2132" s="7">
        <v>1.1404000000000001</v>
      </c>
      <c r="C2132" s="22">
        <v>0.011022000000000001</v>
      </c>
      <c r="D2132" s="22">
        <f>$C2132*SQRT(Totals!Average_Observations)</f>
        <v>0.1764553009948979</v>
      </c>
      <c r="E2132" s="22">
        <f>_xlfn.PERCENTILE.EXC($D$4:$D$2567,1-Totals!VaR_Level)</f>
        <v>-0.39361619197914743</v>
      </c>
      <c r="F2132" s="7">
        <v>7.0785999999999998</v>
      </c>
      <c r="G2132" s="22">
        <v>0.011023</v>
      </c>
      <c r="H2132" s="22">
        <f>$G2132*SQRT(Totals!Average_Observations)</f>
        <v>0.17647131036715291</v>
      </c>
      <c r="I2132" s="22">
        <f>_xlfn.PERCENTILE.EXC($H$4:$H$2567,1-Totals!VaR_Level)</f>
        <v>-0.34916865136576725</v>
      </c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</row>
    <row r="2133">
      <c r="A2133" s="21">
        <v>42172</v>
      </c>
      <c r="B2133" s="7">
        <v>1.1278999999999999</v>
      </c>
      <c r="C2133" s="22">
        <v>0.0056899999999999997</v>
      </c>
      <c r="D2133" s="22">
        <f>$C2133*SQRT(Totals!Average_Observations)</f>
        <v>0.091093328131098605</v>
      </c>
      <c r="E2133" s="22">
        <f>_xlfn.PERCENTILE.EXC($D$4:$D$2567,1-Totals!VaR_Level)</f>
        <v>-0.39361619197914743</v>
      </c>
      <c r="F2133" s="7">
        <v>7.0010000000000003</v>
      </c>
      <c r="G2133" s="22">
        <v>0.0051409999999999997</v>
      </c>
      <c r="H2133" s="22">
        <f>$G2133*SQRT(Totals!Average_Observations)</f>
        <v>0.082304182763089276</v>
      </c>
      <c r="I2133" s="22">
        <f>_xlfn.PERCENTILE.EXC($H$4:$H$2567,1-Totals!VaR_Level)</f>
        <v>-0.34916865136576725</v>
      </c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</row>
    <row r="2134">
      <c r="A2134" s="21">
        <v>42171</v>
      </c>
      <c r="B2134" s="7">
        <v>1.1214999999999999</v>
      </c>
      <c r="C2134" s="22">
        <v>-0.00026699999999999998</v>
      </c>
      <c r="D2134" s="22">
        <f>$C2134*SQRT(Totals!Average_Observations)</f>
        <v>-0.0042745023920919729</v>
      </c>
      <c r="E2134" s="22">
        <f>_xlfn.PERCENTILE.EXC($D$4:$D$2567,1-Totals!VaR_Level)</f>
        <v>-0.39361619197914743</v>
      </c>
      <c r="F2134" s="7">
        <v>6.9650999999999996</v>
      </c>
      <c r="G2134" s="22">
        <v>-2.9E-05</v>
      </c>
      <c r="H2134" s="22">
        <f>$G2134*SQRT(Totals!Average_Observations)</f>
        <v>-0.00046427179539575744</v>
      </c>
      <c r="I2134" s="22">
        <f>_xlfn.PERCENTILE.EXC($H$4:$H$2567,1-Totals!VaR_Level)</f>
        <v>-0.34916865136576725</v>
      </c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</row>
    <row r="2135">
      <c r="A2135" s="21">
        <v>42170</v>
      </c>
      <c r="B2135" s="7">
        <v>1.1217999999999999</v>
      </c>
      <c r="C2135" s="22">
        <v>-0.00017799999999999999</v>
      </c>
      <c r="D2135" s="22">
        <f>$C2135*SQRT(Totals!Average_Observations)</f>
        <v>-0.0028496682613946491</v>
      </c>
      <c r="E2135" s="22">
        <f>_xlfn.PERCENTILE.EXC($D$4:$D$2567,1-Totals!VaR_Level)</f>
        <v>-0.39361619197914743</v>
      </c>
      <c r="F2135" s="7">
        <v>6.9653</v>
      </c>
      <c r="G2135" s="22">
        <v>-2.9E-05</v>
      </c>
      <c r="H2135" s="22">
        <f>$G2135*SQRT(Totals!Average_Observations)</f>
        <v>-0.00046427179539575744</v>
      </c>
      <c r="I2135" s="22">
        <f>_xlfn.PERCENTILE.EXC($H$4:$H$2567,1-Totals!VaR_Level)</f>
        <v>-0.34916865136576725</v>
      </c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</row>
    <row r="2136">
      <c r="A2136" s="21">
        <v>42167</v>
      </c>
      <c r="B2136" s="7">
        <v>1.1220000000000001</v>
      </c>
      <c r="C2136" s="22">
        <v>-0.0010690000000000001</v>
      </c>
      <c r="D2136" s="22">
        <f>$C2136*SQRT(Totals!Average_Observations)</f>
        <v>-0.017114018940622922</v>
      </c>
      <c r="E2136" s="22">
        <f>_xlfn.PERCENTILE.EXC($D$4:$D$2567,1-Totals!VaR_Level)</f>
        <v>-0.39361619197914743</v>
      </c>
      <c r="F2136" s="7">
        <v>6.9654999999999996</v>
      </c>
      <c r="G2136" s="22">
        <v>-0.00074600000000000003</v>
      </c>
      <c r="H2136" s="22">
        <f>$G2136*SQRT(Totals!Average_Observations)</f>
        <v>-0.011942991702249484</v>
      </c>
      <c r="I2136" s="22">
        <f>_xlfn.PERCENTILE.EXC($H$4:$H$2567,1-Totals!VaR_Level)</f>
        <v>-0.34916865136576725</v>
      </c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</row>
    <row r="2137">
      <c r="A2137" s="21">
        <v>42166</v>
      </c>
      <c r="B2137" s="7">
        <v>1.1232</v>
      </c>
      <c r="C2137" s="22">
        <v>-0.004176</v>
      </c>
      <c r="D2137" s="22">
        <f>$C2137*SQRT(Totals!Average_Observations)</f>
        <v>-0.066855138536989073</v>
      </c>
      <c r="E2137" s="22">
        <f>_xlfn.PERCENTILE.EXC($D$4:$D$2567,1-Totals!VaR_Level)</f>
        <v>-0.39361619197914743</v>
      </c>
      <c r="F2137" s="7">
        <v>6.9706999999999999</v>
      </c>
      <c r="G2137" s="22">
        <v>-0.0043090000000000003</v>
      </c>
      <c r="H2137" s="22">
        <f>$G2137*SQRT(Totals!Average_Observations)</f>
        <v>-0.068984385046907543</v>
      </c>
      <c r="I2137" s="22">
        <f>_xlfn.PERCENTILE.EXC($H$4:$H$2567,1-Totals!VaR_Level)</f>
        <v>-0.34916865136576725</v>
      </c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</row>
    <row r="2138">
      <c r="A2138" s="21">
        <v>42165</v>
      </c>
      <c r="B2138" s="7">
        <v>1.1278999999999999</v>
      </c>
      <c r="C2138" s="22">
        <v>0.002663</v>
      </c>
      <c r="D2138" s="22">
        <f>$C2138*SQRT(Totals!Average_Observations)</f>
        <v>0.042632958315134556</v>
      </c>
      <c r="E2138" s="22">
        <f>_xlfn.PERCENTILE.EXC($D$4:$D$2567,1-Totals!VaR_Level)</f>
        <v>-0.39361619197914743</v>
      </c>
      <c r="F2138" s="7">
        <v>7.0007999999999999</v>
      </c>
      <c r="G2138" s="22">
        <v>0.0028319999999999999</v>
      </c>
      <c r="H2138" s="22">
        <f>$G2138*SQRT(Totals!Average_Observations)</f>
        <v>0.045338542226233965</v>
      </c>
      <c r="I2138" s="22">
        <f>_xlfn.PERCENTILE.EXC($H$4:$H$2567,1-Totals!VaR_Level)</f>
        <v>-0.34916865136576725</v>
      </c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</row>
    <row r="2139">
      <c r="A2139" s="21">
        <v>42164</v>
      </c>
      <c r="B2139" s="7">
        <v>1.1249</v>
      </c>
      <c r="C2139" s="22">
        <v>0.0077640000000000001</v>
      </c>
      <c r="D2139" s="22">
        <f>$C2139*SQRT(Totals!Average_Observations)</f>
        <v>0.12429676618802278</v>
      </c>
      <c r="E2139" s="22">
        <f>_xlfn.PERCENTILE.EXC($D$4:$D$2567,1-Totals!VaR_Level)</f>
        <v>-0.39361619197914743</v>
      </c>
      <c r="F2139" s="7">
        <v>6.9809999999999999</v>
      </c>
      <c r="G2139" s="22">
        <v>0.0076499999999999997</v>
      </c>
      <c r="H2139" s="22">
        <f>$G2139*SQRT(Totals!Average_Observations)</f>
        <v>0.12247169775094981</v>
      </c>
      <c r="I2139" s="22">
        <f>_xlfn.PERCENTILE.EXC($H$4:$H$2567,1-Totals!VaR_Level)</f>
        <v>-0.34916865136576725</v>
      </c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</row>
    <row r="2140">
      <c r="A2140" s="21">
        <v>42163</v>
      </c>
      <c r="B2140" s="7">
        <v>1.1162000000000001</v>
      </c>
      <c r="C2140" s="22">
        <v>-0.0050039999999999998</v>
      </c>
      <c r="D2140" s="22">
        <f>$C2140*SQRT(Totals!Average_Observations)</f>
        <v>-0.080110898764150687</v>
      </c>
      <c r="E2140" s="22">
        <f>_xlfn.PERCENTILE.EXC($D$4:$D$2567,1-Totals!VaR_Level)</f>
        <v>-0.39361619197914743</v>
      </c>
      <c r="F2140" s="7">
        <v>6.9278000000000004</v>
      </c>
      <c r="G2140" s="22">
        <v>-0.0045799999999999999</v>
      </c>
      <c r="H2140" s="22">
        <f>$G2140*SQRT(Totals!Average_Observations)</f>
        <v>-0.073322924928019617</v>
      </c>
      <c r="I2140" s="22">
        <f>_xlfn.PERCENTILE.EXC($H$4:$H$2567,1-Totals!VaR_Level)</f>
        <v>-0.34916865136576725</v>
      </c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</row>
    <row r="2141">
      <c r="A2141" s="21">
        <v>42160</v>
      </c>
      <c r="B2141" s="7">
        <v>1.1217999999999999</v>
      </c>
      <c r="C2141" s="22">
        <v>-0.0087860000000000004</v>
      </c>
      <c r="D2141" s="22">
        <f>$C2141*SQRT(Totals!Average_Observations)</f>
        <v>-0.14065834463265947</v>
      </c>
      <c r="E2141" s="22">
        <f>_xlfn.PERCENTILE.EXC($D$4:$D$2567,1-Totals!VaR_Level)</f>
        <v>-0.39361619197914743</v>
      </c>
      <c r="F2141" s="7">
        <v>6.9596</v>
      </c>
      <c r="G2141" s="22">
        <v>-0.0083140000000000002</v>
      </c>
      <c r="H2141" s="22">
        <f>$G2141*SQRT(Totals!Average_Observations)</f>
        <v>-0.13310192092828715</v>
      </c>
      <c r="I2141" s="22">
        <f>_xlfn.PERCENTILE.EXC($H$4:$H$2567,1-Totals!VaR_Level)</f>
        <v>-0.34916865136576725</v>
      </c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</row>
    <row r="2142">
      <c r="A2142" s="21">
        <v>42159</v>
      </c>
      <c r="B2142" s="7">
        <v>1.1316999999999999</v>
      </c>
      <c r="C2142" s="22">
        <v>0.016303000000000002</v>
      </c>
      <c r="D2142" s="22">
        <f>$C2142*SQRT(Totals!Average_Observations)</f>
        <v>0.26100079587369085</v>
      </c>
      <c r="E2142" s="22">
        <f>_xlfn.PERCENTILE.EXC($D$4:$D$2567,1-Totals!VaR_Level)</f>
        <v>-0.39361619197914743</v>
      </c>
      <c r="F2142" s="7">
        <v>7.0176999999999996</v>
      </c>
      <c r="G2142" s="22">
        <v>0.016537</v>
      </c>
      <c r="H2142" s="22">
        <f>$G2142*SQRT(Totals!Average_Observations)</f>
        <v>0.26474698898136689</v>
      </c>
      <c r="I2142" s="22">
        <f>_xlfn.PERCENTILE.EXC($H$4:$H$2567,1-Totals!VaR_Level)</f>
        <v>-0.34916865136576725</v>
      </c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</row>
    <row r="2143">
      <c r="A2143" s="21">
        <v>42158</v>
      </c>
      <c r="B2143" s="7">
        <v>1.1134</v>
      </c>
      <c r="C2143" s="22">
        <v>0.0094750000000000008</v>
      </c>
      <c r="D2143" s="22">
        <f>$C2143*SQRT(Totals!Average_Observations)</f>
        <v>0.15168880211637248</v>
      </c>
      <c r="E2143" s="22">
        <f>_xlfn.PERCENTILE.EXC($D$4:$D$2567,1-Totals!VaR_Level)</f>
        <v>-0.39361619197914743</v>
      </c>
      <c r="F2143" s="7">
        <v>6.9025999999999996</v>
      </c>
      <c r="G2143" s="22">
        <v>0.0097249999999999993</v>
      </c>
      <c r="H2143" s="22">
        <f>$G2143*SQRT(Totals!Average_Observations)</f>
        <v>0.155691145180129</v>
      </c>
      <c r="I2143" s="22">
        <f>_xlfn.PERCENTILE.EXC($H$4:$H$2567,1-Totals!VaR_Level)</f>
        <v>-0.34916865136576725</v>
      </c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</row>
    <row r="2144">
      <c r="A2144" s="21">
        <v>42157</v>
      </c>
      <c r="B2144" s="7">
        <v>1.1029</v>
      </c>
      <c r="C2144" s="22">
        <v>0.007737</v>
      </c>
      <c r="D2144" s="22">
        <f>$C2144*SQRT(Totals!Average_Observations)</f>
        <v>0.12386451313713708</v>
      </c>
      <c r="E2144" s="22">
        <f>_xlfn.PERCENTILE.EXC($D$4:$D$2567,1-Totals!VaR_Level)</f>
        <v>-0.39361619197914743</v>
      </c>
      <c r="F2144" s="7">
        <v>6.8357999999999999</v>
      </c>
      <c r="G2144" s="22">
        <v>0.0080929999999999995</v>
      </c>
      <c r="H2144" s="22">
        <f>$G2144*SQRT(Totals!Average_Observations)</f>
        <v>0.12956384965992637</v>
      </c>
      <c r="I2144" s="22">
        <f>_xlfn.PERCENTILE.EXC($H$4:$H$2567,1-Totals!VaR_Level)</f>
        <v>-0.34916865136576725</v>
      </c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</row>
    <row r="2145">
      <c r="A2145" s="21">
        <v>42156</v>
      </c>
      <c r="B2145" s="7">
        <v>1.0944</v>
      </c>
      <c r="C2145" s="22">
        <v>-0.0023730000000000001</v>
      </c>
      <c r="D2145" s="22">
        <f>$C2145*SQRT(Totals!Average_Observations)</f>
        <v>-0.037990240361176979</v>
      </c>
      <c r="E2145" s="22">
        <f>_xlfn.PERCENTILE.EXC($D$4:$D$2567,1-Totals!VaR_Level)</f>
        <v>-0.39361619197914743</v>
      </c>
      <c r="F2145" s="7">
        <v>6.7807000000000004</v>
      </c>
      <c r="G2145" s="22">
        <v>-0.0027539999999999999</v>
      </c>
      <c r="H2145" s="22">
        <f>$G2145*SQRT(Totals!Average_Observations)</f>
        <v>-0.044089811190341929</v>
      </c>
      <c r="I2145" s="22">
        <f>_xlfn.PERCENTILE.EXC($H$4:$H$2567,1-Totals!VaR_Level)</f>
        <v>-0.34916865136576725</v>
      </c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</row>
    <row r="2146">
      <c r="A2146" s="21">
        <v>42153</v>
      </c>
      <c r="B2146" s="7">
        <v>1.097</v>
      </c>
      <c r="C2146" s="22">
        <v>0.0067689999999999998</v>
      </c>
      <c r="D2146" s="22">
        <f>$C2146*SQRT(Totals!Average_Observations)</f>
        <v>0.1083674407942718</v>
      </c>
      <c r="E2146" s="22">
        <f>_xlfn.PERCENTILE.EXC($D$4:$D$2567,1-Totals!VaR_Level)</f>
        <v>-0.39361619197914743</v>
      </c>
      <c r="F2146" s="7">
        <v>6.7994000000000003</v>
      </c>
      <c r="G2146" s="22">
        <v>0.0062849999999999998</v>
      </c>
      <c r="H2146" s="22">
        <f>$G2146*SQRT(Totals!Average_Observations)</f>
        <v>0.10061890462283915</v>
      </c>
      <c r="I2146" s="22">
        <f>_xlfn.PERCENTILE.EXC($H$4:$H$2567,1-Totals!VaR_Level)</f>
        <v>-0.34916865136576725</v>
      </c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</row>
    <row r="2147">
      <c r="A2147" s="21">
        <v>42152</v>
      </c>
      <c r="B2147" s="7">
        <v>1.0895999999999999</v>
      </c>
      <c r="C2147" s="22">
        <v>0.0030330000000000001</v>
      </c>
      <c r="D2147" s="22">
        <f>$C2147*SQRT(Totals!Average_Observations)</f>
        <v>0.048556426049494221</v>
      </c>
      <c r="E2147" s="22">
        <f>_xlfn.PERCENTILE.EXC($D$4:$D$2567,1-Totals!VaR_Level)</f>
        <v>-0.39361619197914743</v>
      </c>
      <c r="F2147" s="7">
        <v>6.7568000000000001</v>
      </c>
      <c r="G2147" s="22">
        <v>0.0034099999999999998</v>
      </c>
      <c r="H2147" s="22">
        <f>$G2147*SQRT(Totals!Average_Observations)</f>
        <v>0.05459195938963906</v>
      </c>
      <c r="I2147" s="22">
        <f>_xlfn.PERCENTILE.EXC($H$4:$H$2567,1-Totals!VaR_Level)</f>
        <v>-0.34916865136576725</v>
      </c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</row>
    <row r="2148">
      <c r="A2148" s="21">
        <v>42151</v>
      </c>
      <c r="B2148" s="7">
        <v>1.0863</v>
      </c>
      <c r="C2148" s="22">
        <v>-0.0057829999999999999</v>
      </c>
      <c r="D2148" s="22">
        <f>$C2148*SQRT(Totals!Average_Observations)</f>
        <v>-0.092582199750816038</v>
      </c>
      <c r="E2148" s="22">
        <f>_xlfn.PERCENTILE.EXC($D$4:$D$2567,1-Totals!VaR_Level)</f>
        <v>-0.39361619197914743</v>
      </c>
      <c r="F2148" s="7">
        <v>6.7337999999999996</v>
      </c>
      <c r="G2148" s="22">
        <v>-0.0066160000000000004</v>
      </c>
      <c r="H2148" s="22">
        <f>$G2148*SQRT(Totals!Average_Observations)</f>
        <v>-0.1059180068392528</v>
      </c>
      <c r="I2148" s="22">
        <f>_xlfn.PERCENTILE.EXC($H$4:$H$2567,1-Totals!VaR_Level)</f>
        <v>-0.34916865136576725</v>
      </c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</row>
    <row r="2149">
      <c r="A2149" s="21">
        <v>42150</v>
      </c>
      <c r="B2149" s="7">
        <v>1.0926</v>
      </c>
      <c r="C2149" s="22">
        <v>-0.0047479999999999996</v>
      </c>
      <c r="D2149" s="22">
        <f>$C2149*SQRT(Totals!Average_Observations)</f>
        <v>-0.076012499466864003</v>
      </c>
      <c r="E2149" s="22">
        <f>_xlfn.PERCENTILE.EXC($D$4:$D$2567,1-Totals!VaR_Level)</f>
        <v>-0.39361619197914743</v>
      </c>
      <c r="F2149" s="7">
        <v>6.7785000000000002</v>
      </c>
      <c r="G2149" s="22">
        <v>-0.004607</v>
      </c>
      <c r="H2149" s="22">
        <f>$G2149*SQRT(Totals!Average_Observations)</f>
        <v>-0.073755177978905323</v>
      </c>
      <c r="I2149" s="22">
        <f>_xlfn.PERCENTILE.EXC($H$4:$H$2567,1-Totals!VaR_Level)</f>
        <v>-0.34916865136576725</v>
      </c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</row>
    <row r="2150">
      <c r="A2150" s="21">
        <v>42149</v>
      </c>
      <c r="B2150" s="7">
        <v>1.0978000000000001</v>
      </c>
      <c r="C2150" s="22">
        <v>-0.016801</v>
      </c>
      <c r="D2150" s="22">
        <f>$C2150*SQRT(Totals!Average_Observations)</f>
        <v>-0.2689734632566938</v>
      </c>
      <c r="E2150" s="22">
        <f>_xlfn.PERCENTILE.EXC($D$4:$D$2567,1-Totals!VaR_Level)</f>
        <v>-0.39361619197914743</v>
      </c>
      <c r="F2150" s="7">
        <v>6.8098000000000001</v>
      </c>
      <c r="G2150" s="22">
        <v>-0.015966000000000001</v>
      </c>
      <c r="H2150" s="22">
        <f>$G2150*SQRT(Totals!Average_Observations)</f>
        <v>-0.25560563742374703</v>
      </c>
      <c r="I2150" s="22">
        <f>_xlfn.PERCENTILE.EXC($H$4:$H$2567,1-Totals!VaR_Level)</f>
        <v>-0.34916865136576725</v>
      </c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</row>
    <row r="2151">
      <c r="A2151" s="21">
        <v>42146</v>
      </c>
      <c r="B2151" s="7">
        <v>1.1164000000000001</v>
      </c>
      <c r="C2151" s="22">
        <v>0.0027810000000000001</v>
      </c>
      <c r="D2151" s="22">
        <f>$C2151*SQRT(Totals!Average_Observations)</f>
        <v>0.044522064241227635</v>
      </c>
      <c r="E2151" s="22">
        <f>_xlfn.PERCENTILE.EXC($D$4:$D$2567,1-Totals!VaR_Level)</f>
        <v>-0.39361619197914743</v>
      </c>
      <c r="F2151" s="7">
        <v>6.9194000000000004</v>
      </c>
      <c r="G2151" s="22">
        <v>0.0030980000000000001</v>
      </c>
      <c r="H2151" s="22">
        <f>$G2151*SQRT(Totals!Average_Observations)</f>
        <v>0.049597035246070918</v>
      </c>
      <c r="I2151" s="22">
        <f>_xlfn.PERCENTILE.EXC($H$4:$H$2567,1-Totals!VaR_Level)</f>
        <v>-0.34916865136576725</v>
      </c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</row>
    <row r="2152">
      <c r="A2152" s="21">
        <v>42145</v>
      </c>
      <c r="B2152" s="7">
        <v>1.1133</v>
      </c>
      <c r="C2152" s="22">
        <v>0.001348</v>
      </c>
      <c r="D2152" s="22">
        <f>$C2152*SQRT(Totals!Average_Observations)</f>
        <v>0.021580633799775206</v>
      </c>
      <c r="E2152" s="22">
        <f>_xlfn.PERCENTILE.EXC($D$4:$D$2567,1-Totals!VaR_Level)</f>
        <v>-0.39361619197914743</v>
      </c>
      <c r="F2152" s="7">
        <v>6.8979999999999997</v>
      </c>
      <c r="G2152" s="22">
        <v>8.7000000000000001E-05</v>
      </c>
      <c r="H2152" s="22">
        <f>$G2152*SQRT(Totals!Average_Observations)</f>
        <v>0.0013928153861872722</v>
      </c>
      <c r="I2152" s="22">
        <f>_xlfn.PERCENTILE.EXC($H$4:$H$2567,1-Totals!VaR_Level)</f>
        <v>-0.34916865136576725</v>
      </c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</row>
    <row r="2153">
      <c r="A2153" s="21">
        <v>42144</v>
      </c>
      <c r="B2153" s="7">
        <v>1.1117999999999999</v>
      </c>
      <c r="C2153" s="22">
        <v>-0.005561</v>
      </c>
      <c r="D2153" s="22">
        <f>$C2153*SQRT(Totals!Average_Observations)</f>
        <v>-0.089028119110200241</v>
      </c>
      <c r="E2153" s="22">
        <f>_xlfn.PERCENTILE.EXC($D$4:$D$2567,1-Totals!VaR_Level)</f>
        <v>-0.39361619197914743</v>
      </c>
      <c r="F2153" s="7">
        <v>6.8974000000000002</v>
      </c>
      <c r="G2153" s="22">
        <v>-0.005927</v>
      </c>
      <c r="H2153" s="22">
        <f>$G2153*SQRT(Totals!Average_Observations)</f>
        <v>-0.094887549355539808</v>
      </c>
      <c r="I2153" s="22">
        <f>_xlfn.PERCENTILE.EXC($H$4:$H$2567,1-Totals!VaR_Level)</f>
        <v>-0.34916865136576725</v>
      </c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</row>
    <row r="2154">
      <c r="A2154" s="21">
        <v>42143</v>
      </c>
      <c r="B2154" s="7">
        <v>1.1180000000000001</v>
      </c>
      <c r="C2154" s="22">
        <v>-0.018522</v>
      </c>
      <c r="D2154" s="22">
        <f>$C2154*SQRT(Totals!Average_Observations)</f>
        <v>-0.29652559290759378</v>
      </c>
      <c r="E2154" s="22">
        <f>_xlfn.PERCENTILE.EXC($D$4:$D$2567,1-Totals!VaR_Level)</f>
        <v>-0.39361619197914743</v>
      </c>
      <c r="F2154" s="7">
        <v>6.9383999999999997</v>
      </c>
      <c r="G2154" s="22">
        <v>-0.018238000000000001</v>
      </c>
      <c r="H2154" s="22">
        <f>$G2154*SQRT(Totals!Average_Observations)</f>
        <v>-0.29197893118716634</v>
      </c>
      <c r="I2154" s="22">
        <f>_xlfn.PERCENTILE.EXC($H$4:$H$2567,1-Totals!VaR_Level)</f>
        <v>-0.34916865136576725</v>
      </c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</row>
    <row r="2155">
      <c r="A2155" s="21">
        <v>42142</v>
      </c>
      <c r="B2155" s="7">
        <v>1.1389</v>
      </c>
      <c r="C2155" s="22">
        <v>0.0053699999999999998</v>
      </c>
      <c r="D2155" s="22">
        <f>$C2155*SQRT(Totals!Average_Observations)</f>
        <v>0.085970329009490254</v>
      </c>
      <c r="E2155" s="22">
        <f>_xlfn.PERCENTILE.EXC($D$4:$D$2567,1-Totals!VaR_Level)</f>
        <v>-0.39361619197914743</v>
      </c>
      <c r="F2155" s="7">
        <v>7.0660999999999996</v>
      </c>
      <c r="G2155" s="22">
        <v>0.0054349999999999997</v>
      </c>
      <c r="H2155" s="22">
        <f>$G2155*SQRT(Totals!Average_Observations)</f>
        <v>0.087010938206066951</v>
      </c>
      <c r="I2155" s="22">
        <f>_xlfn.PERCENTILE.EXC($H$4:$H$2567,1-Totals!VaR_Level)</f>
        <v>-0.34916865136576725</v>
      </c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</row>
    <row r="2156">
      <c r="A2156" s="21">
        <v>42139</v>
      </c>
      <c r="B2156" s="7">
        <v>1.1328</v>
      </c>
      <c r="C2156" s="22">
        <v>-0.0080009999999999994</v>
      </c>
      <c r="D2156" s="22">
        <f>$C2156*SQRT(Totals!Average_Observations)</f>
        <v>-0.12809098741246397</v>
      </c>
      <c r="E2156" s="22">
        <f>_xlfn.PERCENTILE.EXC($D$4:$D$2567,1-Totals!VaR_Level)</f>
        <v>-0.39361619197914743</v>
      </c>
      <c r="F2156" s="7">
        <v>7.0278</v>
      </c>
      <c r="G2156" s="22">
        <v>-0.0075700000000000003</v>
      </c>
      <c r="H2156" s="22">
        <f>$G2156*SQRT(Totals!Average_Observations)</f>
        <v>-0.12119094797054772</v>
      </c>
      <c r="I2156" s="22">
        <f>_xlfn.PERCENTILE.EXC($H$4:$H$2567,1-Totals!VaR_Level)</f>
        <v>-0.34916865136576725</v>
      </c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</row>
    <row r="2157">
      <c r="A2157" s="21">
        <v>42138</v>
      </c>
      <c r="B2157" s="7">
        <v>1.1418999999999999</v>
      </c>
      <c r="C2157" s="22">
        <v>0.017492000000000001</v>
      </c>
      <c r="D2157" s="22">
        <f>$C2157*SQRT(Totals!Average_Observations)</f>
        <v>0.2800359394849169</v>
      </c>
      <c r="E2157" s="22">
        <f>_xlfn.PERCENTILE.EXC($D$4:$D$2567,1-Totals!VaR_Level)</f>
        <v>-0.39361619197914743</v>
      </c>
      <c r="F2157" s="7">
        <v>7.0811999999999999</v>
      </c>
      <c r="G2157" s="22">
        <v>0.016948000000000001</v>
      </c>
      <c r="H2157" s="22">
        <f>$G2157*SQRT(Totals!Average_Observations)</f>
        <v>0.27132684097818266</v>
      </c>
      <c r="I2157" s="22">
        <f>_xlfn.PERCENTILE.EXC($H$4:$H$2567,1-Totals!VaR_Level)</f>
        <v>-0.34916865136576725</v>
      </c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</row>
    <row r="2158">
      <c r="A2158" s="21">
        <v>42137</v>
      </c>
      <c r="B2158" s="7">
        <v>1.1221000000000001</v>
      </c>
      <c r="C2158" s="22">
        <v>-0.001603</v>
      </c>
      <c r="D2158" s="22">
        <f>$C2158*SQRT(Totals!Average_Observations)</f>
        <v>-0.025663023724806867</v>
      </c>
      <c r="E2158" s="22">
        <f>_xlfn.PERCENTILE.EXC($D$4:$D$2567,1-Totals!VaR_Level)</f>
        <v>-0.39361619197914743</v>
      </c>
      <c r="F2158" s="7">
        <v>6.9622000000000002</v>
      </c>
      <c r="G2158" s="22">
        <v>-0.002869</v>
      </c>
      <c r="H2158" s="22">
        <f>$G2158*SQRT(Totals!Average_Observations)</f>
        <v>-0.045930888999669933</v>
      </c>
      <c r="I2158" s="22">
        <f>_xlfn.PERCENTILE.EXC($H$4:$H$2567,1-Totals!VaR_Level)</f>
        <v>-0.34916865136576725</v>
      </c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</row>
    <row r="2159">
      <c r="A2159" s="21">
        <v>42136</v>
      </c>
      <c r="B2159" s="7">
        <v>1.1238999999999999</v>
      </c>
      <c r="C2159" s="22">
        <v>0.0086680000000000004</v>
      </c>
      <c r="D2159" s="22">
        <f>$C2159*SQRT(Totals!Average_Observations)</f>
        <v>0.13876923870656641</v>
      </c>
      <c r="E2159" s="22">
        <f>_xlfn.PERCENTILE.EXC($D$4:$D$2567,1-Totals!VaR_Level)</f>
        <v>-0.39361619197914743</v>
      </c>
      <c r="F2159" s="7">
        <v>6.9821999999999997</v>
      </c>
      <c r="G2159" s="22">
        <v>0.0090349999999999996</v>
      </c>
      <c r="H2159" s="22">
        <f>$G2159*SQRT(Totals!Average_Observations)</f>
        <v>0.14464467832416098</v>
      </c>
      <c r="I2159" s="22">
        <f>_xlfn.PERCENTILE.EXC($H$4:$H$2567,1-Totals!VaR_Level)</f>
        <v>-0.34916865136576725</v>
      </c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</row>
    <row r="2160">
      <c r="A2160" s="21">
        <v>42135</v>
      </c>
      <c r="B2160" s="7">
        <v>1.1142000000000001</v>
      </c>
      <c r="C2160" s="22">
        <v>-0.0070650000000000001</v>
      </c>
      <c r="D2160" s="22">
        <f>$C2160*SQRT(Totals!Average_Observations)</f>
        <v>-0.11310621498175953</v>
      </c>
      <c r="E2160" s="22">
        <f>_xlfn.PERCENTILE.EXC($D$4:$D$2567,1-Totals!VaR_Level)</f>
        <v>-0.39361619197914743</v>
      </c>
      <c r="F2160" s="7">
        <v>6.9194000000000004</v>
      </c>
      <c r="G2160" s="22">
        <v>-0.006411</v>
      </c>
      <c r="H2160" s="22">
        <f>$G2160*SQRT(Totals!Average_Observations)</f>
        <v>-0.10263608552697244</v>
      </c>
      <c r="I2160" s="22">
        <f>_xlfn.PERCENTILE.EXC($H$4:$H$2567,1-Totals!VaR_Level)</f>
        <v>-0.34916865136576725</v>
      </c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</row>
    <row r="2161">
      <c r="A2161" s="21">
        <v>42132</v>
      </c>
      <c r="B2161" s="7">
        <v>1.1221000000000001</v>
      </c>
      <c r="C2161" s="22">
        <v>-0.0074580000000000002</v>
      </c>
      <c r="D2161" s="22">
        <f>$C2161*SQRT(Totals!Average_Observations)</f>
        <v>-0.11939789827798479</v>
      </c>
      <c r="E2161" s="22">
        <f>_xlfn.PERCENTILE.EXC($D$4:$D$2567,1-Totals!VaR_Level)</f>
        <v>-0.39361619197914743</v>
      </c>
      <c r="F2161" s="7">
        <v>6.9638999999999998</v>
      </c>
      <c r="G2161" s="22">
        <v>-0.007012</v>
      </c>
      <c r="H2161" s="22">
        <f>$G2161*SQRT(Totals!Average_Observations)</f>
        <v>-0.11225771825224314</v>
      </c>
      <c r="I2161" s="22">
        <f>_xlfn.PERCENTILE.EXC($H$4:$H$2567,1-Totals!VaR_Level)</f>
        <v>-0.34916865136576725</v>
      </c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</row>
    <row r="2162">
      <c r="A2162" s="21">
        <v>42131</v>
      </c>
      <c r="B2162" s="7">
        <v>1.1305000000000001</v>
      </c>
      <c r="C2162" s="22">
        <v>0.0066559999999999996</v>
      </c>
      <c r="D2162" s="22">
        <f>$C2162*SQRT(Totals!Average_Observations)</f>
        <v>0.10655838172945384</v>
      </c>
      <c r="E2162" s="22">
        <f>_xlfn.PERCENTILE.EXC($D$4:$D$2567,1-Totals!VaR_Level)</f>
        <v>-0.39361619197914743</v>
      </c>
      <c r="F2162" s="7">
        <v>7.0129000000000001</v>
      </c>
      <c r="G2162" s="22">
        <v>0.0071409999999999998</v>
      </c>
      <c r="H2162" s="22">
        <f>$G2162*SQRT(Totals!Average_Observations)</f>
        <v>0.11432292727314151</v>
      </c>
      <c r="I2162" s="22">
        <f>_xlfn.PERCENTILE.EXC($H$4:$H$2567,1-Totals!VaR_Level)</f>
        <v>-0.34916865136576725</v>
      </c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</row>
    <row r="2163">
      <c r="A2163" s="21">
        <v>42130</v>
      </c>
      <c r="B2163" s="7">
        <v>1.123</v>
      </c>
      <c r="C2163" s="22">
        <v>0.010113000000000001</v>
      </c>
      <c r="D2163" s="22">
        <f>$C2163*SQRT(Totals!Average_Observations)</f>
        <v>0.16190278161507915</v>
      </c>
      <c r="E2163" s="22">
        <f>_xlfn.PERCENTILE.EXC($D$4:$D$2567,1-Totals!VaR_Level)</f>
        <v>-0.39361619197914743</v>
      </c>
      <c r="F2163" s="7">
        <v>6.9630000000000001</v>
      </c>
      <c r="G2163" s="22">
        <v>0.0098139999999999998</v>
      </c>
      <c r="H2163" s="22">
        <f>$G2163*SQRT(Totals!Average_Observations)</f>
        <v>0.15711597931082633</v>
      </c>
      <c r="I2163" s="22">
        <f>_xlfn.PERCENTILE.EXC($H$4:$H$2567,1-Totals!VaR_Level)</f>
        <v>-0.34916865136576725</v>
      </c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</row>
    <row r="2164">
      <c r="A2164" s="21">
        <v>42129</v>
      </c>
      <c r="B2164" s="7">
        <v>1.1116999999999999</v>
      </c>
      <c r="C2164" s="22">
        <v>-0.003143</v>
      </c>
      <c r="D2164" s="22">
        <f>$C2164*SQRT(Totals!Average_Observations)</f>
        <v>-0.05031745699754709</v>
      </c>
      <c r="E2164" s="22">
        <f>_xlfn.PERCENTILE.EXC($D$4:$D$2567,1-Totals!VaR_Level)</f>
        <v>-0.39361619197914743</v>
      </c>
      <c r="F2164" s="7">
        <v>6.8949999999999996</v>
      </c>
      <c r="G2164" s="22">
        <v>-0.0042690000000000002</v>
      </c>
      <c r="H2164" s="22">
        <f>$G2164*SQRT(Totals!Average_Observations)</f>
        <v>-0.068344010156706506</v>
      </c>
      <c r="I2164" s="22">
        <f>_xlfn.PERCENTILE.EXC($H$4:$H$2567,1-Totals!VaR_Level)</f>
        <v>-0.34916865136576725</v>
      </c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</row>
    <row r="2165">
      <c r="A2165" s="21">
        <v>42128</v>
      </c>
      <c r="B2165" s="7">
        <v>1.1152</v>
      </c>
      <c r="C2165" s="22">
        <v>-0.005633</v>
      </c>
      <c r="D2165" s="22">
        <f>$C2165*SQRT(Totals!Average_Observations)</f>
        <v>-0.090180793912562118</v>
      </c>
      <c r="E2165" s="22">
        <f>_xlfn.PERCENTILE.EXC($D$4:$D$2567,1-Totals!VaR_Level)</f>
        <v>-0.39361619197914743</v>
      </c>
      <c r="F2165" s="7">
        <v>6.9245000000000001</v>
      </c>
      <c r="G2165" s="22">
        <v>-0.0046540000000000002</v>
      </c>
      <c r="H2165" s="22">
        <f>$G2165*SQRT(Totals!Average_Observations)</f>
        <v>-0.074507618474891554</v>
      </c>
      <c r="I2165" s="22">
        <f>_xlfn.PERCENTILE.EXC($H$4:$H$2567,1-Totals!VaR_Level)</f>
        <v>-0.34916865136576725</v>
      </c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</row>
    <row r="2166">
      <c r="A2166" s="21">
        <v>42124</v>
      </c>
      <c r="B2166" s="7">
        <v>1.1214999999999999</v>
      </c>
      <c r="C2166" s="22">
        <v>0.019175000000000001</v>
      </c>
      <c r="D2166" s="22">
        <f>$C2166*SQRT(Totals!Average_Observations)</f>
        <v>0.30697971299012583</v>
      </c>
      <c r="E2166" s="22">
        <f>_xlfn.PERCENTILE.EXC($D$4:$D$2567,1-Totals!VaR_Level)</f>
        <v>-0.39361619197914743</v>
      </c>
      <c r="F2166" s="7">
        <v>6.9568000000000003</v>
      </c>
      <c r="G2166" s="22">
        <v>0.019699000000000001</v>
      </c>
      <c r="H2166" s="22">
        <f>$G2166*SQRT(Totals!Average_Observations)</f>
        <v>0.31536862405175953</v>
      </c>
      <c r="I2166" s="22">
        <f>_xlfn.PERCENTILE.EXC($H$4:$H$2567,1-Totals!VaR_Level)</f>
        <v>-0.34916865136576725</v>
      </c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</row>
    <row r="2167">
      <c r="A2167" s="21">
        <v>42123</v>
      </c>
      <c r="B2167" s="7">
        <v>1.1002000000000001</v>
      </c>
      <c r="C2167" s="22">
        <v>0.0068399999999999997</v>
      </c>
      <c r="D2167" s="22">
        <f>$C2167*SQRT(Totals!Average_Observations)</f>
        <v>0.10950410622437864</v>
      </c>
      <c r="E2167" s="22">
        <f>_xlfn.PERCENTILE.EXC($D$4:$D$2567,1-Totals!VaR_Level)</f>
        <v>-0.39361619197914743</v>
      </c>
      <c r="F2167" s="7">
        <v>6.8211000000000004</v>
      </c>
      <c r="G2167" s="22">
        <v>0.0059550000000000002</v>
      </c>
      <c r="H2167" s="22">
        <f>$G2167*SQRT(Totals!Average_Observations)</f>
        <v>0.095335811778680543</v>
      </c>
      <c r="I2167" s="22">
        <f>_xlfn.PERCENTILE.EXC($H$4:$H$2567,1-Totals!VaR_Level)</f>
        <v>-0.34916865136576725</v>
      </c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</row>
    <row r="2168">
      <c r="A2168" s="21">
        <v>42122</v>
      </c>
      <c r="B2168" s="7">
        <v>1.0927</v>
      </c>
      <c r="C2168" s="22">
        <v>0.0096559999999999997</v>
      </c>
      <c r="D2168" s="22">
        <f>$C2168*SQRT(Totals!Average_Observations)</f>
        <v>0.15458649849453218</v>
      </c>
      <c r="E2168" s="22">
        <f>_xlfn.PERCENTILE.EXC($D$4:$D$2567,1-Totals!VaR_Level)</f>
        <v>-0.39361619197914743</v>
      </c>
      <c r="F2168" s="7">
        <v>6.7805999999999997</v>
      </c>
      <c r="G2168" s="22">
        <v>0.0073270000000000002</v>
      </c>
      <c r="H2168" s="22">
        <f>$G2168*SQRT(Totals!Average_Observations)</f>
        <v>0.11730067051257637</v>
      </c>
      <c r="I2168" s="22">
        <f>_xlfn.PERCENTILE.EXC($H$4:$H$2567,1-Totals!VaR_Level)</f>
        <v>-0.34916865136576725</v>
      </c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</row>
    <row r="2169">
      <c r="A2169" s="21">
        <v>42121</v>
      </c>
      <c r="B2169" s="7">
        <v>1.0822000000000001</v>
      </c>
      <c r="C2169" s="22">
        <v>-0.000185</v>
      </c>
      <c r="D2169" s="22">
        <f>$C2169*SQRT(Totals!Average_Observations)</f>
        <v>-0.0029617338671798317</v>
      </c>
      <c r="E2169" s="22">
        <f>_xlfn.PERCENTILE.EXC($D$4:$D$2567,1-Totals!VaR_Level)</f>
        <v>-0.39361619197914743</v>
      </c>
      <c r="F2169" s="7">
        <v>6.7310999999999996</v>
      </c>
      <c r="G2169" s="22">
        <v>0.0038400000000000001</v>
      </c>
      <c r="H2169" s="22">
        <f>$G2169*SQRT(Totals!Average_Observations)</f>
        <v>0.061475989459300294</v>
      </c>
      <c r="I2169" s="22">
        <f>_xlfn.PERCENTILE.EXC($H$4:$H$2567,1-Totals!VaR_Level)</f>
        <v>-0.34916865136576725</v>
      </c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</row>
    <row r="2170">
      <c r="A2170" s="21">
        <v>42118</v>
      </c>
      <c r="B2170" s="7">
        <v>1.0824</v>
      </c>
      <c r="C2170" s="22">
        <v>0.004816</v>
      </c>
      <c r="D2170" s="22">
        <f>$C2170*SQRT(Totals!Average_Observations)</f>
        <v>0.07710113678020579</v>
      </c>
      <c r="E2170" s="22">
        <f>_xlfn.PERCENTILE.EXC($D$4:$D$2567,1-Totals!VaR_Level)</f>
        <v>-0.39361619197914743</v>
      </c>
      <c r="F2170" s="7">
        <v>6.7053000000000003</v>
      </c>
      <c r="G2170" s="22">
        <v>0.0043189999999999999</v>
      </c>
      <c r="H2170" s="22">
        <f>$G2170*SQRT(Totals!Average_Observations)</f>
        <v>0.069144478769457798</v>
      </c>
      <c r="I2170" s="22">
        <f>_xlfn.PERCENTILE.EXC($H$4:$H$2567,1-Totals!VaR_Level)</f>
        <v>-0.34916865136576725</v>
      </c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</row>
    <row r="2171">
      <c r="A2171" s="21">
        <v>42117</v>
      </c>
      <c r="B2171" s="7">
        <v>1.0771999999999999</v>
      </c>
      <c r="C2171" s="22">
        <v>0.002696</v>
      </c>
      <c r="D2171" s="22">
        <f>$C2171*SQRT(Totals!Average_Observations)</f>
        <v>0.043161267599550412</v>
      </c>
      <c r="E2171" s="22">
        <f>_xlfn.PERCENTILE.EXC($D$4:$D$2567,1-Totals!VaR_Level)</f>
        <v>-0.39361619197914743</v>
      </c>
      <c r="F2171" s="7">
        <v>6.6764000000000001</v>
      </c>
      <c r="G2171" s="22">
        <v>0.0033159999999999999</v>
      </c>
      <c r="H2171" s="22">
        <f>$G2171*SQRT(Totals!Average_Observations)</f>
        <v>0.053087078397666611</v>
      </c>
      <c r="I2171" s="22">
        <f>_xlfn.PERCENTILE.EXC($H$4:$H$2567,1-Totals!VaR_Level)</f>
        <v>-0.34916865136576725</v>
      </c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</row>
    <row r="2172">
      <c r="A2172" s="21">
        <v>42116</v>
      </c>
      <c r="B2172" s="7">
        <v>1.0743</v>
      </c>
      <c r="C2172" s="22">
        <v>0.0040109999999999998</v>
      </c>
      <c r="D2172" s="22">
        <f>$C2172*SQRT(Totals!Average_Observations)</f>
        <v>0.064213592114909762</v>
      </c>
      <c r="E2172" s="22">
        <f>_xlfn.PERCENTILE.EXC($D$4:$D$2567,1-Totals!VaR_Level)</f>
        <v>-0.39361619197914743</v>
      </c>
      <c r="F2172" s="7">
        <v>6.6543000000000001</v>
      </c>
      <c r="G2172" s="22">
        <v>0.002784</v>
      </c>
      <c r="H2172" s="22">
        <f>$G2172*SQRT(Totals!Average_Observations)</f>
        <v>0.044570092357992711</v>
      </c>
      <c r="I2172" s="22">
        <f>_xlfn.PERCENTILE.EXC($H$4:$H$2567,1-Totals!VaR_Level)</f>
        <v>-0.34916865136576725</v>
      </c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</row>
    <row r="2173">
      <c r="A2173" s="21">
        <v>42115</v>
      </c>
      <c r="B2173" s="7">
        <v>1.0700000000000001</v>
      </c>
      <c r="C2173" s="22">
        <v>-0.002147</v>
      </c>
      <c r="D2173" s="22">
        <f>$C2173*SQRT(Totals!Average_Observations)</f>
        <v>-0.034372122231541076</v>
      </c>
      <c r="E2173" s="22">
        <f>_xlfn.PERCENTILE.EXC($D$4:$D$2567,1-Totals!VaR_Level)</f>
        <v>-0.39361619197914743</v>
      </c>
      <c r="F2173" s="7">
        <v>6.6357999999999997</v>
      </c>
      <c r="G2173" s="22">
        <v>-0.002784</v>
      </c>
      <c r="H2173" s="22">
        <f>$G2173*SQRT(Totals!Average_Observations)</f>
        <v>-0.044570092357992711</v>
      </c>
      <c r="I2173" s="22">
        <f>_xlfn.PERCENTILE.EXC($H$4:$H$2567,1-Totals!VaR_Level)</f>
        <v>-0.34916865136576725</v>
      </c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</row>
    <row r="2174">
      <c r="A2174" s="21">
        <v>42114</v>
      </c>
      <c r="B2174" s="7">
        <v>1.0723</v>
      </c>
      <c r="C2174" s="22">
        <v>-0.0084510000000000002</v>
      </c>
      <c r="D2174" s="22">
        <f>$C2174*SQRT(Totals!Average_Observations)</f>
        <v>-0.13529520492722574</v>
      </c>
      <c r="E2174" s="22">
        <f>_xlfn.PERCENTILE.EXC($D$4:$D$2567,1-Totals!VaR_Level)</f>
        <v>-0.39361619197914743</v>
      </c>
      <c r="F2174" s="7">
        <v>6.6543000000000001</v>
      </c>
      <c r="G2174" s="22">
        <v>-0.007038</v>
      </c>
      <c r="H2174" s="22">
        <f>$G2174*SQRT(Totals!Average_Observations)</f>
        <v>-0.11267396193087383</v>
      </c>
      <c r="I2174" s="22">
        <f>_xlfn.PERCENTILE.EXC($H$4:$H$2567,1-Totals!VaR_Level)</f>
        <v>-0.34916865136576725</v>
      </c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</row>
    <row r="2175">
      <c r="A2175" s="21">
        <v>42111</v>
      </c>
      <c r="B2175" s="7">
        <v>1.0813999999999999</v>
      </c>
      <c r="C2175" s="22">
        <v>0.0095700000000000004</v>
      </c>
      <c r="D2175" s="22">
        <f>$C2175*SQRT(Totals!Average_Observations)</f>
        <v>0.15320969248059996</v>
      </c>
      <c r="E2175" s="22">
        <f>_xlfn.PERCENTILE.EXC($D$4:$D$2567,1-Totals!VaR_Level)</f>
        <v>-0.39361619197914743</v>
      </c>
      <c r="F2175" s="7">
        <v>6.7012999999999998</v>
      </c>
      <c r="G2175" s="22">
        <v>0.0095359999999999993</v>
      </c>
      <c r="H2175" s="22">
        <f>$G2175*SQRT(Totals!Average_Observations)</f>
        <v>0.15266537382392906</v>
      </c>
      <c r="I2175" s="22">
        <f>_xlfn.PERCENTILE.EXC($H$4:$H$2567,1-Totals!VaR_Level)</f>
        <v>-0.34916865136576725</v>
      </c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</row>
    <row r="2176">
      <c r="A2176" s="21">
        <v>42110</v>
      </c>
      <c r="B2176" s="7">
        <v>1.0710999999999999</v>
      </c>
      <c r="C2176" s="22">
        <v>0.0124</v>
      </c>
      <c r="D2176" s="22">
        <f>$C2176*SQRT(Totals!Average_Observations)</f>
        <v>0.19851621596232386</v>
      </c>
      <c r="E2176" s="22">
        <f>_xlfn.PERCENTILE.EXC($D$4:$D$2567,1-Totals!VaR_Level)</f>
        <v>-0.39361619197914743</v>
      </c>
      <c r="F2176" s="7">
        <v>6.6376999999999997</v>
      </c>
      <c r="G2176" s="22">
        <v>0.011103999999999999</v>
      </c>
      <c r="H2176" s="22">
        <f>$G2176*SQRT(Totals!Average_Observations)</f>
        <v>0.17776806951981</v>
      </c>
      <c r="I2176" s="22">
        <f>_xlfn.PERCENTILE.EXC($H$4:$H$2567,1-Totals!VaR_Level)</f>
        <v>-0.34916865136576725</v>
      </c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</row>
    <row r="2177">
      <c r="A2177" s="21">
        <v>42109</v>
      </c>
      <c r="B2177" s="7">
        <v>1.0579000000000001</v>
      </c>
      <c r="C2177" s="22">
        <v>0.0014189999999999999</v>
      </c>
      <c r="D2177" s="22">
        <f>$C2177*SQRT(Totals!Average_Observations)</f>
        <v>0.022717299229882061</v>
      </c>
      <c r="E2177" s="22">
        <f>_xlfn.PERCENTILE.EXC($D$4:$D$2567,1-Totals!VaR_Level)</f>
        <v>-0.39361619197914743</v>
      </c>
      <c r="F2177" s="7">
        <v>6.5644</v>
      </c>
      <c r="G2177" s="22">
        <v>0.00016799999999999999</v>
      </c>
      <c r="H2177" s="22">
        <f>$G2177*SQRT(Totals!Average_Observations)</f>
        <v>0.0026895745388443876</v>
      </c>
      <c r="I2177" s="22">
        <f>_xlfn.PERCENTILE.EXC($H$4:$H$2567,1-Totals!VaR_Level)</f>
        <v>-0.34916865136576725</v>
      </c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</row>
    <row r="2178">
      <c r="A2178" s="21">
        <v>42108</v>
      </c>
      <c r="B2178" s="7">
        <v>1.0564</v>
      </c>
      <c r="C2178" s="22">
        <v>0.001137</v>
      </c>
      <c r="D2178" s="22">
        <f>$C2178*SQRT(Totals!Average_Observations)</f>
        <v>0.018202656253964698</v>
      </c>
      <c r="E2178" s="22">
        <f>_xlfn.PERCENTILE.EXC($D$4:$D$2567,1-Totals!VaR_Level)</f>
        <v>-0.39361619197914743</v>
      </c>
      <c r="F2178" s="7">
        <v>6.5632999999999999</v>
      </c>
      <c r="G2178" s="22">
        <v>0.001235</v>
      </c>
      <c r="H2178" s="22">
        <f>$G2178*SQRT(Totals!Average_Observations)</f>
        <v>0.019771574734957255</v>
      </c>
      <c r="I2178" s="22">
        <f>_xlfn.PERCENTILE.EXC($H$4:$H$2567,1-Totals!VaR_Level)</f>
        <v>-0.34916865136576725</v>
      </c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</row>
    <row r="2179">
      <c r="A2179" s="21">
        <v>42107</v>
      </c>
      <c r="B2179" s="7">
        <v>1.0551999999999999</v>
      </c>
      <c r="C2179" s="22">
        <v>-0.001704</v>
      </c>
      <c r="D2179" s="22">
        <f>$C2179*SQRT(Totals!Average_Observations)</f>
        <v>-0.027279970322564507</v>
      </c>
      <c r="E2179" s="22">
        <f>_xlfn.PERCENTILE.EXC($D$4:$D$2567,1-Totals!VaR_Level)</f>
        <v>-0.39361619197914743</v>
      </c>
      <c r="F2179" s="7">
        <v>6.5552000000000001</v>
      </c>
      <c r="G2179" s="22">
        <v>-0.0011280000000000001</v>
      </c>
      <c r="H2179" s="22">
        <f>$G2179*SQRT(Totals!Average_Observations)</f>
        <v>-0.018058571903669465</v>
      </c>
      <c r="I2179" s="22">
        <f>_xlfn.PERCENTILE.EXC($H$4:$H$2567,1-Totals!VaR_Level)</f>
        <v>-0.34916865136576725</v>
      </c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</row>
    <row r="2180">
      <c r="A2180" s="21">
        <v>42104</v>
      </c>
      <c r="B2180" s="7">
        <v>1.0569999999999999</v>
      </c>
      <c r="C2180" s="22">
        <v>-0.019116000000000001</v>
      </c>
      <c r="D2180" s="22">
        <f>$C2180*SQRT(Totals!Average_Observations)</f>
        <v>-0.30603516002707931</v>
      </c>
      <c r="E2180" s="22">
        <f>_xlfn.PERCENTILE.EXC($D$4:$D$2567,1-Totals!VaR_Level)</f>
        <v>-0.39361619197914743</v>
      </c>
      <c r="F2180" s="7">
        <v>6.5625999999999998</v>
      </c>
      <c r="G2180" s="22">
        <v>-0.018674</v>
      </c>
      <c r="H2180" s="22">
        <f>$G2180*SQRT(Totals!Average_Observations)</f>
        <v>-0.29895901749035775</v>
      </c>
      <c r="I2180" s="22">
        <f>_xlfn.PERCENTILE.EXC($H$4:$H$2567,1-Totals!VaR_Level)</f>
        <v>-0.34916865136576725</v>
      </c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</row>
    <row r="2181">
      <c r="A2181" s="21">
        <v>42103</v>
      </c>
      <c r="B2181" s="7">
        <v>1.0773999999999999</v>
      </c>
      <c r="C2181" s="22">
        <v>-0.0081349999999999999</v>
      </c>
      <c r="D2181" s="22">
        <f>$C2181*SQRT(Totals!Average_Observations)</f>
        <v>-0.13023624329463748</v>
      </c>
      <c r="E2181" s="22">
        <f>_xlfn.PERCENTILE.EXC($D$4:$D$2567,1-Totals!VaR_Level)</f>
        <v>-0.39361619197914743</v>
      </c>
      <c r="F2181" s="7">
        <v>6.6863000000000001</v>
      </c>
      <c r="G2181" s="22">
        <v>-0.0076579999999999999</v>
      </c>
      <c r="H2181" s="22">
        <f>$G2181*SQRT(Totals!Average_Observations)</f>
        <v>-0.12259977272899002</v>
      </c>
      <c r="I2181" s="22">
        <f>_xlfn.PERCENTILE.EXC($H$4:$H$2567,1-Totals!VaR_Level)</f>
        <v>-0.34916865136576725</v>
      </c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</row>
    <row r="2182">
      <c r="A2182" s="21">
        <v>42102</v>
      </c>
      <c r="B2182" s="7">
        <v>1.0862000000000001</v>
      </c>
      <c r="C2182" s="22">
        <v>0.001382</v>
      </c>
      <c r="D2182" s="22">
        <f>$C2182*SQRT(Totals!Average_Observations)</f>
        <v>0.022124952456446096</v>
      </c>
      <c r="E2182" s="22">
        <f>_xlfn.PERCENTILE.EXC($D$4:$D$2567,1-Totals!VaR_Level)</f>
        <v>-0.39361619197914743</v>
      </c>
      <c r="F2182" s="7">
        <v>6.7377000000000002</v>
      </c>
      <c r="G2182" s="22">
        <v>0.0020209999999999998</v>
      </c>
      <c r="H2182" s="22">
        <f>$G2182*SQRT(Totals!Average_Observations)</f>
        <v>0.03235494132740778</v>
      </c>
      <c r="I2182" s="22">
        <f>_xlfn.PERCENTILE.EXC($H$4:$H$2567,1-Totals!VaR_Level)</f>
        <v>-0.34916865136576725</v>
      </c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</row>
    <row r="2183">
      <c r="A2183" s="21">
        <v>42101</v>
      </c>
      <c r="B2183" s="7">
        <v>1.0847</v>
      </c>
      <c r="C2183" s="22">
        <v>0.001568</v>
      </c>
      <c r="D2183" s="22">
        <f>$C2183*SQRT(Totals!Average_Observations)</f>
        <v>0.025102695695880951</v>
      </c>
      <c r="E2183" s="22">
        <f>_xlfn.PERCENTILE.EXC($D$4:$D$2567,1-Totals!VaR_Level)</f>
        <v>-0.39361619197914743</v>
      </c>
      <c r="F2183" s="7">
        <v>6.7241</v>
      </c>
      <c r="G2183" s="22">
        <v>0.0020249999999999999</v>
      </c>
      <c r="H2183" s="22">
        <f>$G2183*SQRT(Totals!Average_Observations)</f>
        <v>0.032418978816427885</v>
      </c>
      <c r="I2183" s="22">
        <f>_xlfn.PERCENTILE.EXC($H$4:$H$2567,1-Totals!VaR_Level)</f>
        <v>-0.34916865136576725</v>
      </c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</row>
    <row r="2184">
      <c r="A2184" s="21">
        <v>42096</v>
      </c>
      <c r="B2184" s="7">
        <v>1.083</v>
      </c>
      <c r="C2184" s="22">
        <v>0.0069490000000000003</v>
      </c>
      <c r="D2184" s="22">
        <f>$C2184*SQRT(Totals!Average_Observations)</f>
        <v>0.1112491278001765</v>
      </c>
      <c r="E2184" s="22">
        <f>_xlfn.PERCENTILE.EXC($D$4:$D$2567,1-Totals!VaR_Level)</f>
        <v>-0.39361619197914743</v>
      </c>
      <c r="F2184" s="7">
        <v>6.7104999999999997</v>
      </c>
      <c r="G2184" s="22">
        <v>0.0066230000000000004</v>
      </c>
      <c r="H2184" s="22">
        <f>$G2184*SQRT(Totals!Average_Observations)</f>
        <v>0.106030072445038</v>
      </c>
      <c r="I2184" s="22">
        <f>_xlfn.PERCENTILE.EXC($H$4:$H$2567,1-Totals!VaR_Level)</f>
        <v>-0.34916865136576725</v>
      </c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</row>
    <row r="2185">
      <c r="A2185" s="21">
        <v>42095</v>
      </c>
      <c r="B2185" s="7">
        <v>1.0754999999999999</v>
      </c>
      <c r="C2185" s="22">
        <v>-0.00037199999999999999</v>
      </c>
      <c r="D2185" s="22">
        <f>$C2185*SQRT(Totals!Average_Observations)</f>
        <v>-0.0059554864788697159</v>
      </c>
      <c r="E2185" s="22">
        <f>_xlfn.PERCENTILE.EXC($D$4:$D$2567,1-Totals!VaR_Level)</f>
        <v>-0.39361619197914743</v>
      </c>
      <c r="F2185" s="7">
        <v>6.6661999999999999</v>
      </c>
      <c r="G2185" s="22">
        <v>-0.00072000000000000005</v>
      </c>
      <c r="H2185" s="22">
        <f>$G2185*SQRT(Totals!Average_Observations)</f>
        <v>-0.011526748023618806</v>
      </c>
      <c r="I2185" s="22">
        <f>_xlfn.PERCENTILE.EXC($H$4:$H$2567,1-Totals!VaR_Level)</f>
        <v>-0.34916865136576725</v>
      </c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</row>
    <row r="2186">
      <c r="A2186" s="21">
        <v>42094</v>
      </c>
      <c r="B2186" s="7">
        <v>1.0759000000000001</v>
      </c>
      <c r="C2186" s="22">
        <v>-0.0079620000000000003</v>
      </c>
      <c r="D2186" s="22">
        <f>$C2186*SQRT(Totals!Average_Observations)</f>
        <v>-0.12746662189451796</v>
      </c>
      <c r="E2186" s="22">
        <f>_xlfn.PERCENTILE.EXC($D$4:$D$2567,1-Totals!VaR_Level)</f>
        <v>-0.39361619197914743</v>
      </c>
      <c r="F2186" s="7">
        <v>6.6710000000000003</v>
      </c>
      <c r="G2186" s="22">
        <v>-0.009162</v>
      </c>
      <c r="H2186" s="22">
        <f>$G2186*SQRT(Totals!Average_Observations)</f>
        <v>-0.14667786860054929</v>
      </c>
      <c r="I2186" s="22">
        <f>_xlfn.PERCENTILE.EXC($H$4:$H$2567,1-Totals!VaR_Level)</f>
        <v>-0.34916865136576725</v>
      </c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</row>
    <row r="2187">
      <c r="A2187" s="21">
        <v>42093</v>
      </c>
      <c r="B2187" s="7">
        <v>1.0845</v>
      </c>
      <c r="C2187" s="22">
        <v>-0.0010139999999999999</v>
      </c>
      <c r="D2187" s="22">
        <f>$C2187*SQRT(Totals!Average_Observations)</f>
        <v>-0.016233503466596483</v>
      </c>
      <c r="E2187" s="22">
        <f>_xlfn.PERCENTILE.EXC($D$4:$D$2567,1-Totals!VaR_Level)</f>
        <v>-0.39361619197914743</v>
      </c>
      <c r="F2187" s="7">
        <v>6.7324000000000002</v>
      </c>
      <c r="G2187" s="22">
        <v>-0.0022850000000000001</v>
      </c>
      <c r="H2187" s="22">
        <f>$G2187*SQRT(Totals!Average_Observations)</f>
        <v>-0.036581415602734681</v>
      </c>
      <c r="I2187" s="22">
        <f>_xlfn.PERCENTILE.EXC($H$4:$H$2567,1-Totals!VaR_Level)</f>
        <v>-0.34916865136576725</v>
      </c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</row>
    <row r="2188">
      <c r="A2188" s="21">
        <v>42090</v>
      </c>
      <c r="B2188" s="7">
        <v>1.0855999999999999</v>
      </c>
      <c r="C2188" s="22">
        <v>-0.01072</v>
      </c>
      <c r="D2188" s="22">
        <f>$C2188*SQRT(Totals!Average_Observations)</f>
        <v>-0.17162047057388</v>
      </c>
      <c r="E2188" s="22">
        <f>_xlfn.PERCENTILE.EXC($D$4:$D$2567,1-Totals!VaR_Level)</f>
        <v>-0.39361619197914743</v>
      </c>
      <c r="F2188" s="7">
        <v>6.7477999999999998</v>
      </c>
      <c r="G2188" s="22">
        <v>-0.010262</v>
      </c>
      <c r="H2188" s="22">
        <f>$G2188*SQRT(Totals!Average_Observations)</f>
        <v>-0.16428817808107804</v>
      </c>
      <c r="I2188" s="22">
        <f>_xlfn.PERCENTILE.EXC($H$4:$H$2567,1-Totals!VaR_Level)</f>
        <v>-0.34916865136576725</v>
      </c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</row>
    <row r="2189">
      <c r="A2189" s="21">
        <v>42089</v>
      </c>
      <c r="B2189" s="7">
        <v>1.0972999999999999</v>
      </c>
      <c r="C2189" s="22">
        <v>-0.001093</v>
      </c>
      <c r="D2189" s="22">
        <f>$C2189*SQRT(Totals!Average_Observations)</f>
        <v>-0.017498243874743549</v>
      </c>
      <c r="E2189" s="22">
        <f>_xlfn.PERCENTILE.EXC($D$4:$D$2567,1-Totals!VaR_Level)</f>
        <v>-0.39361619197914743</v>
      </c>
      <c r="F2189" s="7">
        <v>6.8174000000000001</v>
      </c>
      <c r="G2189" s="22">
        <v>-0.001026</v>
      </c>
      <c r="H2189" s="22">
        <f>$G2189*SQRT(Totals!Average_Observations)</f>
        <v>-0.016425615933656799</v>
      </c>
      <c r="I2189" s="22">
        <f>_xlfn.PERCENTILE.EXC($H$4:$H$2567,1-Totals!VaR_Level)</f>
        <v>-0.34916865136576725</v>
      </c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</row>
    <row r="2190">
      <c r="A2190" s="21">
        <v>42088</v>
      </c>
      <c r="B2190" s="7">
        <v>1.0985</v>
      </c>
      <c r="C2190" s="22">
        <v>0.0031909999999999998</v>
      </c>
      <c r="D2190" s="22">
        <f>$C2190*SQRT(Totals!Average_Observations)</f>
        <v>0.051085906865788344</v>
      </c>
      <c r="E2190" s="22">
        <f>_xlfn.PERCENTILE.EXC($D$4:$D$2567,1-Totals!VaR_Level)</f>
        <v>-0.39361619197914743</v>
      </c>
      <c r="F2190" s="7">
        <v>6.8243999999999998</v>
      </c>
      <c r="G2190" s="22">
        <v>0.0038609999999999998</v>
      </c>
      <c r="H2190" s="22">
        <f>$G2190*SQRT(Totals!Average_Observations)</f>
        <v>0.061812186276655842</v>
      </c>
      <c r="I2190" s="22">
        <f>_xlfn.PERCENTILE.EXC($H$4:$H$2567,1-Totals!VaR_Level)</f>
        <v>-0.34916865136576725</v>
      </c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</row>
    <row r="2191">
      <c r="A2191" s="21">
        <v>42087</v>
      </c>
      <c r="B2191" s="7">
        <v>1.095</v>
      </c>
      <c r="C2191" s="22">
        <v>0.0034759999999999999</v>
      </c>
      <c r="D2191" s="22">
        <f>$C2191*SQRT(Totals!Average_Observations)</f>
        <v>0.055648577958470787</v>
      </c>
      <c r="E2191" s="22">
        <f>_xlfn.PERCENTILE.EXC($D$4:$D$2567,1-Totals!VaR_Level)</f>
        <v>-0.39361619197914743</v>
      </c>
      <c r="F2191" s="7">
        <v>6.7980999999999998</v>
      </c>
      <c r="G2191" s="22">
        <v>0.0024889999999999999</v>
      </c>
      <c r="H2191" s="22">
        <f>$G2191*SQRT(Totals!Average_Observations)</f>
        <v>0.039847327542760005</v>
      </c>
      <c r="I2191" s="22">
        <f>_xlfn.PERCENTILE.EXC($H$4:$H$2567,1-Totals!VaR_Level)</f>
        <v>-0.34916865136576725</v>
      </c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</row>
    <row r="2192">
      <c r="A2192" s="21">
        <v>42086</v>
      </c>
      <c r="B2192" s="7">
        <v>1.0912</v>
      </c>
      <c r="C2192" s="22">
        <v>0.012541999999999999</v>
      </c>
      <c r="D2192" s="22">
        <f>$C2192*SQRT(Totals!Average_Observations)</f>
        <v>0.20078954682253758</v>
      </c>
      <c r="E2192" s="22">
        <f>_xlfn.PERCENTILE.EXC($D$4:$D$2567,1-Totals!VaR_Level)</f>
        <v>-0.39361619197914743</v>
      </c>
      <c r="F2192" s="7">
        <v>6.7812000000000001</v>
      </c>
      <c r="G2192" s="22">
        <v>0.014078</v>
      </c>
      <c r="H2192" s="22">
        <f>$G2192*SQRT(Totals!Average_Observations)</f>
        <v>0.22537994260625771</v>
      </c>
      <c r="I2192" s="22">
        <f>_xlfn.PERCENTILE.EXC($H$4:$H$2567,1-Totals!VaR_Level)</f>
        <v>-0.34916865136576725</v>
      </c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</row>
    <row r="2193">
      <c r="A2193" s="21">
        <v>42083</v>
      </c>
      <c r="B2193" s="7">
        <v>1.0775999999999999</v>
      </c>
      <c r="C2193" s="22">
        <v>0.0092300000000000004</v>
      </c>
      <c r="D2193" s="22">
        <f>$C2193*SQRT(Totals!Average_Observations)</f>
        <v>0.14776650591389107</v>
      </c>
      <c r="E2193" s="22">
        <f>_xlfn.PERCENTILE.EXC($D$4:$D$2567,1-Totals!VaR_Level)</f>
        <v>-0.39361619197914743</v>
      </c>
      <c r="F2193" s="7">
        <v>6.6863999999999999</v>
      </c>
      <c r="G2193" s="22">
        <v>0.010887000000000001</v>
      </c>
      <c r="H2193" s="22">
        <f>$G2193*SQRT(Totals!Average_Observations)</f>
        <v>0.17429403574046937</v>
      </c>
      <c r="I2193" s="22">
        <f>_xlfn.PERCENTILE.EXC($H$4:$H$2567,1-Totals!VaR_Level)</f>
        <v>-0.34916865136576725</v>
      </c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</row>
    <row r="2194">
      <c r="A2194" s="21">
        <v>42082</v>
      </c>
      <c r="B2194" s="7">
        <v>1.0677000000000001</v>
      </c>
      <c r="C2194" s="22">
        <v>0.0079930000000000001</v>
      </c>
      <c r="D2194" s="22">
        <f>$C2194*SQRT(Totals!Average_Observations)</f>
        <v>0.12796291243442376</v>
      </c>
      <c r="E2194" s="22">
        <f>_xlfn.PERCENTILE.EXC($D$4:$D$2567,1-Totals!VaR_Level)</f>
        <v>-0.39361619197914743</v>
      </c>
      <c r="F2194" s="7">
        <v>6.6139999999999999</v>
      </c>
      <c r="G2194" s="22">
        <v>0.002392</v>
      </c>
      <c r="H2194" s="22">
        <f>$G2194*SQRT(Totals!Average_Observations)</f>
        <v>0.038294418434022474</v>
      </c>
      <c r="I2194" s="22">
        <f>_xlfn.PERCENTILE.EXC($H$4:$H$2567,1-Totals!VaR_Level)</f>
        <v>-0.34916865136576725</v>
      </c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</row>
    <row r="2195">
      <c r="A2195" s="21">
        <v>42081</v>
      </c>
      <c r="B2195" s="7">
        <v>1.0591999999999999</v>
      </c>
      <c r="C2195" s="22">
        <v>-0.0040509999999999999</v>
      </c>
      <c r="D2195" s="22">
        <f>$C2195*SQRT(Totals!Average_Observations)</f>
        <v>-0.064853967005110799</v>
      </c>
      <c r="E2195" s="22">
        <f>_xlfn.PERCENTILE.EXC($D$4:$D$2567,1-Totals!VaR_Level)</f>
        <v>-0.39361619197914743</v>
      </c>
      <c r="F2195" s="7">
        <v>6.5982000000000003</v>
      </c>
      <c r="G2195" s="22">
        <v>-0.007339</v>
      </c>
      <c r="H2195" s="22">
        <f>$G2195*SQRT(Totals!Average_Observations)</f>
        <v>-0.11749278297963668</v>
      </c>
      <c r="I2195" s="22">
        <f>_xlfn.PERCENTILE.EXC($H$4:$H$2567,1-Totals!VaR_Level)</f>
        <v>-0.34916865136576725</v>
      </c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</row>
    <row r="2196">
      <c r="A2196" s="21">
        <v>42080</v>
      </c>
      <c r="B2196" s="7">
        <v>1.0634999999999999</v>
      </c>
      <c r="C2196" s="22">
        <v>0.0073610000000000004</v>
      </c>
      <c r="D2196" s="22">
        <f>$C2196*SQRT(Totals!Average_Observations)</f>
        <v>0.11784498916924727</v>
      </c>
      <c r="E2196" s="22">
        <f>_xlfn.PERCENTILE.EXC($D$4:$D$2567,1-Totals!VaR_Level)</f>
        <v>-0.39361619197914743</v>
      </c>
      <c r="F2196" s="7">
        <v>6.6467999999999998</v>
      </c>
      <c r="G2196" s="22">
        <v>0.0053550000000000004</v>
      </c>
      <c r="H2196" s="22">
        <f>$G2196*SQRT(Totals!Average_Observations)</f>
        <v>0.085730188425664863</v>
      </c>
      <c r="I2196" s="22">
        <f>_xlfn.PERCENTILE.EXC($H$4:$H$2567,1-Totals!VaR_Level)</f>
        <v>-0.34916865136576725</v>
      </c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</row>
    <row r="2197">
      <c r="A2197" s="21">
        <v>42079</v>
      </c>
      <c r="B2197" s="7">
        <v>1.0557000000000001</v>
      </c>
      <c r="C2197" s="22">
        <v>-0.00142</v>
      </c>
      <c r="D2197" s="22">
        <f>$C2197*SQRT(Totals!Average_Observations)</f>
        <v>-0.022733308602137087</v>
      </c>
      <c r="E2197" s="22">
        <f>_xlfn.PERCENTILE.EXC($D$4:$D$2567,1-Totals!VaR_Level)</f>
        <v>-0.39361619197914743</v>
      </c>
      <c r="F2197" s="7">
        <v>6.6113</v>
      </c>
      <c r="G2197" s="22">
        <v>-0.000892</v>
      </c>
      <c r="H2197" s="22">
        <f>$G2197*SQRT(Totals!Average_Observations)</f>
        <v>-0.014280360051483297</v>
      </c>
      <c r="I2197" s="22">
        <f>_xlfn.PERCENTILE.EXC($H$4:$H$2567,1-Totals!VaR_Level)</f>
        <v>-0.34916865136576725</v>
      </c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</row>
    <row r="2198">
      <c r="A2198" s="21">
        <v>42076</v>
      </c>
      <c r="B2198" s="7">
        <v>1.0571999999999999</v>
      </c>
      <c r="C2198" s="22">
        <v>-0.0038709999999999999</v>
      </c>
      <c r="D2198" s="22">
        <f>$C2198*SQRT(Totals!Average_Observations)</f>
        <v>-0.061972279999206105</v>
      </c>
      <c r="E2198" s="22">
        <f>_xlfn.PERCENTILE.EXC($D$4:$D$2567,1-Totals!VaR_Level)</f>
        <v>-0.39361619197914743</v>
      </c>
      <c r="F2198" s="7">
        <v>6.6172000000000004</v>
      </c>
      <c r="G2198" s="22">
        <v>-0.004313</v>
      </c>
      <c r="H2198" s="22">
        <f>$G2198*SQRT(Totals!Average_Observations)</f>
        <v>-0.069048422535927648</v>
      </c>
      <c r="I2198" s="22">
        <f>_xlfn.PERCENTILE.EXC($H$4:$H$2567,1-Totals!VaR_Level)</f>
        <v>-0.34916865136576725</v>
      </c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</row>
    <row r="2199">
      <c r="A2199" s="21">
        <v>42075</v>
      </c>
      <c r="B2199" s="7">
        <v>1.0612999999999999</v>
      </c>
      <c r="C2199" s="22">
        <v>0.0033029999999999999</v>
      </c>
      <c r="D2199" s="22">
        <f>$C2199*SQRT(Totals!Average_Observations)</f>
        <v>0.052878956558351266</v>
      </c>
      <c r="E2199" s="22">
        <f>_xlfn.PERCENTILE.EXC($D$4:$D$2567,1-Totals!VaR_Level)</f>
        <v>-0.39361619197914743</v>
      </c>
      <c r="F2199" s="7">
        <v>6.6458000000000004</v>
      </c>
      <c r="G2199" s="22">
        <v>0.0032100000000000002</v>
      </c>
      <c r="H2199" s="22">
        <f>$G2199*SQRT(Totals!Average_Observations)</f>
        <v>0.05139008493863384</v>
      </c>
      <c r="I2199" s="22">
        <f>_xlfn.PERCENTILE.EXC($H$4:$H$2567,1-Totals!VaR_Level)</f>
        <v>-0.34916865136576725</v>
      </c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</row>
    <row r="2200">
      <c r="A2200" s="21">
        <v>42074</v>
      </c>
      <c r="B2200" s="7">
        <v>1.0578000000000001</v>
      </c>
      <c r="C2200" s="22">
        <v>-0.015011999999999999</v>
      </c>
      <c r="D2200" s="22">
        <f>$C2200*SQRT(Totals!Average_Observations)</f>
        <v>-0.24033269629245208</v>
      </c>
      <c r="E2200" s="22">
        <f>_xlfn.PERCENTILE.EXC($D$4:$D$2567,1-Totals!VaR_Level)</f>
        <v>-0.39361619197914743</v>
      </c>
      <c r="F2200" s="7">
        <v>6.6245000000000003</v>
      </c>
      <c r="G2200" s="22">
        <v>-0.014848999999999999</v>
      </c>
      <c r="H2200" s="22">
        <f>$G2200*SQRT(Totals!Average_Observations)</f>
        <v>-0.23772316861488282</v>
      </c>
      <c r="I2200" s="22">
        <f>_xlfn.PERCENTILE.EXC($H$4:$H$2567,1-Totals!VaR_Level)</f>
        <v>-0.34916865136576725</v>
      </c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</row>
    <row r="2201">
      <c r="A2201" s="21">
        <v>42073</v>
      </c>
      <c r="B2201" s="7">
        <v>1.0738000000000001</v>
      </c>
      <c r="C2201" s="22">
        <v>-0.011297</v>
      </c>
      <c r="D2201" s="22">
        <f>$C2201*SQRT(Totals!Average_Observations)</f>
        <v>-0.18085787836503006</v>
      </c>
      <c r="E2201" s="22">
        <f>_xlfn.PERCENTILE.EXC($D$4:$D$2567,1-Totals!VaR_Level)</f>
        <v>-0.39361619197914743</v>
      </c>
      <c r="F2201" s="7">
        <v>6.7236000000000002</v>
      </c>
      <c r="G2201" s="22">
        <v>-0.011799000000000001</v>
      </c>
      <c r="H2201" s="22">
        <f>$G2201*SQRT(Totals!Average_Observations)</f>
        <v>-0.18889458323705319</v>
      </c>
      <c r="I2201" s="22">
        <f>_xlfn.PERCENTILE.EXC($H$4:$H$2567,1-Totals!VaR_Level)</f>
        <v>-0.34916865136576725</v>
      </c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</row>
    <row r="2202">
      <c r="A2202" s="21">
        <v>42072</v>
      </c>
      <c r="B2202" s="7">
        <v>1.0860000000000001</v>
      </c>
      <c r="C2202" s="22">
        <v>-0.0094400000000000005</v>
      </c>
      <c r="D2202" s="22">
        <f>$C2202*SQRT(Totals!Average_Observations)</f>
        <v>-0.15112847408744656</v>
      </c>
      <c r="E2202" s="22">
        <f>_xlfn.PERCENTILE.EXC($D$4:$D$2567,1-Totals!VaR_Level)</f>
        <v>-0.39361619197914743</v>
      </c>
      <c r="F2202" s="7">
        <v>6.8033999999999999</v>
      </c>
      <c r="G2202" s="22">
        <v>-0.0090279999999999996</v>
      </c>
      <c r="H2202" s="22">
        <f>$G2202*SQRT(Totals!Average_Observations)</f>
        <v>-0.14453261271837578</v>
      </c>
      <c r="I2202" s="22">
        <f>_xlfn.PERCENTILE.EXC($H$4:$H$2567,1-Totals!VaR_Level)</f>
        <v>-0.34916865136576725</v>
      </c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</row>
    <row r="2203">
      <c r="A2203" s="21">
        <v>42069</v>
      </c>
      <c r="B2203" s="7">
        <v>1.0963000000000001</v>
      </c>
      <c r="C2203" s="22">
        <v>-0.0096220000000000003</v>
      </c>
      <c r="D2203" s="22">
        <f>$C2203*SQRT(Totals!Average_Observations)</f>
        <v>-0.15404217983786131</v>
      </c>
      <c r="E2203" s="22">
        <f>_xlfn.PERCENTILE.EXC($D$4:$D$2567,1-Totals!VaR_Level)</f>
        <v>-0.39361619197914743</v>
      </c>
      <c r="F2203" s="7">
        <v>6.8651</v>
      </c>
      <c r="G2203" s="22">
        <v>-0.010592000000000001</v>
      </c>
      <c r="H2203" s="22">
        <f>$G2203*SQRT(Totals!Average_Observations)</f>
        <v>-0.16957127092523666</v>
      </c>
      <c r="I2203" s="22">
        <f>_xlfn.PERCENTILE.EXC($H$4:$H$2567,1-Totals!VaR_Level)</f>
        <v>-0.34916865136576725</v>
      </c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</row>
    <row r="2204">
      <c r="A2204" s="21">
        <v>42068</v>
      </c>
      <c r="B2204" s="7">
        <v>1.1069</v>
      </c>
      <c r="C2204" s="22">
        <v>-0.0049569999999999996</v>
      </c>
      <c r="D2204" s="22">
        <f>$C2204*SQRT(Totals!Average_Observations)</f>
        <v>-0.079358458268164456</v>
      </c>
      <c r="E2204" s="22">
        <f>_xlfn.PERCENTILE.EXC($D$4:$D$2567,1-Totals!VaR_Level)</f>
        <v>-0.39361619197914743</v>
      </c>
      <c r="F2204" s="7">
        <v>6.9382000000000001</v>
      </c>
      <c r="G2204" s="22">
        <v>-0.0050610000000000004</v>
      </c>
      <c r="H2204" s="22">
        <f>$G2204*SQRT(Totals!Average_Observations)</f>
        <v>-0.081023432982687188</v>
      </c>
      <c r="I2204" s="22">
        <f>_xlfn.PERCENTILE.EXC($H$4:$H$2567,1-Totals!VaR_Level)</f>
        <v>-0.34916865136576725</v>
      </c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</row>
    <row r="2205">
      <c r="A2205" s="21">
        <v>42067</v>
      </c>
      <c r="B2205" s="7">
        <v>1.1124000000000001</v>
      </c>
      <c r="C2205" s="22">
        <v>-0.0039480000000000001</v>
      </c>
      <c r="D2205" s="22">
        <f>$C2205*SQRT(Totals!Average_Observations)</f>
        <v>-0.06320500166284311</v>
      </c>
      <c r="E2205" s="22">
        <f>_xlfn.PERCENTILE.EXC($D$4:$D$2567,1-Totals!VaR_Level)</f>
        <v>-0.39361619197914743</v>
      </c>
      <c r="F2205" s="7">
        <v>6.9733999999999998</v>
      </c>
      <c r="G2205" s="22">
        <v>-0.0044209999999999996</v>
      </c>
      <c r="H2205" s="22">
        <f>$G2205*SQRT(Totals!Average_Observations)</f>
        <v>-0.070777434739470457</v>
      </c>
      <c r="I2205" s="22">
        <f>_xlfn.PERCENTILE.EXC($H$4:$H$2567,1-Totals!VaR_Level)</f>
        <v>-0.34916865136576725</v>
      </c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</row>
    <row r="2206">
      <c r="A2206" s="21">
        <v>42066</v>
      </c>
      <c r="B2206" s="7">
        <v>1.1168</v>
      </c>
      <c r="C2206" s="22">
        <v>-0.0052690000000000002</v>
      </c>
      <c r="D2206" s="22">
        <f>$C2206*SQRT(Totals!Average_Observations)</f>
        <v>-0.084353382411732625</v>
      </c>
      <c r="E2206" s="22">
        <f>_xlfn.PERCENTILE.EXC($D$4:$D$2567,1-Totals!VaR_Level)</f>
        <v>-0.39361619197914743</v>
      </c>
      <c r="F2206" s="7">
        <v>7.0042999999999997</v>
      </c>
      <c r="G2206" s="22">
        <v>-0.0058789999999999997</v>
      </c>
      <c r="H2206" s="22">
        <f>$G2206*SQRT(Totals!Average_Observations)</f>
        <v>-0.094119099487298546</v>
      </c>
      <c r="I2206" s="22">
        <f>_xlfn.PERCENTILE.EXC($H$4:$H$2567,1-Totals!VaR_Level)</f>
        <v>-0.34916865136576725</v>
      </c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</row>
    <row r="2207">
      <c r="A2207" s="21">
        <v>42065</v>
      </c>
      <c r="B2207" s="7">
        <v>1.1227</v>
      </c>
      <c r="C2207" s="22">
        <v>-0.001157</v>
      </c>
      <c r="D2207" s="22">
        <f>$C2207*SQRT(Totals!Average_Observations)</f>
        <v>-0.01852284369906522</v>
      </c>
      <c r="E2207" s="22">
        <f>_xlfn.PERCENTILE.EXC($D$4:$D$2567,1-Totals!VaR_Level)</f>
        <v>-0.39361619197914743</v>
      </c>
      <c r="F2207" s="7">
        <v>7.0456000000000003</v>
      </c>
      <c r="G2207" s="22">
        <v>-0.00041199999999999999</v>
      </c>
      <c r="H2207" s="22">
        <f>$G2207*SQRT(Totals!Average_Observations)</f>
        <v>-0.0065958613690707607</v>
      </c>
      <c r="I2207" s="22">
        <f>_xlfn.PERCENTILE.EXC($H$4:$H$2567,1-Totals!VaR_Level)</f>
        <v>-0.34916865136576725</v>
      </c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</row>
    <row r="2208">
      <c r="A2208" s="21">
        <v>42062</v>
      </c>
      <c r="B2208" s="7">
        <v>1.1240000000000001</v>
      </c>
      <c r="C2208" s="22">
        <v>-0.0068269999999999997</v>
      </c>
      <c r="D2208" s="22">
        <f>$C2208*SQRT(Totals!Average_Observations)</f>
        <v>-0.1092959843850633</v>
      </c>
      <c r="E2208" s="22">
        <f>_xlfn.PERCENTILE.EXC($D$4:$D$2567,1-Totals!VaR_Level)</f>
        <v>-0.39361619197914743</v>
      </c>
      <c r="F2208" s="7">
        <v>7.0484999999999998</v>
      </c>
      <c r="G2208" s="22">
        <v>-0.0048970000000000003</v>
      </c>
      <c r="H2208" s="22">
        <f>$G2208*SQRT(Totals!Average_Observations)</f>
        <v>-0.078397895932862907</v>
      </c>
      <c r="I2208" s="22">
        <f>_xlfn.PERCENTILE.EXC($H$4:$H$2567,1-Totals!VaR_Level)</f>
        <v>-0.34916865136576725</v>
      </c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</row>
    <row r="2209">
      <c r="A2209" s="21">
        <v>42061</v>
      </c>
      <c r="B2209" s="7">
        <v>1.1316999999999999</v>
      </c>
      <c r="C2209" s="22">
        <v>-0.0025590000000000001</v>
      </c>
      <c r="D2209" s="22">
        <f>$C2209*SQRT(Totals!Average_Observations)</f>
        <v>-0.040967983600611838</v>
      </c>
      <c r="E2209" s="22">
        <f>_xlfn.PERCENTILE.EXC($D$4:$D$2567,1-Totals!VaR_Level)</f>
        <v>-0.39361619197914743</v>
      </c>
      <c r="F2209" s="7">
        <v>7.0831</v>
      </c>
      <c r="G2209" s="22">
        <v>-0.002735</v>
      </c>
      <c r="H2209" s="22">
        <f>$G2209*SQRT(Totals!Average_Observations)</f>
        <v>-0.043785633117496434</v>
      </c>
      <c r="I2209" s="22">
        <f>_xlfn.PERCENTILE.EXC($H$4:$H$2567,1-Totals!VaR_Level)</f>
        <v>-0.34916865136576725</v>
      </c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</row>
    <row r="2210">
      <c r="A2210" s="21">
        <v>42060</v>
      </c>
      <c r="B2210" s="7">
        <v>1.1346000000000001</v>
      </c>
      <c r="C2210" s="22">
        <v>0.001588</v>
      </c>
      <c r="D2210" s="22">
        <f>$C2210*SQRT(Totals!Average_Observations)</f>
        <v>0.025422883140981477</v>
      </c>
      <c r="E2210" s="22">
        <f>_xlfn.PERCENTILE.EXC($D$4:$D$2567,1-Totals!VaR_Level)</f>
        <v>-0.39361619197914743</v>
      </c>
      <c r="F2210" s="7">
        <v>7.1025</v>
      </c>
      <c r="G2210" s="22">
        <v>0.0025799999999999998</v>
      </c>
      <c r="H2210" s="22">
        <f>$G2210*SQRT(Totals!Average_Observations)</f>
        <v>0.041304180417967386</v>
      </c>
      <c r="I2210" s="22">
        <f>_xlfn.PERCENTILE.EXC($H$4:$H$2567,1-Totals!VaR_Level)</f>
        <v>-0.34916865136576725</v>
      </c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</row>
    <row r="2211">
      <c r="A2211" s="21">
        <v>42059</v>
      </c>
      <c r="B2211" s="7">
        <v>1.1328</v>
      </c>
      <c r="C2211" s="22">
        <v>0.0026519999999999998</v>
      </c>
      <c r="D2211" s="22">
        <f>$C2211*SQRT(Totals!Average_Observations)</f>
        <v>0.042456855220329263</v>
      </c>
      <c r="E2211" s="22">
        <f>_xlfn.PERCENTILE.EXC($D$4:$D$2567,1-Totals!VaR_Level)</f>
        <v>-0.39361619197914743</v>
      </c>
      <c r="F2211" s="7">
        <v>7.0842000000000001</v>
      </c>
      <c r="G2211" s="22">
        <v>0.0022049999999999999</v>
      </c>
      <c r="H2211" s="22">
        <f>$G2211*SQRT(Totals!Average_Observations)</f>
        <v>0.035300665822332593</v>
      </c>
      <c r="I2211" s="22">
        <f>_xlfn.PERCENTILE.EXC($H$4:$H$2567,1-Totals!VaR_Level)</f>
        <v>-0.34916865136576725</v>
      </c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</row>
    <row r="2212">
      <c r="A2212" s="21">
        <v>42058</v>
      </c>
      <c r="B2212" s="7">
        <v>1.1297999999999999</v>
      </c>
      <c r="C2212" s="22">
        <v>0</v>
      </c>
      <c r="D2212" s="22">
        <f>$C2212*SQRT(Totals!Average_Observations)</f>
        <v>0</v>
      </c>
      <c r="E2212" s="22">
        <f>_xlfn.PERCENTILE.EXC($D$4:$D$2567,1-Totals!VaR_Level)</f>
        <v>-0.39361619197914743</v>
      </c>
      <c r="F2212" s="7">
        <v>7.0686</v>
      </c>
      <c r="G2212" s="22">
        <v>0.00062299999999999996</v>
      </c>
      <c r="H2212" s="22">
        <f>$G2212*SQRT(Totals!Average_Observations)</f>
        <v>0.0099738389148812719</v>
      </c>
      <c r="I2212" s="22">
        <f>_xlfn.PERCENTILE.EXC($H$4:$H$2567,1-Totals!VaR_Level)</f>
        <v>-0.34916865136576725</v>
      </c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</row>
    <row r="2213">
      <c r="A2213" s="21">
        <v>42055</v>
      </c>
      <c r="B2213" s="7">
        <v>1.1297999999999999</v>
      </c>
      <c r="C2213" s="22">
        <v>-0.0078469999999999998</v>
      </c>
      <c r="D2213" s="22">
        <f>$C2213*SQRT(Totals!Average_Observations)</f>
        <v>-0.12562554408518994</v>
      </c>
      <c r="E2213" s="22">
        <f>_xlfn.PERCENTILE.EXC($D$4:$D$2567,1-Totals!VaR_Level)</f>
        <v>-0.39361619197914743</v>
      </c>
      <c r="F2213" s="7">
        <v>7.0641999999999996</v>
      </c>
      <c r="G2213" s="22">
        <v>-0.0082749999999999994</v>
      </c>
      <c r="H2213" s="22">
        <f>$G2213*SQRT(Totals!Average_Observations)</f>
        <v>-0.13247755541034112</v>
      </c>
      <c r="I2213" s="22">
        <f>_xlfn.PERCENTILE.EXC($H$4:$H$2567,1-Totals!VaR_Level)</f>
        <v>-0.34916865136576725</v>
      </c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</row>
    <row r="2214">
      <c r="A2214" s="21">
        <v>42054</v>
      </c>
      <c r="B2214" s="7">
        <v>1.1387000000000001</v>
      </c>
      <c r="C2214" s="22">
        <v>0.0013179999999999999</v>
      </c>
      <c r="D2214" s="22">
        <f>$C2214*SQRT(Totals!Average_Observations)</f>
        <v>0.021100352632124422</v>
      </c>
      <c r="E2214" s="22">
        <f>_xlfn.PERCENTILE.EXC($D$4:$D$2567,1-Totals!VaR_Level)</f>
        <v>-0.39361619197914743</v>
      </c>
      <c r="F2214" s="7">
        <v>7.1228999999999996</v>
      </c>
      <c r="G2214" s="22">
        <v>0.0013489999999999999</v>
      </c>
      <c r="H2214" s="22">
        <f>$G2214*SQRT(Totals!Average_Observations)</f>
        <v>0.021596643172030233</v>
      </c>
      <c r="I2214" s="22">
        <f>_xlfn.PERCENTILE.EXC($H$4:$H$2567,1-Totals!VaR_Level)</f>
        <v>-0.34916865136576725</v>
      </c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</row>
    <row r="2215">
      <c r="A2215" s="21">
        <v>42053</v>
      </c>
      <c r="B2215" s="7">
        <v>1.1372</v>
      </c>
      <c r="C2215" s="22">
        <v>-0.003774</v>
      </c>
      <c r="D2215" s="22">
        <f>$C2215*SQRT(Totals!Average_Observations)</f>
        <v>-0.060419370890468574</v>
      </c>
      <c r="E2215" s="22">
        <f>_xlfn.PERCENTILE.EXC($D$4:$D$2567,1-Totals!VaR_Level)</f>
        <v>-0.39361619197914743</v>
      </c>
      <c r="F2215" s="7">
        <v>7.1132999999999997</v>
      </c>
      <c r="G2215" s="22">
        <v>-0.0037889999999999998</v>
      </c>
      <c r="H2215" s="22">
        <f>$G2215*SQRT(Totals!Average_Observations)</f>
        <v>-0.060659511474293958</v>
      </c>
      <c r="I2215" s="22">
        <f>_xlfn.PERCENTILE.EXC($H$4:$H$2567,1-Totals!VaR_Level)</f>
        <v>-0.34916865136576725</v>
      </c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</row>
    <row r="2216">
      <c r="A2216" s="21">
        <v>42052</v>
      </c>
      <c r="B2216" s="7">
        <v>1.1415</v>
      </c>
      <c r="C2216" s="22">
        <v>0.00061300000000000005</v>
      </c>
      <c r="D2216" s="22">
        <f>$C2216*SQRT(Totals!Average_Observations)</f>
        <v>0.0098137451923310109</v>
      </c>
      <c r="E2216" s="22">
        <f>_xlfn.PERCENTILE.EXC($D$4:$D$2567,1-Totals!VaR_Level)</f>
        <v>-0.39361619197914743</v>
      </c>
      <c r="F2216" s="7">
        <v>7.1402999999999999</v>
      </c>
      <c r="G2216" s="22">
        <v>0.0015560000000000001</v>
      </c>
      <c r="H2216" s="22">
        <f>$G2216*SQRT(Totals!Average_Observations)</f>
        <v>0.024910583228820643</v>
      </c>
      <c r="I2216" s="22">
        <f>_xlfn.PERCENTILE.EXC($H$4:$H$2567,1-Totals!VaR_Level)</f>
        <v>-0.34916865136576725</v>
      </c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</row>
    <row r="2217">
      <c r="A2217" s="21">
        <v>42051</v>
      </c>
      <c r="B2217" s="7">
        <v>1.1408</v>
      </c>
      <c r="C2217" s="22">
        <v>0.0023700000000000001</v>
      </c>
      <c r="D2217" s="22">
        <f>$C2217*SQRT(Totals!Average_Observations)</f>
        <v>0.037942212244411903</v>
      </c>
      <c r="E2217" s="22">
        <f>_xlfn.PERCENTILE.EXC($D$4:$D$2567,1-Totals!VaR_Level)</f>
        <v>-0.39361619197914743</v>
      </c>
      <c r="F2217" s="7">
        <v>7.1292</v>
      </c>
      <c r="G2217" s="22">
        <v>0.0039490000000000003</v>
      </c>
      <c r="H2217" s="22">
        <f>$G2217*SQRT(Totals!Average_Observations)</f>
        <v>0.06322101103509814</v>
      </c>
      <c r="I2217" s="22">
        <f>_xlfn.PERCENTILE.EXC($H$4:$H$2567,1-Totals!VaR_Level)</f>
        <v>-0.34916865136576725</v>
      </c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</row>
    <row r="2218">
      <c r="A2218" s="21">
        <v>42048</v>
      </c>
      <c r="B2218" s="7">
        <v>1.1380999999999999</v>
      </c>
      <c r="C2218" s="22">
        <v>0.0046680000000000003</v>
      </c>
      <c r="D2218" s="22">
        <f>$C2218*SQRT(Totals!Average_Observations)</f>
        <v>0.074731749686461929</v>
      </c>
      <c r="E2218" s="22">
        <f>_xlfn.PERCENTILE.EXC($D$4:$D$2567,1-Totals!VaR_Level)</f>
        <v>-0.39361619197914743</v>
      </c>
      <c r="F2218" s="7">
        <v>7.1010999999999997</v>
      </c>
      <c r="G2218" s="22">
        <v>0.0039649999999999998</v>
      </c>
      <c r="H2218" s="22">
        <f>$G2218*SQRT(Totals!Average_Observations)</f>
        <v>0.063477160991178561</v>
      </c>
      <c r="I2218" s="22">
        <f>_xlfn.PERCENTILE.EXC($H$4:$H$2567,1-Totals!VaR_Level)</f>
        <v>-0.34916865136576725</v>
      </c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</row>
    <row r="2219">
      <c r="A2219" s="21">
        <v>42047</v>
      </c>
      <c r="B2219" s="7">
        <v>1.1328</v>
      </c>
      <c r="C2219" s="22">
        <v>0.001237</v>
      </c>
      <c r="D2219" s="22">
        <f>$C2219*SQRT(Totals!Average_Observations)</f>
        <v>0.019803593479467307</v>
      </c>
      <c r="E2219" s="22">
        <f>_xlfn.PERCENTILE.EXC($D$4:$D$2567,1-Totals!VaR_Level)</f>
        <v>-0.39361619197914743</v>
      </c>
      <c r="F2219" s="7">
        <v>7.0730000000000004</v>
      </c>
      <c r="G2219" s="22">
        <v>0.001415</v>
      </c>
      <c r="H2219" s="22">
        <f>$G2219*SQRT(Totals!Average_Observations)</f>
        <v>0.02265326174086196</v>
      </c>
      <c r="I2219" s="22">
        <f>_xlfn.PERCENTILE.EXC($H$4:$H$2567,1-Totals!VaR_Level)</f>
        <v>-0.34916865136576725</v>
      </c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</row>
    <row r="2220">
      <c r="A2220" s="21">
        <v>42046</v>
      </c>
      <c r="B2220" s="7">
        <v>1.1314</v>
      </c>
      <c r="C2220" s="22">
        <v>0.0015039999999999999</v>
      </c>
      <c r="D2220" s="22">
        <f>$C2220*SQRT(Totals!Average_Observations)</f>
        <v>0.02407809587155928</v>
      </c>
      <c r="E2220" s="22">
        <f>_xlfn.PERCENTILE.EXC($D$4:$D$2567,1-Totals!VaR_Level)</f>
        <v>-0.39361619197914743</v>
      </c>
      <c r="F2220" s="7">
        <v>7.0629999999999997</v>
      </c>
      <c r="G2220" s="22">
        <v>0.0016720000000000001</v>
      </c>
      <c r="H2220" s="22">
        <f>$G2220*SQRT(Totals!Average_Observations)</f>
        <v>0.02676767041040367</v>
      </c>
      <c r="I2220" s="22">
        <f>_xlfn.PERCENTILE.EXC($H$4:$H$2567,1-Totals!VaR_Level)</f>
        <v>-0.34916865136576725</v>
      </c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</row>
    <row r="2221">
      <c r="A2221" s="21">
        <v>42045</v>
      </c>
      <c r="B2221" s="7">
        <v>1.1296999999999999</v>
      </c>
      <c r="C2221" s="22">
        <v>0.001949</v>
      </c>
      <c r="D2221" s="22">
        <f>$C2221*SQRT(Totals!Average_Observations)</f>
        <v>0.031202266525045905</v>
      </c>
      <c r="E2221" s="22">
        <f>_xlfn.PERCENTILE.EXC($D$4:$D$2567,1-Totals!VaR_Level)</f>
        <v>-0.39361619197914743</v>
      </c>
      <c r="F2221" s="7">
        <v>7.0511999999999997</v>
      </c>
      <c r="G2221" s="22">
        <v>0.0011919999999999999</v>
      </c>
      <c r="H2221" s="22">
        <f>$G2221*SQRT(Totals!Average_Observations)</f>
        <v>0.019083171727991132</v>
      </c>
      <c r="I2221" s="22">
        <f>_xlfn.PERCENTILE.EXC($H$4:$H$2567,1-Totals!VaR_Level)</f>
        <v>-0.34916865136576725</v>
      </c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</row>
    <row r="2222">
      <c r="A2222" s="21">
        <v>42044</v>
      </c>
      <c r="B2222" s="7">
        <v>1.1275</v>
      </c>
      <c r="C2222" s="22">
        <v>-0.015140000000000001</v>
      </c>
      <c r="D2222" s="22">
        <f>$C2222*SQRT(Totals!Average_Observations)</f>
        <v>-0.24238189594109544</v>
      </c>
      <c r="E2222" s="22">
        <f>_xlfn.PERCENTILE.EXC($D$4:$D$2567,1-Totals!VaR_Level)</f>
        <v>-0.39361619197914743</v>
      </c>
      <c r="F2222" s="7">
        <v>7.0427999999999997</v>
      </c>
      <c r="G2222" s="22">
        <v>-0.015596000000000001</v>
      </c>
      <c r="H2222" s="22">
        <f>$G2222*SQRT(Totals!Average_Observations)</f>
        <v>-0.24968216968938736</v>
      </c>
      <c r="I2222" s="22">
        <f>_xlfn.PERCENTILE.EXC($H$4:$H$2567,1-Totals!VaR_Level)</f>
        <v>-0.34916865136576725</v>
      </c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</row>
    <row r="2223">
      <c r="A2223" s="21">
        <v>42041</v>
      </c>
      <c r="B2223" s="7">
        <v>1.1447000000000001</v>
      </c>
      <c r="C2223" s="22">
        <v>0.003238</v>
      </c>
      <c r="D2223" s="22">
        <f>$C2223*SQRT(Totals!Average_Observations)</f>
        <v>0.051838347361774569</v>
      </c>
      <c r="E2223" s="22">
        <f>_xlfn.PERCENTILE.EXC($D$4:$D$2567,1-Totals!VaR_Level)</f>
        <v>-0.39361619197914743</v>
      </c>
      <c r="F2223" s="7">
        <v>7.1535000000000002</v>
      </c>
      <c r="G2223" s="22">
        <v>0.003192</v>
      </c>
      <c r="H2223" s="22">
        <f>$G2223*SQRT(Totals!Average_Observations)</f>
        <v>0.051101916238043367</v>
      </c>
      <c r="I2223" s="22">
        <f>_xlfn.PERCENTILE.EXC($H$4:$H$2567,1-Totals!VaR_Level)</f>
        <v>-0.34916865136576725</v>
      </c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</row>
    <row r="2224">
      <c r="A2224" s="21">
        <v>42040</v>
      </c>
      <c r="B2224" s="7">
        <v>1.141</v>
      </c>
      <c r="C2224" s="22">
        <v>-0.00315</v>
      </c>
      <c r="D2224" s="22">
        <f>$C2224*SQRT(Totals!Average_Observations)</f>
        <v>-0.05042952260333227</v>
      </c>
      <c r="E2224" s="22">
        <f>_xlfn.PERCENTILE.EXC($D$4:$D$2567,1-Totals!VaR_Level)</f>
        <v>-0.39361619197914743</v>
      </c>
      <c r="F2224" s="7">
        <v>7.1307</v>
      </c>
      <c r="G2224" s="22">
        <v>-0.0030669999999999998</v>
      </c>
      <c r="H2224" s="22">
        <f>$G2224*SQRT(Totals!Average_Observations)</f>
        <v>-0.0491007447061651</v>
      </c>
      <c r="I2224" s="22">
        <f>_xlfn.PERCENTILE.EXC($H$4:$H$2567,1-Totals!VaR_Level)</f>
        <v>-0.34916865136576725</v>
      </c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</row>
    <row r="2225">
      <c r="A2225" s="21">
        <v>42039</v>
      </c>
      <c r="B2225" s="7">
        <v>1.1446000000000001</v>
      </c>
      <c r="C2225" s="22">
        <v>0.0061339999999999997</v>
      </c>
      <c r="D2225" s="22">
        <f>$C2225*SQRT(Totals!Average_Observations)</f>
        <v>0.098201489412330201</v>
      </c>
      <c r="E2225" s="22">
        <f>_xlfn.PERCENTILE.EXC($D$4:$D$2567,1-Totals!VaR_Level)</f>
        <v>-0.39361619197914743</v>
      </c>
      <c r="F2225" s="7">
        <v>7.1525999999999996</v>
      </c>
      <c r="G2225" s="22">
        <v>0.004849</v>
      </c>
      <c r="H2225" s="22">
        <f>$G2225*SQRT(Totals!Average_Observations)</f>
        <v>0.077629446064621646</v>
      </c>
      <c r="I2225" s="22">
        <f>_xlfn.PERCENTILE.EXC($H$4:$H$2567,1-Totals!VaR_Level)</f>
        <v>-0.34916865136576725</v>
      </c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</row>
    <row r="2226">
      <c r="A2226" s="21">
        <v>42038</v>
      </c>
      <c r="B2226" s="7">
        <v>1.1375999999999999</v>
      </c>
      <c r="C2226" s="22">
        <v>0.0058190000000000004</v>
      </c>
      <c r="D2226" s="22">
        <f>$C2226*SQRT(Totals!Average_Observations)</f>
        <v>0.093158537151996984</v>
      </c>
      <c r="E2226" s="22">
        <f>_xlfn.PERCENTILE.EXC($D$4:$D$2567,1-Totals!VaR_Level)</f>
        <v>-0.39361619197914743</v>
      </c>
      <c r="F2226" s="7">
        <v>7.1180000000000003</v>
      </c>
      <c r="G2226" s="22">
        <v>0.0057629999999999999</v>
      </c>
      <c r="H2226" s="22">
        <f>$G2226*SQRT(Totals!Average_Observations)</f>
        <v>0.092262012305715513</v>
      </c>
      <c r="I2226" s="22">
        <f>_xlfn.PERCENTILE.EXC($H$4:$H$2567,1-Totals!VaR_Level)</f>
        <v>-0.34916865136576725</v>
      </c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</row>
    <row r="2227">
      <c r="A2227" s="21">
        <v>42037</v>
      </c>
      <c r="B2227" s="7">
        <v>1.131</v>
      </c>
      <c r="C2227" s="22">
        <v>0.00044200000000000001</v>
      </c>
      <c r="D2227" s="22">
        <f>$C2227*SQRT(Totals!Average_Observations)</f>
        <v>0.0070761425367215445</v>
      </c>
      <c r="E2227" s="22">
        <f>_xlfn.PERCENTILE.EXC($D$4:$D$2567,1-Totals!VaR_Level)</f>
        <v>-0.39361619197914743</v>
      </c>
      <c r="F2227" s="7">
        <v>7.0770999999999997</v>
      </c>
      <c r="G2227" s="22">
        <v>0.001867</v>
      </c>
      <c r="H2227" s="22">
        <f>$G2227*SQRT(Totals!Average_Observations)</f>
        <v>0.029889498000133762</v>
      </c>
      <c r="I2227" s="22">
        <f>_xlfn.PERCENTILE.EXC($H$4:$H$2567,1-Totals!VaR_Level)</f>
        <v>-0.34916865136576725</v>
      </c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</row>
    <row r="2228">
      <c r="A2228" s="21">
        <v>42034</v>
      </c>
      <c r="B2228" s="7">
        <v>1.1305000000000001</v>
      </c>
      <c r="C2228" s="22">
        <v>-0.00088400000000000002</v>
      </c>
      <c r="D2228" s="22">
        <f>$C2228*SQRT(Totals!Average_Observations)</f>
        <v>-0.014152285073443089</v>
      </c>
      <c r="E2228" s="22">
        <f>_xlfn.PERCENTILE.EXC($D$4:$D$2567,1-Totals!VaR_Level)</f>
        <v>-0.39361619197914743</v>
      </c>
      <c r="F2228" s="7">
        <v>7.0639000000000003</v>
      </c>
      <c r="G2228" s="22">
        <v>-0.00046700000000000002</v>
      </c>
      <c r="H2228" s="22">
        <f>$G2228*SQRT(Totals!Average_Observations)</f>
        <v>-0.0074763768430971978</v>
      </c>
      <c r="I2228" s="22">
        <f>_xlfn.PERCENTILE.EXC($H$4:$H$2567,1-Totals!VaR_Level)</f>
        <v>-0.34916865136576725</v>
      </c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</row>
    <row r="2229">
      <c r="A2229" s="21">
        <v>42033</v>
      </c>
      <c r="B2229" s="7">
        <v>1.1315</v>
      </c>
      <c r="C2229" s="22">
        <v>-0.0025600000000000002</v>
      </c>
      <c r="D2229" s="22">
        <f>$C2229*SQRT(Totals!Average_Observations)</f>
        <v>-0.040983992972866867</v>
      </c>
      <c r="E2229" s="22">
        <f>_xlfn.PERCENTILE.EXC($D$4:$D$2567,1-Totals!VaR_Level)</f>
        <v>-0.39361619197914743</v>
      </c>
      <c r="F2229" s="7">
        <v>7.0671999999999997</v>
      </c>
      <c r="G2229" s="22">
        <v>-0.002784</v>
      </c>
      <c r="H2229" s="22">
        <f>$G2229*SQRT(Totals!Average_Observations)</f>
        <v>-0.044570092357992711</v>
      </c>
      <c r="I2229" s="22">
        <f>_xlfn.PERCENTILE.EXC($H$4:$H$2567,1-Totals!VaR_Level)</f>
        <v>-0.34916865136576725</v>
      </c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</row>
    <row r="2230">
      <c r="A2230" s="21">
        <v>42032</v>
      </c>
      <c r="B2230" s="7">
        <v>1.1344000000000001</v>
      </c>
      <c r="C2230" s="22">
        <v>0.0033549999999999999</v>
      </c>
      <c r="D2230" s="22">
        <f>$C2230*SQRT(Totals!Average_Observations)</f>
        <v>0.053711443915612625</v>
      </c>
      <c r="E2230" s="22">
        <f>_xlfn.PERCENTILE.EXC($D$4:$D$2567,1-Totals!VaR_Level)</f>
        <v>-0.39361619197914743</v>
      </c>
      <c r="F2230" s="7">
        <v>7.0869</v>
      </c>
      <c r="G2230" s="22">
        <v>0.0037599999999999999</v>
      </c>
      <c r="H2230" s="22">
        <f>$G2230*SQRT(Totals!Average_Observations)</f>
        <v>0.060195239678898206</v>
      </c>
      <c r="I2230" s="22">
        <f>_xlfn.PERCENTILE.EXC($H$4:$H$2567,1-Totals!VaR_Level)</f>
        <v>-0.34916865136576725</v>
      </c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</row>
    <row r="2231">
      <c r="A2231" s="21">
        <v>42031</v>
      </c>
      <c r="B2231" s="7">
        <v>1.1306000000000001</v>
      </c>
      <c r="C2231" s="22">
        <v>0.0054990000000000004</v>
      </c>
      <c r="D2231" s="22">
        <f>$C2231*SQRT(Totals!Average_Observations)</f>
        <v>0.088035538030388633</v>
      </c>
      <c r="E2231" s="22">
        <f>_xlfn.PERCENTILE.EXC($D$4:$D$2567,1-Totals!VaR_Level)</f>
        <v>-0.39361619197914743</v>
      </c>
      <c r="F2231" s="7">
        <v>7.0602999999999998</v>
      </c>
      <c r="G2231" s="22">
        <v>0.00396</v>
      </c>
      <c r="H2231" s="22">
        <f>$G2231*SQRT(Totals!Average_Observations)</f>
        <v>0.063397114129903426</v>
      </c>
      <c r="I2231" s="22">
        <f>_xlfn.PERCENTILE.EXC($H$4:$H$2567,1-Totals!VaR_Level)</f>
        <v>-0.34916865136576725</v>
      </c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</row>
    <row r="2232">
      <c r="A2232" s="21">
        <v>42030</v>
      </c>
      <c r="B2232" s="7">
        <v>1.1244000000000001</v>
      </c>
      <c r="C2232" s="22">
        <v>0.0040990000000000002</v>
      </c>
      <c r="D2232" s="22">
        <f>$C2232*SQRT(Totals!Average_Observations)</f>
        <v>0.06562241687335206</v>
      </c>
      <c r="E2232" s="22">
        <f>_xlfn.PERCENTILE.EXC($D$4:$D$2567,1-Totals!VaR_Level)</f>
        <v>-0.39361619197914743</v>
      </c>
      <c r="F2232" s="7">
        <v>7.0324</v>
      </c>
      <c r="G2232" s="22">
        <v>0.0081960000000000002</v>
      </c>
      <c r="H2232" s="22">
        <f>$G2232*SQRT(Totals!Average_Observations)</f>
        <v>0.13121281500219406</v>
      </c>
      <c r="I2232" s="22">
        <f>_xlfn.PERCENTILE.EXC($H$4:$H$2567,1-Totals!VaR_Level)</f>
        <v>-0.34916865136576725</v>
      </c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</row>
    <row r="2233">
      <c r="A2233" s="21">
        <v>42027</v>
      </c>
      <c r="B2233" s="7">
        <v>1.1197999999999999</v>
      </c>
      <c r="C2233" s="22">
        <v>-0.036819999999999999</v>
      </c>
      <c r="D2233" s="22">
        <f>$C2233*SQRT(Totals!Average_Observations)</f>
        <v>-0.58946508643006168</v>
      </c>
      <c r="E2233" s="22">
        <f>_xlfn.PERCENTILE.EXC($D$4:$D$2567,1-Totals!VaR_Level)</f>
        <v>-0.39361619197914743</v>
      </c>
      <c r="F2233" s="7">
        <v>6.9749999999999996</v>
      </c>
      <c r="G2233" s="22">
        <v>-0.033746999999999999</v>
      </c>
      <c r="H2233" s="22">
        <f>$G2233*SQRT(Totals!Average_Observations)</f>
        <v>-0.54026828549036643</v>
      </c>
      <c r="I2233" s="22">
        <f>_xlfn.PERCENTILE.EXC($H$4:$H$2567,1-Totals!VaR_Level)</f>
        <v>-0.34916865136576725</v>
      </c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</row>
    <row r="2234">
      <c r="A2234" s="21">
        <v>42026</v>
      </c>
      <c r="B2234" s="7">
        <v>1.1617999999999999</v>
      </c>
      <c r="C2234" s="22">
        <v>0.0021540000000000001</v>
      </c>
      <c r="D2234" s="22">
        <f>$C2234*SQRT(Totals!Average_Observations)</f>
        <v>0.034484187837326263</v>
      </c>
      <c r="E2234" s="22">
        <f>_xlfn.PERCENTILE.EXC($D$4:$D$2567,1-Totals!VaR_Level)</f>
        <v>-0.39361619197914743</v>
      </c>
      <c r="F2234" s="7">
        <v>7.2144000000000004</v>
      </c>
      <c r="G2234" s="22">
        <v>0.0017619999999999999</v>
      </c>
      <c r="H2234" s="22">
        <f>$G2234*SQRT(Totals!Average_Observations)</f>
        <v>0.02820851391335602</v>
      </c>
      <c r="I2234" s="22">
        <f>_xlfn.PERCENTILE.EXC($H$4:$H$2567,1-Totals!VaR_Level)</f>
        <v>-0.34916865136576725</v>
      </c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</row>
    <row r="2235">
      <c r="A2235" s="21">
        <v>42025</v>
      </c>
      <c r="B2235" s="7">
        <v>1.1593</v>
      </c>
      <c r="C2235" s="22">
        <v>0.0012080000000000001</v>
      </c>
      <c r="D2235" s="22">
        <f>$C2235*SQRT(Totals!Average_Observations)</f>
        <v>0.019339321684071552</v>
      </c>
      <c r="E2235" s="22">
        <f>_xlfn.PERCENTILE.EXC($D$4:$D$2567,1-Totals!VaR_Level)</f>
        <v>-0.39361619197914743</v>
      </c>
      <c r="F2235" s="7">
        <v>7.2016999999999998</v>
      </c>
      <c r="G2235" s="22">
        <v>0.000959</v>
      </c>
      <c r="H2235" s="22">
        <f>$G2235*SQRT(Totals!Average_Observations)</f>
        <v>0.015352987992570047</v>
      </c>
      <c r="I2235" s="22">
        <f>_xlfn.PERCENTILE.EXC($H$4:$H$2567,1-Totals!VaR_Level)</f>
        <v>-0.34916865136576725</v>
      </c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</row>
    <row r="2236">
      <c r="A2236" s="21">
        <v>42024</v>
      </c>
      <c r="B2236" s="7">
        <v>1.1578999999999999</v>
      </c>
      <c r="C2236" s="22">
        <v>-0.0022430000000000002</v>
      </c>
      <c r="D2236" s="22">
        <f>$C2236*SQRT(Totals!Average_Observations)</f>
        <v>-0.035909021968023584</v>
      </c>
      <c r="E2236" s="22">
        <f>_xlfn.PERCENTILE.EXC($D$4:$D$2567,1-Totals!VaR_Level)</f>
        <v>-0.39361619197914743</v>
      </c>
      <c r="F2236" s="7">
        <v>7.1947999999999999</v>
      </c>
      <c r="G2236" s="22">
        <v>-0.0033300000000000001</v>
      </c>
      <c r="H2236" s="22">
        <f>$G2236*SQRT(Totals!Average_Observations)</f>
        <v>-0.053311209609236979</v>
      </c>
      <c r="I2236" s="22">
        <f>_xlfn.PERCENTILE.EXC($H$4:$H$2567,1-Totals!VaR_Level)</f>
        <v>-0.34916865136576725</v>
      </c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</row>
    <row r="2237">
      <c r="A2237" s="21">
        <v>42023</v>
      </c>
      <c r="B2237" s="7">
        <v>1.1605000000000001</v>
      </c>
      <c r="C2237" s="22">
        <v>0.0014660000000000001</v>
      </c>
      <c r="D2237" s="22">
        <f>$C2237*SQRT(Totals!Average_Observations)</f>
        <v>0.023469739725868292</v>
      </c>
      <c r="E2237" s="22">
        <f>_xlfn.PERCENTILE.EXC($D$4:$D$2567,1-Totals!VaR_Level)</f>
        <v>-0.39361619197914743</v>
      </c>
      <c r="F2237" s="7">
        <v>7.2187999999999999</v>
      </c>
      <c r="G2237" s="22">
        <v>0.0036359999999999999</v>
      </c>
      <c r="H2237" s="22">
        <f>$G2237*SQRT(Totals!Average_Observations)</f>
        <v>0.058210077519274962</v>
      </c>
      <c r="I2237" s="22">
        <f>_xlfn.PERCENTILE.EXC($H$4:$H$2567,1-Totals!VaR_Level)</f>
        <v>-0.34916865136576725</v>
      </c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</row>
    <row r="2238">
      <c r="A2238" s="21">
        <v>42020</v>
      </c>
      <c r="B2238" s="7">
        <v>1.1588000000000001</v>
      </c>
      <c r="C2238" s="22">
        <v>-0.010302</v>
      </c>
      <c r="D2238" s="22">
        <f>$C2238*SQRT(Totals!Average_Observations)</f>
        <v>-0.16492855297127909</v>
      </c>
      <c r="E2238" s="22">
        <f>_xlfn.PERCENTILE.EXC($D$4:$D$2567,1-Totals!VaR_Level)</f>
        <v>-0.39361619197914743</v>
      </c>
      <c r="F2238" s="7">
        <v>7.1925999999999997</v>
      </c>
      <c r="G2238" s="22">
        <v>-0.0080730000000000003</v>
      </c>
      <c r="H2238" s="22">
        <f>$G2238*SQRT(Totals!Average_Observations)</f>
        <v>-0.12924366221482586</v>
      </c>
      <c r="I2238" s="22">
        <f>_xlfn.PERCENTILE.EXC($H$4:$H$2567,1-Totals!VaR_Level)</f>
        <v>-0.34916865136576725</v>
      </c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</row>
    <row r="2239">
      <c r="A2239" s="21">
        <v>42019</v>
      </c>
      <c r="B2239" s="7">
        <v>1.1708000000000001</v>
      </c>
      <c r="C2239" s="22">
        <v>-0.0057060000000000001</v>
      </c>
      <c r="D2239" s="22">
        <f>$C2239*SQRT(Totals!Average_Observations)</f>
        <v>-0.09134947808717904</v>
      </c>
      <c r="E2239" s="22">
        <f>_xlfn.PERCENTILE.EXC($D$4:$D$2567,1-Totals!VaR_Level)</f>
        <v>-0.39361619197914743</v>
      </c>
      <c r="F2239" s="7">
        <v>7.2508999999999997</v>
      </c>
      <c r="G2239" s="22">
        <v>-0.0063099999999999996</v>
      </c>
      <c r="H2239" s="22">
        <f>$G2239*SQRT(Totals!Average_Observations)</f>
        <v>-0.1010191389292148</v>
      </c>
      <c r="I2239" s="22">
        <f>_xlfn.PERCENTILE.EXC($H$4:$H$2567,1-Totals!VaR_Level)</f>
        <v>-0.34916865136576725</v>
      </c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</row>
    <row r="2240">
      <c r="A2240" s="21">
        <v>42018</v>
      </c>
      <c r="B2240" s="7">
        <v>1.1775</v>
      </c>
      <c r="C2240" s="22">
        <v>-0.00059400000000000002</v>
      </c>
      <c r="D2240" s="22">
        <f>$C2240*SQRT(Totals!Average_Observations)</f>
        <v>-0.0095095671194855153</v>
      </c>
      <c r="E2240" s="22">
        <f>_xlfn.PERCENTILE.EXC($D$4:$D$2567,1-Totals!VaR_Level)</f>
        <v>-0.39361619197914743</v>
      </c>
      <c r="F2240" s="7">
        <v>7.2968000000000002</v>
      </c>
      <c r="G2240" s="22">
        <v>-0.00082200000000000003</v>
      </c>
      <c r="H2240" s="22">
        <f>$G2240*SQRT(Totals!Average_Observations)</f>
        <v>-0.013159703993631471</v>
      </c>
      <c r="I2240" s="22">
        <f>_xlfn.PERCENTILE.EXC($H$4:$H$2567,1-Totals!VaR_Level)</f>
        <v>-0.34916865136576725</v>
      </c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</row>
    <row r="2241">
      <c r="A2241" s="21">
        <v>42017</v>
      </c>
      <c r="B2241" s="7">
        <v>1.1781999999999999</v>
      </c>
      <c r="C2241" s="22">
        <v>-0.001866</v>
      </c>
      <c r="D2241" s="22">
        <f>$C2241*SQRT(Totals!Average_Observations)</f>
        <v>-0.029873488627878739</v>
      </c>
      <c r="E2241" s="22">
        <f>_xlfn.PERCENTILE.EXC($D$4:$D$2567,1-Totals!VaR_Level)</f>
        <v>-0.39361619197914743</v>
      </c>
      <c r="F2241" s="7">
        <v>7.3028000000000004</v>
      </c>
      <c r="G2241" s="22">
        <v>-0.002271</v>
      </c>
      <c r="H2241" s="22">
        <f>$G2241*SQRT(Totals!Average_Observations)</f>
        <v>-0.036357284391164313</v>
      </c>
      <c r="I2241" s="22">
        <f>_xlfn.PERCENTILE.EXC($H$4:$H$2567,1-Totals!VaR_Level)</f>
        <v>-0.34916865136576725</v>
      </c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</row>
    <row r="2242">
      <c r="A2242" s="21">
        <v>42016</v>
      </c>
      <c r="B2242" s="7">
        <v>1.1803999999999999</v>
      </c>
      <c r="C2242" s="22">
        <v>-0.00076199999999999998</v>
      </c>
      <c r="D2242" s="22">
        <f>$C2242*SQRT(Totals!Average_Observations)</f>
        <v>-0.012199141658329901</v>
      </c>
      <c r="E2242" s="22">
        <f>_xlfn.PERCENTILE.EXC($D$4:$D$2567,1-Totals!VaR_Level)</f>
        <v>-0.39361619197914743</v>
      </c>
      <c r="F2242" s="7">
        <v>7.3193999999999999</v>
      </c>
      <c r="G2242" s="22">
        <v>-0.0017340000000000001</v>
      </c>
      <c r="H2242" s="22">
        <f>$G2242*SQRT(Totals!Average_Observations)</f>
        <v>-0.027760251490215292</v>
      </c>
      <c r="I2242" s="22">
        <f>_xlfn.PERCENTILE.EXC($H$4:$H$2567,1-Totals!VaR_Level)</f>
        <v>-0.34916865136576725</v>
      </c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</row>
    <row r="2243">
      <c r="A2243" s="21">
        <v>42013</v>
      </c>
      <c r="B2243" s="7">
        <v>1.1813</v>
      </c>
      <c r="C2243" s="22">
        <v>0.0038170000000000001</v>
      </c>
      <c r="D2243" s="22">
        <f>$C2243*SQRT(Totals!Average_Observations)</f>
        <v>0.061107773897434693</v>
      </c>
      <c r="E2243" s="22">
        <f>_xlfn.PERCENTILE.EXC($D$4:$D$2567,1-Totals!VaR_Level)</f>
        <v>-0.39361619197914743</v>
      </c>
      <c r="F2243" s="7">
        <v>7.3320999999999996</v>
      </c>
      <c r="G2243" s="22">
        <v>0.0023080000000000002</v>
      </c>
      <c r="H2243" s="22">
        <f>$G2243*SQRT(Totals!Average_Observations)</f>
        <v>0.036949631164600281</v>
      </c>
      <c r="I2243" s="22">
        <f>_xlfn.PERCENTILE.EXC($H$4:$H$2567,1-Totals!VaR_Level)</f>
        <v>-0.34916865136576725</v>
      </c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</row>
    <row r="2244">
      <c r="A2244" s="21">
        <v>42012</v>
      </c>
      <c r="B2244" s="7">
        <v>1.1768000000000001</v>
      </c>
      <c r="C2244" s="22">
        <v>-0.005339</v>
      </c>
      <c r="D2244" s="22">
        <f>$C2244*SQRT(Totals!Average_Observations)</f>
        <v>-0.085474038469584443</v>
      </c>
      <c r="E2244" s="22">
        <f>_xlfn.PERCENTILE.EXC($D$4:$D$2567,1-Totals!VaR_Level)</f>
        <v>-0.39361619197914743</v>
      </c>
      <c r="F2244" s="7">
        <v>7.3151999999999999</v>
      </c>
      <c r="G2244" s="22">
        <v>-0.0049090000000000002</v>
      </c>
      <c r="H2244" s="22">
        <f>$G2244*SQRT(Totals!Average_Observations)</f>
        <v>-0.078590008399923222</v>
      </c>
      <c r="I2244" s="22">
        <f>_xlfn.PERCENTILE.EXC($H$4:$H$2567,1-Totals!VaR_Level)</f>
        <v>-0.34916865136576725</v>
      </c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</row>
    <row r="2245">
      <c r="A2245" s="21">
        <v>42011</v>
      </c>
      <c r="B2245" s="7">
        <v>1.1831</v>
      </c>
      <c r="C2245" s="22">
        <v>-0.0069909999999999998</v>
      </c>
      <c r="D2245" s="22">
        <f>$C2245*SQRT(Totals!Average_Observations)</f>
        <v>-0.11192152143488759</v>
      </c>
      <c r="E2245" s="22">
        <f>_xlfn.PERCENTILE.EXC($D$4:$D$2567,1-Totals!VaR_Level)</f>
        <v>-0.39361619197914743</v>
      </c>
      <c r="F2245" s="7">
        <v>7.3512000000000004</v>
      </c>
      <c r="G2245" s="22">
        <v>-0.006914</v>
      </c>
      <c r="H2245" s="22">
        <f>$G2245*SQRT(Totals!Average_Observations)</f>
        <v>-0.11068879977125058</v>
      </c>
      <c r="I2245" s="22">
        <f>_xlfn.PERCENTILE.EXC($H$4:$H$2567,1-Totals!VaR_Level)</f>
        <v>-0.34916865136576725</v>
      </c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</row>
    <row r="2246">
      <c r="A2246" s="21">
        <v>42010</v>
      </c>
      <c r="B2246" s="7">
        <v>1.1914</v>
      </c>
      <c r="C2246" s="22">
        <v>-8.3999999999999995E-05</v>
      </c>
      <c r="D2246" s="22">
        <f>$C2246*SQRT(Totals!Average_Observations)</f>
        <v>-0.0013447872694221938</v>
      </c>
      <c r="E2246" s="22">
        <f>_xlfn.PERCENTILE.EXC($D$4:$D$2567,1-Totals!VaR_Level)</f>
        <v>-0.39361619197914743</v>
      </c>
      <c r="F2246" s="7">
        <v>7.4021999999999997</v>
      </c>
      <c r="G2246" s="22">
        <v>-0.0012019999999999999</v>
      </c>
      <c r="H2246" s="22">
        <f>$G2246*SQRT(Totals!Average_Observations)</f>
        <v>-0.019243265450541395</v>
      </c>
      <c r="I2246" s="22">
        <f>_xlfn.PERCENTILE.EXC($H$4:$H$2567,1-Totals!VaR_Level)</f>
        <v>-0.34916865136576725</v>
      </c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</row>
    <row r="2247">
      <c r="A2247" s="21">
        <v>42009</v>
      </c>
      <c r="B2247" s="7">
        <v>1.1915</v>
      </c>
      <c r="C2247" s="22">
        <v>-0.010685</v>
      </c>
      <c r="D2247" s="22">
        <f>$C2247*SQRT(Totals!Average_Observations)</f>
        <v>-0.17106014254495408</v>
      </c>
      <c r="E2247" s="22">
        <f>_xlfn.PERCENTILE.EXC($D$4:$D$2567,1-Totals!VaR_Level)</f>
        <v>-0.39361619197914743</v>
      </c>
      <c r="F2247" s="7">
        <v>7.4111000000000002</v>
      </c>
      <c r="G2247" s="22">
        <v>-0.0087060000000000002</v>
      </c>
      <c r="H2247" s="22">
        <f>$G2247*SQRT(Totals!Average_Observations)</f>
        <v>-0.1393775948522574</v>
      </c>
      <c r="I2247" s="22">
        <f>_xlfn.PERCENTILE.EXC($H$4:$H$2567,1-Totals!VaR_Level)</f>
        <v>-0.34916865136576725</v>
      </c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</row>
    <row r="2248">
      <c r="A2248" s="21">
        <v>42006</v>
      </c>
      <c r="B2248" s="7">
        <v>1.2042999999999999</v>
      </c>
      <c r="C2248" s="22">
        <v>-0.0081049999999999994</v>
      </c>
      <c r="D2248" s="22">
        <f>$C2248*SQRT(Totals!Average_Observations)</f>
        <v>-0.12975596212698667</v>
      </c>
      <c r="E2248" s="22">
        <f>_xlfn.PERCENTILE.EXC($D$4:$D$2567,1-Totals!VaR_Level)</f>
        <v>-0.39361619197914743</v>
      </c>
      <c r="F2248" s="7">
        <v>7.4759000000000002</v>
      </c>
      <c r="G2248" s="22">
        <v>-0.0079799999999999992</v>
      </c>
      <c r="H2248" s="22">
        <f>$G2248*SQRT(Totals!Average_Observations)</f>
        <v>-0.12775479059510841</v>
      </c>
      <c r="I2248" s="22">
        <f>_xlfn.PERCENTILE.EXC($H$4:$H$2567,1-Totals!VaR_Level)</f>
        <v>-0.34916865136576725</v>
      </c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</row>
    <row r="2249">
      <c r="A2249" s="21">
        <v>42004</v>
      </c>
      <c r="B2249" s="7">
        <v>1.2141</v>
      </c>
      <c r="C2249" s="22">
        <v>-0.0015640000000000001</v>
      </c>
      <c r="D2249" s="22">
        <f>$C2249*SQRT(Totals!Average_Observations)</f>
        <v>-0.02503865820686085</v>
      </c>
      <c r="E2249" s="22">
        <f>_xlfn.PERCENTILE.EXC($D$4:$D$2567,1-Totals!VaR_Level)</f>
        <v>-0.39361619197914743</v>
      </c>
      <c r="F2249" s="7">
        <v>7.5358000000000001</v>
      </c>
      <c r="G2249" s="22">
        <v>-0.001114</v>
      </c>
      <c r="H2249" s="22">
        <f>$G2249*SQRT(Totals!Average_Observations)</f>
        <v>-0.017834440692099097</v>
      </c>
      <c r="I2249" s="22">
        <f>_xlfn.PERCENTILE.EXC($H$4:$H$2567,1-Totals!VaR_Level)</f>
        <v>-0.34916865136576725</v>
      </c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</row>
    <row r="2250">
      <c r="A2250" s="21">
        <v>42003</v>
      </c>
      <c r="B2250" s="7">
        <v>1.216</v>
      </c>
      <c r="C2250" s="22">
        <v>-0.0030379999999999999</v>
      </c>
      <c r="D2250" s="22">
        <f>$C2250*SQRT(Totals!Average_Observations)</f>
        <v>-0.048636472910769349</v>
      </c>
      <c r="E2250" s="22">
        <f>_xlfn.PERCENTILE.EXC($D$4:$D$2567,1-Totals!VaR_Level)</f>
        <v>-0.39361619197914743</v>
      </c>
      <c r="F2250" s="7">
        <v>7.5442</v>
      </c>
      <c r="G2250" s="22">
        <v>-0.0063160000000000004</v>
      </c>
      <c r="H2250" s="22">
        <f>$G2250*SQRT(Totals!Average_Observations)</f>
        <v>-0.10111519516274498</v>
      </c>
      <c r="I2250" s="22">
        <f>_xlfn.PERCENTILE.EXC($H$4:$H$2567,1-Totals!VaR_Level)</f>
        <v>-0.34916865136576725</v>
      </c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</row>
    <row r="2251">
      <c r="A2251" s="21">
        <v>42002</v>
      </c>
      <c r="B2251" s="7">
        <v>1.2197</v>
      </c>
      <c r="C2251" s="22">
        <v>-0.001802</v>
      </c>
      <c r="D2251" s="22">
        <f>$C2251*SQRT(Totals!Average_Observations)</f>
        <v>-0.028848888803557064</v>
      </c>
      <c r="E2251" s="22">
        <f>_xlfn.PERCENTILE.EXC($D$4:$D$2567,1-Totals!VaR_Level)</f>
        <v>-0.39361619197914743</v>
      </c>
      <c r="F2251" s="7">
        <v>7.5919999999999996</v>
      </c>
      <c r="G2251" s="22">
        <v>-0.00064499999999999996</v>
      </c>
      <c r="H2251" s="22">
        <f>$G2251*SQRT(Totals!Average_Observations)</f>
        <v>-0.010326045104491846</v>
      </c>
      <c r="I2251" s="22">
        <f>_xlfn.PERCENTILE.EXC($H$4:$H$2567,1-Totals!VaR_Level)</f>
        <v>-0.34916865136576725</v>
      </c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</row>
    <row r="2252">
      <c r="A2252" s="21">
        <v>41997</v>
      </c>
      <c r="B2252" s="7">
        <v>1.2219</v>
      </c>
      <c r="C2252" s="22">
        <v>0.00049100000000000001</v>
      </c>
      <c r="D2252" s="22">
        <f>$C2252*SQRT(Totals!Average_Observations)</f>
        <v>0.0078606017772178249</v>
      </c>
      <c r="E2252" s="22">
        <f>_xlfn.PERCENTILE.EXC($D$4:$D$2567,1-Totals!VaR_Level)</f>
        <v>-0.39361619197914743</v>
      </c>
      <c r="F2252" s="7">
        <v>7.5968999999999998</v>
      </c>
      <c r="G2252" s="22">
        <v>-0.00085499999999999997</v>
      </c>
      <c r="H2252" s="22">
        <f>$G2252*SQRT(Totals!Average_Observations)</f>
        <v>-0.013688013278047331</v>
      </c>
      <c r="I2252" s="22">
        <f>_xlfn.PERCENTILE.EXC($H$4:$H$2567,1-Totals!VaR_Level)</f>
        <v>-0.34916865136576725</v>
      </c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</row>
    <row r="2253">
      <c r="A2253" s="21">
        <v>41996</v>
      </c>
      <c r="B2253" s="7">
        <v>1.2213000000000001</v>
      </c>
      <c r="C2253" s="22">
        <v>-0.0037590000000000002</v>
      </c>
      <c r="D2253" s="22">
        <f>$C2253*SQRT(Totals!Average_Observations)</f>
        <v>-0.060179230306643183</v>
      </c>
      <c r="E2253" s="22">
        <f>_xlfn.PERCENTILE.EXC($D$4:$D$2567,1-Totals!VaR_Level)</f>
        <v>-0.39361619197914743</v>
      </c>
      <c r="F2253" s="7">
        <v>7.6033999999999997</v>
      </c>
      <c r="G2253" s="22">
        <v>-0.0031120000000000002</v>
      </c>
      <c r="H2253" s="22">
        <f>$G2253*SQRT(Totals!Average_Observations)</f>
        <v>-0.049821166457641286</v>
      </c>
      <c r="I2253" s="22">
        <f>_xlfn.PERCENTILE.EXC($H$4:$H$2567,1-Totals!VaR_Level)</f>
        <v>-0.34916865136576725</v>
      </c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</row>
    <row r="2254">
      <c r="A2254" s="21">
        <v>41995</v>
      </c>
      <c r="B2254" s="7">
        <v>1.2259</v>
      </c>
      <c r="C2254" s="22">
        <v>-0.0016299999999999999</v>
      </c>
      <c r="D2254" s="22">
        <f>$C2254*SQRT(Totals!Average_Observations)</f>
        <v>-0.026095276775692573</v>
      </c>
      <c r="E2254" s="22">
        <f>_xlfn.PERCENTILE.EXC($D$4:$D$2567,1-Totals!VaR_Level)</f>
        <v>-0.39361619197914743</v>
      </c>
      <c r="F2254" s="7">
        <v>7.6271000000000004</v>
      </c>
      <c r="G2254" s="22">
        <v>-0.0016900000000000001</v>
      </c>
      <c r="H2254" s="22">
        <f>$G2254*SQRT(Totals!Average_Observations)</f>
        <v>-0.027055839110994143</v>
      </c>
      <c r="I2254" s="22">
        <f>_xlfn.PERCENTILE.EXC($H$4:$H$2567,1-Totals!VaR_Level)</f>
        <v>-0.34916865136576725</v>
      </c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</row>
    <row r="2255">
      <c r="A2255" s="21">
        <v>41992</v>
      </c>
      <c r="B2255" s="7">
        <v>1.2279</v>
      </c>
      <c r="C2255" s="22">
        <v>-0.00048899999999999996</v>
      </c>
      <c r="D2255" s="22">
        <f>$C2255*SQRT(Totals!Average_Observations)</f>
        <v>-0.0078285830327077706</v>
      </c>
      <c r="E2255" s="22">
        <f>_xlfn.PERCENTILE.EXC($D$4:$D$2567,1-Totals!VaR_Level)</f>
        <v>-0.39361619197914743</v>
      </c>
      <c r="F2255" s="7">
        <v>7.6399999999999997</v>
      </c>
      <c r="G2255" s="22">
        <v>0.00047100000000000001</v>
      </c>
      <c r="H2255" s="22">
        <f>$G2255*SQRT(Totals!Average_Observations)</f>
        <v>0.007540414332117302</v>
      </c>
      <c r="I2255" s="22">
        <f>_xlfn.PERCENTILE.EXC($H$4:$H$2567,1-Totals!VaR_Level)</f>
        <v>-0.34916865136576725</v>
      </c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</row>
    <row r="2256">
      <c r="A2256" s="21">
        <v>41991</v>
      </c>
      <c r="B2256" s="7">
        <v>1.2284999999999999</v>
      </c>
      <c r="C2256" s="22">
        <v>-0.013181</v>
      </c>
      <c r="D2256" s="22">
        <f>$C2256*SQRT(Totals!Average_Observations)</f>
        <v>-0.21101953569349927</v>
      </c>
      <c r="E2256" s="22">
        <f>_xlfn.PERCENTILE.EXC($D$4:$D$2567,1-Totals!VaR_Level)</f>
        <v>-0.39361619197914743</v>
      </c>
      <c r="F2256" s="7">
        <v>7.6364000000000001</v>
      </c>
      <c r="G2256" s="22">
        <v>-0.010149</v>
      </c>
      <c r="H2256" s="22">
        <f>$G2256*SQRT(Totals!Average_Observations)</f>
        <v>-0.16247911901626008</v>
      </c>
      <c r="I2256" s="22">
        <f>_xlfn.PERCENTILE.EXC($H$4:$H$2567,1-Totals!VaR_Level)</f>
        <v>-0.34916865136576725</v>
      </c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</row>
    <row r="2257">
      <c r="A2257" s="21">
        <v>41990</v>
      </c>
      <c r="B2257" s="7">
        <v>1.2447999999999999</v>
      </c>
      <c r="C2257" s="22">
        <v>-0.0071240000000000001</v>
      </c>
      <c r="D2257" s="22">
        <f>$C2257*SQRT(Totals!Average_Observations)</f>
        <v>-0.11405076794480606</v>
      </c>
      <c r="E2257" s="22">
        <f>_xlfn.PERCENTILE.EXC($D$4:$D$2567,1-Totals!VaR_Level)</f>
        <v>-0.39361619197914743</v>
      </c>
      <c r="F2257" s="7">
        <v>7.7142999999999997</v>
      </c>
      <c r="G2257" s="22">
        <v>-0.0062160000000000002</v>
      </c>
      <c r="H2257" s="22">
        <f>$G2257*SQRT(Totals!Average_Observations)</f>
        <v>-0.099514257937242348</v>
      </c>
      <c r="I2257" s="22">
        <f>_xlfn.PERCENTILE.EXC($H$4:$H$2567,1-Totals!VaR_Level)</f>
        <v>-0.34916865136576725</v>
      </c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</row>
    <row r="2258">
      <c r="A2258" s="21">
        <v>41989</v>
      </c>
      <c r="B2258" s="7">
        <v>1.2537</v>
      </c>
      <c r="C2258" s="22">
        <v>0.0088929999999999999</v>
      </c>
      <c r="D2258" s="22">
        <f>$C2258*SQRT(Totals!Average_Observations)</f>
        <v>0.14237134746394728</v>
      </c>
      <c r="E2258" s="22">
        <f>_xlfn.PERCENTILE.EXC($D$4:$D$2567,1-Totals!VaR_Level)</f>
        <v>-0.39361619197914743</v>
      </c>
      <c r="F2258" s="7">
        <v>7.7624000000000004</v>
      </c>
      <c r="G2258" s="22">
        <v>0.0085909999999999997</v>
      </c>
      <c r="H2258" s="22">
        <f>$G2258*SQRT(Totals!Average_Observations)</f>
        <v>0.13753651704292938</v>
      </c>
      <c r="I2258" s="22">
        <f>_xlfn.PERCENTILE.EXC($H$4:$H$2567,1-Totals!VaR_Level)</f>
        <v>-0.34916865136576725</v>
      </c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</row>
    <row r="2259">
      <c r="A2259" s="21">
        <v>41988</v>
      </c>
      <c r="B2259" s="7">
        <v>1.2425999999999999</v>
      </c>
      <c r="C2259" s="22">
        <v>-0.0019300000000000001</v>
      </c>
      <c r="D2259" s="22">
        <f>$C2259*SQRT(Totals!Average_Observations)</f>
        <v>-0.03089808845220041</v>
      </c>
      <c r="E2259" s="22">
        <f>_xlfn.PERCENTILE.EXC($D$4:$D$2567,1-Totals!VaR_Level)</f>
        <v>-0.39361619197914743</v>
      </c>
      <c r="F2259" s="7">
        <v>7.6959999999999997</v>
      </c>
      <c r="G2259" s="22">
        <v>-0.0011559999999999999</v>
      </c>
      <c r="H2259" s="22">
        <f>$G2259*SQRT(Totals!Average_Observations)</f>
        <v>-0.01850683432681019</v>
      </c>
      <c r="I2259" s="22">
        <f>_xlfn.PERCENTILE.EXC($H$4:$H$2567,1-Totals!VaR_Level)</f>
        <v>-0.34916865136576725</v>
      </c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</row>
    <row r="2260">
      <c r="A2260" s="21">
        <v>41985</v>
      </c>
      <c r="B2260" s="7">
        <v>1.2450000000000001</v>
      </c>
      <c r="C2260" s="22">
        <v>0.001769</v>
      </c>
      <c r="D2260" s="22">
        <f>$C2260*SQRT(Totals!Average_Observations)</f>
        <v>0.028320579519141204</v>
      </c>
      <c r="E2260" s="22">
        <f>_xlfn.PERCENTILE.EXC($D$4:$D$2567,1-Totals!VaR_Level)</f>
        <v>-0.39361619197914743</v>
      </c>
      <c r="F2260" s="7">
        <v>7.7049000000000003</v>
      </c>
      <c r="G2260" s="22">
        <v>0.0017279999999999999</v>
      </c>
      <c r="H2260" s="22">
        <f>$G2260*SQRT(Totals!Average_Observations)</f>
        <v>0.027664195256685131</v>
      </c>
      <c r="I2260" s="22">
        <f>_xlfn.PERCENTILE.EXC($H$4:$H$2567,1-Totals!VaR_Level)</f>
        <v>-0.34916865136576725</v>
      </c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</row>
    <row r="2261">
      <c r="A2261" s="21">
        <v>41984</v>
      </c>
      <c r="B2261" s="7">
        <v>1.2427999999999999</v>
      </c>
      <c r="C2261" s="22">
        <v>0.0029009999999999999</v>
      </c>
      <c r="D2261" s="22">
        <f>$C2261*SQRT(Totals!Average_Observations)</f>
        <v>0.046443188911830767</v>
      </c>
      <c r="E2261" s="22">
        <f>_xlfn.PERCENTILE.EXC($D$4:$D$2567,1-Totals!VaR_Level)</f>
        <v>-0.39361619197914743</v>
      </c>
      <c r="F2261" s="7">
        <v>7.6916000000000002</v>
      </c>
      <c r="G2261" s="22">
        <v>0.0050829999999999998</v>
      </c>
      <c r="H2261" s="22">
        <f>$G2261*SQRT(Totals!Average_Observations)</f>
        <v>0.081375639172297759</v>
      </c>
      <c r="I2261" s="22">
        <f>_xlfn.PERCENTILE.EXC($H$4:$H$2567,1-Totals!VaR_Level)</f>
        <v>-0.34916865136576725</v>
      </c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</row>
    <row r="2262">
      <c r="A2262" s="21">
        <v>41983</v>
      </c>
      <c r="B2262" s="7">
        <v>1.2392000000000001</v>
      </c>
      <c r="C2262" s="22">
        <v>0.0018580000000000001</v>
      </c>
      <c r="D2262" s="22">
        <f>$C2262*SQRT(Totals!Average_Observations)</f>
        <v>0.029745413649838529</v>
      </c>
      <c r="E2262" s="22">
        <f>_xlfn.PERCENTILE.EXC($D$4:$D$2567,1-Totals!VaR_Level)</f>
        <v>-0.39361619197914743</v>
      </c>
      <c r="F2262" s="7">
        <v>7.6525999999999996</v>
      </c>
      <c r="G2262" s="22">
        <v>-0.000301</v>
      </c>
      <c r="H2262" s="22">
        <f>$G2262*SQRT(Totals!Average_Observations)</f>
        <v>-0.0048188210487628618</v>
      </c>
      <c r="I2262" s="22">
        <f>_xlfn.PERCENTILE.EXC($H$4:$H$2567,1-Totals!VaR_Level)</f>
        <v>-0.34916865136576725</v>
      </c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</row>
    <row r="2263">
      <c r="A2263" s="21">
        <v>41982</v>
      </c>
      <c r="B2263" s="7">
        <v>1.2369000000000001</v>
      </c>
      <c r="C2263" s="22">
        <v>0.0090150000000000004</v>
      </c>
      <c r="D2263" s="22">
        <f>$C2263*SQRT(Totals!Average_Observations)</f>
        <v>0.14432449087906046</v>
      </c>
      <c r="E2263" s="22">
        <f>_xlfn.PERCENTILE.EXC($D$4:$D$2567,1-Totals!VaR_Level)</f>
        <v>-0.39361619197914743</v>
      </c>
      <c r="F2263" s="7">
        <v>7.6548999999999996</v>
      </c>
      <c r="G2263" s="22">
        <v>0.011602</v>
      </c>
      <c r="H2263" s="22">
        <f>$G2263*SQRT(Totals!Average_Observations)</f>
        <v>0.18574073690281301</v>
      </c>
      <c r="I2263" s="22">
        <f>_xlfn.PERCENTILE.EXC($H$4:$H$2567,1-Totals!VaR_Level)</f>
        <v>-0.34916865136576725</v>
      </c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</row>
    <row r="2264">
      <c r="A2264" s="21">
        <v>41981</v>
      </c>
      <c r="B2264" s="7">
        <v>1.2258</v>
      </c>
      <c r="C2264" s="22">
        <v>-0.0084480000000000006</v>
      </c>
      <c r="D2264" s="22">
        <f>$C2264*SQRT(Totals!Average_Observations)</f>
        <v>-0.13524717681046067</v>
      </c>
      <c r="E2264" s="22">
        <f>_xlfn.PERCENTILE.EXC($D$4:$D$2567,1-Totals!VaR_Level)</f>
        <v>-0.39361619197914743</v>
      </c>
      <c r="F2264" s="7">
        <v>7.5666000000000002</v>
      </c>
      <c r="G2264" s="22">
        <v>-0.0051279999999999997</v>
      </c>
      <c r="H2264" s="22">
        <f>$G2264*SQRT(Totals!Average_Observations)</f>
        <v>-0.082096060923773931</v>
      </c>
      <c r="I2264" s="22">
        <f>_xlfn.PERCENTILE.EXC($H$4:$H$2567,1-Totals!VaR_Level)</f>
        <v>-0.34916865136576725</v>
      </c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</row>
    <row r="2265">
      <c r="A2265" s="21">
        <v>41978</v>
      </c>
      <c r="B2265" s="7">
        <v>1.2362</v>
      </c>
      <c r="C2265" s="22">
        <v>0.0041339999999999997</v>
      </c>
      <c r="D2265" s="22">
        <f>$C2265*SQRT(Totals!Average_Observations)</f>
        <v>0.066182744902277962</v>
      </c>
      <c r="E2265" s="22">
        <f>_xlfn.PERCENTILE.EXC($D$4:$D$2567,1-Totals!VaR_Level)</f>
        <v>-0.39361619197914743</v>
      </c>
      <c r="F2265" s="7">
        <v>7.6055000000000001</v>
      </c>
      <c r="G2265" s="22">
        <v>0.0036619999999999999</v>
      </c>
      <c r="H2265" s="22">
        <f>$G2265*SQRT(Totals!Average_Observations)</f>
        <v>0.058626321197905645</v>
      </c>
      <c r="I2265" s="22">
        <f>_xlfn.PERCENTILE.EXC($H$4:$H$2567,1-Totals!VaR_Level)</f>
        <v>-0.34916865136576725</v>
      </c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</row>
    <row r="2266">
      <c r="A2266" s="21">
        <v>41977</v>
      </c>
      <c r="B2266" s="7">
        <v>1.2311000000000001</v>
      </c>
      <c r="C2266" s="22">
        <v>-0.0016230000000000001</v>
      </c>
      <c r="D2266" s="22">
        <f>$C2266*SQRT(Totals!Average_Observations)</f>
        <v>-0.025983211169907393</v>
      </c>
      <c r="E2266" s="22">
        <f>_xlfn.PERCENTILE.EXC($D$4:$D$2567,1-Totals!VaR_Level)</f>
        <v>-0.39361619197914743</v>
      </c>
      <c r="F2266" s="7">
        <v>7.5777000000000001</v>
      </c>
      <c r="G2266" s="22">
        <v>0.00033</v>
      </c>
      <c r="H2266" s="22">
        <f>$G2266*SQRT(Totals!Average_Observations)</f>
        <v>0.0052830928441586194</v>
      </c>
      <c r="I2266" s="22">
        <f>_xlfn.PERCENTILE.EXC($H$4:$H$2567,1-Totals!VaR_Level)</f>
        <v>-0.34916865136576725</v>
      </c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</row>
    <row r="2267">
      <c r="A2267" s="21">
        <v>41976</v>
      </c>
      <c r="B2267" s="7">
        <v>1.2331000000000001</v>
      </c>
      <c r="C2267" s="22">
        <v>-0.0075139999999999998</v>
      </c>
      <c r="D2267" s="22">
        <f>$C2267*SQRT(Totals!Average_Observations)</f>
        <v>-0.12029442312426625</v>
      </c>
      <c r="E2267" s="22">
        <f>_xlfn.PERCENTILE.EXC($D$4:$D$2567,1-Totals!VaR_Level)</f>
        <v>-0.39361619197914743</v>
      </c>
      <c r="F2267" s="7">
        <v>7.5751999999999997</v>
      </c>
      <c r="G2267" s="22">
        <v>-0.0086879999999999995</v>
      </c>
      <c r="H2267" s="22">
        <f>$G2267*SQRT(Totals!Average_Observations)</f>
        <v>-0.13908942615166692</v>
      </c>
      <c r="I2267" s="22">
        <f>_xlfn.PERCENTILE.EXC($H$4:$H$2567,1-Totals!VaR_Level)</f>
        <v>-0.34916865136576725</v>
      </c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</row>
    <row r="2268">
      <c r="A2268" s="21">
        <v>41975</v>
      </c>
      <c r="B2268" s="7">
        <v>1.2424</v>
      </c>
      <c r="C2268" s="22">
        <v>-0.0036150000000000002</v>
      </c>
      <c r="D2268" s="22">
        <f>$C2268*SQRT(Totals!Average_Observations)</f>
        <v>-0.057873880701919421</v>
      </c>
      <c r="E2268" s="22">
        <f>_xlfn.PERCENTILE.EXC($D$4:$D$2567,1-Totals!VaR_Level)</f>
        <v>-0.39361619197914743</v>
      </c>
      <c r="F2268" s="7">
        <v>7.6413000000000002</v>
      </c>
      <c r="G2268" s="22">
        <v>-0.0042960000000000003</v>
      </c>
      <c r="H2268" s="22">
        <f>$G2268*SQRT(Totals!Average_Observations)</f>
        <v>-0.068776263207592211</v>
      </c>
      <c r="I2268" s="22">
        <f>_xlfn.PERCENTILE.EXC($H$4:$H$2567,1-Totals!VaR_Level)</f>
        <v>-0.34916865136576725</v>
      </c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</row>
    <row r="2269">
      <c r="A2269" s="21">
        <v>41974</v>
      </c>
      <c r="B2269" s="7">
        <v>1.2468999999999999</v>
      </c>
      <c r="C2269" s="22">
        <v>-0.001122</v>
      </c>
      <c r="D2269" s="22">
        <f>$C2269*SQRT(Totals!Average_Observations)</f>
        <v>-0.017962515670139304</v>
      </c>
      <c r="E2269" s="22">
        <f>_xlfn.PERCENTILE.EXC($D$4:$D$2567,1-Totals!VaR_Level)</f>
        <v>-0.39361619197914743</v>
      </c>
      <c r="F2269" s="7">
        <v>7.6741999999999999</v>
      </c>
      <c r="G2269" s="22">
        <v>0.00089999999999999998</v>
      </c>
      <c r="H2269" s="22">
        <f>$G2269*SQRT(Totals!Average_Observations)</f>
        <v>0.014408435029523506</v>
      </c>
      <c r="I2269" s="22">
        <f>_xlfn.PERCENTILE.EXC($H$4:$H$2567,1-Totals!VaR_Level)</f>
        <v>-0.34916865136576725</v>
      </c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</row>
    <row r="2270">
      <c r="A2270" s="21">
        <v>41971</v>
      </c>
      <c r="B2270" s="7">
        <v>1.2483</v>
      </c>
      <c r="C2270" s="22">
        <v>0.00024000000000000001</v>
      </c>
      <c r="D2270" s="22">
        <f>$C2270*SQRT(Totals!Average_Observations)</f>
        <v>0.0038422493412062684</v>
      </c>
      <c r="E2270" s="22">
        <f>_xlfn.PERCENTILE.EXC($D$4:$D$2567,1-Totals!VaR_Level)</f>
        <v>-0.39361619197914743</v>
      </c>
      <c r="F2270" s="7">
        <v>7.6673</v>
      </c>
      <c r="G2270" s="22">
        <v>0.00082200000000000003</v>
      </c>
      <c r="H2270" s="22">
        <f>$G2270*SQRT(Totals!Average_Observations)</f>
        <v>0.013159703993631471</v>
      </c>
      <c r="I2270" s="22">
        <f>_xlfn.PERCENTILE.EXC($H$4:$H$2567,1-Totals!VaR_Level)</f>
        <v>-0.34916865136576725</v>
      </c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</row>
    <row r="2271">
      <c r="A2271" s="21">
        <v>41970</v>
      </c>
      <c r="B2271" s="7">
        <v>1.248</v>
      </c>
      <c r="C2271" s="22">
        <v>0.00040099999999999999</v>
      </c>
      <c r="D2271" s="22">
        <f>$C2271*SQRT(Totals!Average_Observations)</f>
        <v>0.0064197582742654734</v>
      </c>
      <c r="E2271" s="22">
        <f>_xlfn.PERCENTILE.EXC($D$4:$D$2567,1-Totals!VaR_Level)</f>
        <v>-0.39361619197914743</v>
      </c>
      <c r="F2271" s="7">
        <v>7.6609999999999996</v>
      </c>
      <c r="G2271" s="22">
        <v>0.00041800000000000002</v>
      </c>
      <c r="H2271" s="22">
        <f>$G2271*SQRT(Totals!Average_Observations)</f>
        <v>0.0066919176026009174</v>
      </c>
      <c r="I2271" s="22">
        <f>_xlfn.PERCENTILE.EXC($H$4:$H$2567,1-Totals!VaR_Level)</f>
        <v>-0.34916865136576725</v>
      </c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</row>
    <row r="2272">
      <c r="A2272" s="21">
        <v>41969</v>
      </c>
      <c r="B2272" s="7">
        <v>1.2475000000000001</v>
      </c>
      <c r="C2272" s="22">
        <v>0.0040969999999999999</v>
      </c>
      <c r="D2272" s="22">
        <f>$C2272*SQRT(Totals!Average_Observations)</f>
        <v>0.065590398128842001</v>
      </c>
      <c r="E2272" s="22">
        <f>_xlfn.PERCENTILE.EXC($D$4:$D$2567,1-Totals!VaR_Level)</f>
        <v>-0.39361619197914743</v>
      </c>
      <c r="F2272" s="7">
        <v>7.6577999999999999</v>
      </c>
      <c r="G2272" s="22">
        <v>0.0042919999999999998</v>
      </c>
      <c r="H2272" s="22">
        <f>$G2272*SQRT(Totals!Average_Observations)</f>
        <v>0.068712225718572092</v>
      </c>
      <c r="I2272" s="22">
        <f>_xlfn.PERCENTILE.EXC($H$4:$H$2567,1-Totals!VaR_Level)</f>
        <v>-0.34916865136576725</v>
      </c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</row>
    <row r="2273">
      <c r="A2273" s="21">
        <v>41968</v>
      </c>
      <c r="B2273" s="7">
        <v>1.2424</v>
      </c>
      <c r="C2273" s="22">
        <v>0.001127</v>
      </c>
      <c r="D2273" s="22">
        <f>$C2273*SQRT(Totals!Average_Observations)</f>
        <v>0.018042562531414435</v>
      </c>
      <c r="E2273" s="22">
        <f>_xlfn.PERCENTILE.EXC($D$4:$D$2567,1-Totals!VaR_Level)</f>
        <v>-0.39361619197914743</v>
      </c>
      <c r="F2273" s="7">
        <v>7.625</v>
      </c>
      <c r="G2273" s="22">
        <v>0.00049799999999999996</v>
      </c>
      <c r="H2273" s="22">
        <f>$G2273*SQRT(Totals!Average_Observations)</f>
        <v>0.007972667383003007</v>
      </c>
      <c r="I2273" s="22">
        <f>_xlfn.PERCENTILE.EXC($H$4:$H$2567,1-Totals!VaR_Level)</f>
        <v>-0.34916865136576725</v>
      </c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</row>
    <row r="2274">
      <c r="A2274" s="21">
        <v>41967</v>
      </c>
      <c r="B2274" s="7">
        <v>1.2410000000000001</v>
      </c>
      <c r="C2274" s="22">
        <v>-0.00096599999999999995</v>
      </c>
      <c r="D2274" s="22">
        <f>$C2274*SQRT(Totals!Average_Observations)</f>
        <v>-0.015465053598355229</v>
      </c>
      <c r="E2274" s="22">
        <f>_xlfn.PERCENTILE.EXC($D$4:$D$2567,1-Totals!VaR_Level)</f>
        <v>-0.39361619197914743</v>
      </c>
      <c r="F2274" s="7">
        <v>7.6212</v>
      </c>
      <c r="G2274" s="22">
        <v>0.0012999999999999999</v>
      </c>
      <c r="H2274" s="22">
        <f>$G2274*SQRT(Totals!Average_Observations)</f>
        <v>0.020812183931533952</v>
      </c>
      <c r="I2274" s="22">
        <f>_xlfn.PERCENTILE.EXC($H$4:$H$2567,1-Totals!VaR_Level)</f>
        <v>-0.34916865136576725</v>
      </c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</row>
    <row r="2275">
      <c r="A2275" s="21">
        <v>41964</v>
      </c>
      <c r="B2275" s="7">
        <v>1.2422</v>
      </c>
      <c r="C2275" s="22">
        <v>-0.0093749999999999997</v>
      </c>
      <c r="D2275" s="22">
        <f>$C2275*SQRT(Totals!Average_Observations)</f>
        <v>-0.15008786489086987</v>
      </c>
      <c r="E2275" s="22">
        <f>_xlfn.PERCENTILE.EXC($D$4:$D$2567,1-Totals!VaR_Level)</f>
        <v>-0.39361619197914743</v>
      </c>
      <c r="F2275" s="7">
        <v>7.6113</v>
      </c>
      <c r="G2275" s="22">
        <v>-0.0092980000000000007</v>
      </c>
      <c r="H2275" s="22">
        <f>$G2275*SQRT(Totals!Average_Observations)</f>
        <v>-0.14885514322723287</v>
      </c>
      <c r="I2275" s="22">
        <f>_xlfn.PERCENTILE.EXC($H$4:$H$2567,1-Totals!VaR_Level)</f>
        <v>-0.34916865136576725</v>
      </c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</row>
    <row r="2276">
      <c r="A2276" s="21">
        <v>41963</v>
      </c>
      <c r="B2276" s="7">
        <v>1.2539</v>
      </c>
      <c r="C2276" s="22">
        <v>0.000319</v>
      </c>
      <c r="D2276" s="22">
        <f>$C2276*SQRT(Totals!Average_Observations)</f>
        <v>0.0051069897493533321</v>
      </c>
      <c r="E2276" s="22">
        <f>_xlfn.PERCENTILE.EXC($D$4:$D$2567,1-Totals!VaR_Level)</f>
        <v>-0.39361619197914743</v>
      </c>
      <c r="F2276" s="7">
        <v>7.6824000000000003</v>
      </c>
      <c r="G2276" s="22">
        <v>0.001485</v>
      </c>
      <c r="H2276" s="22">
        <f>$G2276*SQRT(Totals!Average_Observations)</f>
        <v>0.023773917798713785</v>
      </c>
      <c r="I2276" s="22">
        <f>_xlfn.PERCENTILE.EXC($H$4:$H$2567,1-Totals!VaR_Level)</f>
        <v>-0.34916865136576725</v>
      </c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</row>
    <row r="2277">
      <c r="A2277" s="21">
        <v>41962</v>
      </c>
      <c r="B2277" s="7">
        <v>1.2535000000000001</v>
      </c>
      <c r="C2277" s="22">
        <v>0.0016770000000000001</v>
      </c>
      <c r="D2277" s="22">
        <f>$C2277*SQRT(Totals!Average_Observations)</f>
        <v>0.026847717271678801</v>
      </c>
      <c r="E2277" s="22">
        <f>_xlfn.PERCENTILE.EXC($D$4:$D$2567,1-Totals!VaR_Level)</f>
        <v>-0.39361619197914743</v>
      </c>
      <c r="F2277" s="7">
        <v>7.6710000000000003</v>
      </c>
      <c r="G2277" s="22">
        <v>0.0013699999999999999</v>
      </c>
      <c r="H2277" s="22">
        <f>$G2277*SQRT(Totals!Average_Observations)</f>
        <v>0.021932839989385781</v>
      </c>
      <c r="I2277" s="22">
        <f>_xlfn.PERCENTILE.EXC($H$4:$H$2567,1-Totals!VaR_Level)</f>
        <v>-0.34916865136576725</v>
      </c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</row>
    <row r="2278">
      <c r="A2278" s="21">
        <v>41961</v>
      </c>
      <c r="B2278" s="7">
        <v>1.2514000000000001</v>
      </c>
      <c r="C2278" s="22">
        <v>0.001439</v>
      </c>
      <c r="D2278" s="22">
        <f>$C2278*SQRT(Totals!Average_Observations)</f>
        <v>0.023037486674982583</v>
      </c>
      <c r="E2278" s="22">
        <f>_xlfn.PERCENTILE.EXC($D$4:$D$2567,1-Totals!VaR_Level)</f>
        <v>-0.39361619197914743</v>
      </c>
      <c r="F2278" s="7">
        <v>7.6604999999999999</v>
      </c>
      <c r="G2278" s="22">
        <v>0.0010709999999999999</v>
      </c>
      <c r="H2278" s="22">
        <f>$G2278*SQRT(Totals!Average_Observations)</f>
        <v>0.017146037685132971</v>
      </c>
      <c r="I2278" s="22">
        <f>_xlfn.PERCENTILE.EXC($H$4:$H$2567,1-Totals!VaR_Level)</f>
        <v>-0.34916865136576725</v>
      </c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</row>
    <row r="2279">
      <c r="A2279" s="21">
        <v>41960</v>
      </c>
      <c r="B2279" s="7">
        <v>1.2496</v>
      </c>
      <c r="C2279" s="22">
        <v>0.0048129999999999996</v>
      </c>
      <c r="D2279" s="22">
        <f>$C2279*SQRT(Totals!Average_Observations)</f>
        <v>0.0770531086634407</v>
      </c>
      <c r="E2279" s="22">
        <f>_xlfn.PERCENTILE.EXC($D$4:$D$2567,1-Totals!VaR_Level)</f>
        <v>-0.39361619197914743</v>
      </c>
      <c r="F2279" s="7">
        <v>7.6523000000000003</v>
      </c>
      <c r="G2279" s="22">
        <v>0.003836</v>
      </c>
      <c r="H2279" s="22">
        <f>$G2279*SQRT(Totals!Average_Observations)</f>
        <v>0.061411951970280189</v>
      </c>
      <c r="I2279" s="22">
        <f>_xlfn.PERCENTILE.EXC($H$4:$H$2567,1-Totals!VaR_Level)</f>
        <v>-0.34916865136576725</v>
      </c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</row>
    <row r="2280">
      <c r="A2280" s="21">
        <v>41957</v>
      </c>
      <c r="B2280" s="7">
        <v>1.2436</v>
      </c>
      <c r="C2280" s="22">
        <v>-0.0016069999999999999</v>
      </c>
      <c r="D2280" s="22">
        <f>$C2280*SQRT(Totals!Average_Observations)</f>
        <v>-0.025727061213826972</v>
      </c>
      <c r="E2280" s="22">
        <f>_xlfn.PERCENTILE.EXC($D$4:$D$2567,1-Totals!VaR_Level)</f>
        <v>-0.39361619197914743</v>
      </c>
      <c r="F2280" s="7">
        <v>7.6230000000000002</v>
      </c>
      <c r="G2280" s="22">
        <v>-0.0011670000000000001</v>
      </c>
      <c r="H2280" s="22">
        <f>$G2280*SQRT(Totals!Average_Observations)</f>
        <v>-0.018682937421615482</v>
      </c>
      <c r="I2280" s="22">
        <f>_xlfn.PERCENTILE.EXC($H$4:$H$2567,1-Totals!VaR_Level)</f>
        <v>-0.34916865136576725</v>
      </c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</row>
    <row r="2281">
      <c r="A2281" s="21">
        <v>41956</v>
      </c>
      <c r="B2281" s="7">
        <v>1.2456</v>
      </c>
      <c r="C2281" s="22">
        <v>-0.000883</v>
      </c>
      <c r="D2281" s="22">
        <f>$C2281*SQRT(Totals!Average_Observations)</f>
        <v>-0.014136275701188063</v>
      </c>
      <c r="E2281" s="22">
        <f>_xlfn.PERCENTILE.EXC($D$4:$D$2567,1-Totals!VaR_Level)</f>
        <v>-0.39361619197914743</v>
      </c>
      <c r="F2281" s="7">
        <v>7.6318999999999999</v>
      </c>
      <c r="G2281" s="22">
        <v>-0.000825</v>
      </c>
      <c r="H2281" s="22">
        <f>$G2281*SQRT(Totals!Average_Observations)</f>
        <v>-0.013207732110396548</v>
      </c>
      <c r="I2281" s="22">
        <f>_xlfn.PERCENTILE.EXC($H$4:$H$2567,1-Totals!VaR_Level)</f>
        <v>-0.34916865136576725</v>
      </c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</row>
    <row r="2282">
      <c r="A2282" s="21">
        <v>41955</v>
      </c>
      <c r="B2282" s="7">
        <v>1.2466999999999999</v>
      </c>
      <c r="C2282" s="22">
        <v>0.0034550000000000002</v>
      </c>
      <c r="D2282" s="22">
        <f>$C2282*SQRT(Totals!Average_Observations)</f>
        <v>0.055312381141115238</v>
      </c>
      <c r="E2282" s="22">
        <f>_xlfn.PERCENTILE.EXC($D$4:$D$2567,1-Totals!VaR_Level)</f>
        <v>-0.39361619197914743</v>
      </c>
      <c r="F2282" s="7">
        <v>7.6382000000000003</v>
      </c>
      <c r="G2282" s="22">
        <v>0.0040010000000000002</v>
      </c>
      <c r="H2282" s="22">
        <f>$G2282*SQRT(Totals!Average_Observations)</f>
        <v>0.064053498392359506</v>
      </c>
      <c r="I2282" s="22">
        <f>_xlfn.PERCENTILE.EXC($H$4:$H$2567,1-Totals!VaR_Level)</f>
        <v>-0.34916865136576725</v>
      </c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</row>
    <row r="2283">
      <c r="A2283" s="21">
        <v>41954</v>
      </c>
      <c r="B2283" s="7">
        <v>1.2424</v>
      </c>
      <c r="C2283" s="22">
        <v>-0.0049779999999999998</v>
      </c>
      <c r="D2283" s="22">
        <f>$C2283*SQRT(Totals!Average_Observations)</f>
        <v>-0.079694655085520011</v>
      </c>
      <c r="E2283" s="22">
        <f>_xlfn.PERCENTILE.EXC($D$4:$D$2567,1-Totals!VaR_Level)</f>
        <v>-0.39361619197914743</v>
      </c>
      <c r="F2283" s="7">
        <v>7.6077000000000004</v>
      </c>
      <c r="G2283" s="22">
        <v>-0.0044070000000000003</v>
      </c>
      <c r="H2283" s="22">
        <f>$G2283*SQRT(Totals!Average_Observations)</f>
        <v>-0.07055330352790011</v>
      </c>
      <c r="I2283" s="22">
        <f>_xlfn.PERCENTILE.EXC($H$4:$H$2567,1-Totals!VaR_Level)</f>
        <v>-0.34916865136576725</v>
      </c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</row>
    <row r="2284">
      <c r="A2284" s="21">
        <v>41953</v>
      </c>
      <c r="B2284" s="7">
        <v>1.2485999999999999</v>
      </c>
      <c r="C2284" s="22">
        <v>0.007476</v>
      </c>
      <c r="D2284" s="22">
        <f>$C2284*SQRT(Totals!Average_Observations)</f>
        <v>0.11968606697857526</v>
      </c>
      <c r="E2284" s="22">
        <f>_xlfn.PERCENTILE.EXC($D$4:$D$2567,1-Totals!VaR_Level)</f>
        <v>-0.39361619197914743</v>
      </c>
      <c r="F2284" s="7">
        <v>7.6413000000000002</v>
      </c>
      <c r="G2284" s="22">
        <v>0.0070520000000000001</v>
      </c>
      <c r="H2284" s="22">
        <f>$G2284*SQRT(Totals!Average_Observations)</f>
        <v>0.11289809314244419</v>
      </c>
      <c r="I2284" s="22">
        <f>_xlfn.PERCENTILE.EXC($H$4:$H$2567,1-Totals!VaR_Level)</f>
        <v>-0.34916865136576725</v>
      </c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</row>
    <row r="2285">
      <c r="A2285" s="21">
        <v>41950</v>
      </c>
      <c r="B2285" s="7">
        <v>1.2393000000000001</v>
      </c>
      <c r="C2285" s="22">
        <v>-0.0099559999999999996</v>
      </c>
      <c r="D2285" s="22">
        <f>$C2285*SQRT(Totals!Average_Observations)</f>
        <v>-0.15938931017104002</v>
      </c>
      <c r="E2285" s="22">
        <f>_xlfn.PERCENTILE.EXC($D$4:$D$2567,1-Totals!VaR_Level)</f>
        <v>-0.39361619197914743</v>
      </c>
      <c r="F2285" s="7">
        <v>7.5876000000000001</v>
      </c>
      <c r="G2285" s="22">
        <v>-0.0084650000000000003</v>
      </c>
      <c r="H2285" s="22">
        <f>$G2285*SQRT(Totals!Average_Observations)</f>
        <v>-0.1355193361387961</v>
      </c>
      <c r="I2285" s="22">
        <f>_xlfn.PERCENTILE.EXC($H$4:$H$2567,1-Totals!VaR_Level)</f>
        <v>-0.34916865136576725</v>
      </c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</row>
    <row r="2286">
      <c r="A2286" s="21">
        <v>41949</v>
      </c>
      <c r="B2286" s="7">
        <v>1.2517</v>
      </c>
      <c r="C2286" s="22">
        <v>0.00296</v>
      </c>
      <c r="D2286" s="22">
        <f>$C2286*SQRT(Totals!Average_Observations)</f>
        <v>0.047387741874877307</v>
      </c>
      <c r="E2286" s="22">
        <f>_xlfn.PERCENTILE.EXC($D$4:$D$2567,1-Totals!VaR_Level)</f>
        <v>-0.39361619197914743</v>
      </c>
      <c r="F2286" s="7">
        <v>7.6520999999999999</v>
      </c>
      <c r="G2286" s="22">
        <v>0.002761</v>
      </c>
      <c r="H2286" s="22">
        <f>$G2286*SQRT(Totals!Average_Observations)</f>
        <v>0.04420187679612711</v>
      </c>
      <c r="I2286" s="22">
        <f>_xlfn.PERCENTILE.EXC($H$4:$H$2567,1-Totals!VaR_Level)</f>
        <v>-0.34916865136576725</v>
      </c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</row>
    <row r="2287">
      <c r="A2287" s="21">
        <v>41948</v>
      </c>
      <c r="B2287" s="7">
        <v>1.248</v>
      </c>
      <c r="C2287" s="22">
        <v>-0.0027209999999999999</v>
      </c>
      <c r="D2287" s="22">
        <f>$C2287*SQRT(Totals!Average_Observations)</f>
        <v>-0.043561501905926066</v>
      </c>
      <c r="E2287" s="22">
        <f>_xlfn.PERCENTILE.EXC($D$4:$D$2567,1-Totals!VaR_Level)</f>
        <v>-0.39361619197914743</v>
      </c>
      <c r="F2287" s="7">
        <v>7.6310000000000002</v>
      </c>
      <c r="G2287" s="22">
        <v>-0.002983</v>
      </c>
      <c r="H2287" s="22">
        <f>$G2287*SQRT(Totals!Average_Observations)</f>
        <v>-0.047755957436742907</v>
      </c>
      <c r="I2287" s="22">
        <f>_xlfn.PERCENTILE.EXC($H$4:$H$2567,1-Totals!VaR_Level)</f>
        <v>-0.34916865136576725</v>
      </c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</row>
    <row r="2288">
      <c r="A2288" s="21">
        <v>41947</v>
      </c>
      <c r="B2288" s="7">
        <v>1.2514000000000001</v>
      </c>
      <c r="C2288" s="22">
        <v>0.0016800000000000001</v>
      </c>
      <c r="D2288" s="22">
        <f>$C2288*SQRT(Totals!Average_Observations)</f>
        <v>0.02689574538844388</v>
      </c>
      <c r="E2288" s="22">
        <f>_xlfn.PERCENTILE.EXC($D$4:$D$2567,1-Totals!VaR_Level)</f>
        <v>-0.39361619197914743</v>
      </c>
      <c r="F2288" s="7">
        <v>7.6538000000000004</v>
      </c>
      <c r="G2288" s="22">
        <v>0.0011900000000000001</v>
      </c>
      <c r="H2288" s="22">
        <f>$G2288*SQRT(Totals!Average_Observations)</f>
        <v>0.019051152983481083</v>
      </c>
      <c r="I2288" s="22">
        <f>_xlfn.PERCENTILE.EXC($H$4:$H$2567,1-Totals!VaR_Level)</f>
        <v>-0.34916865136576725</v>
      </c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</row>
    <row r="2289">
      <c r="A2289" s="21">
        <v>41946</v>
      </c>
      <c r="B2289" s="7">
        <v>1.2493000000000001</v>
      </c>
      <c r="C2289" s="22">
        <v>-0.0024780000000000002</v>
      </c>
      <c r="D2289" s="22">
        <f>$C2289*SQRT(Totals!Average_Observations)</f>
        <v>-0.039671224447954727</v>
      </c>
      <c r="E2289" s="22">
        <f>_xlfn.PERCENTILE.EXC($D$4:$D$2567,1-Totals!VaR_Level)</f>
        <v>-0.39361619197914743</v>
      </c>
      <c r="F2289" s="7">
        <v>7.6447000000000003</v>
      </c>
      <c r="G2289" s="22">
        <v>-0.001464</v>
      </c>
      <c r="H2289" s="22">
        <f>$G2289*SQRT(Totals!Average_Observations)</f>
        <v>-0.023437720981358236</v>
      </c>
      <c r="I2289" s="22">
        <f>_xlfn.PERCENTILE.EXC($H$4:$H$2567,1-Totals!VaR_Level)</f>
        <v>-0.34916865136576725</v>
      </c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</row>
    <row r="2290">
      <c r="A2290" s="21">
        <v>41943</v>
      </c>
      <c r="B2290" s="7">
        <v>1.2524</v>
      </c>
      <c r="C2290" s="22">
        <v>-0.0058910000000000004</v>
      </c>
      <c r="D2290" s="22">
        <f>$C2290*SQRT(Totals!Average_Observations)</f>
        <v>-0.094311211954358876</v>
      </c>
      <c r="E2290" s="22">
        <f>_xlfn.PERCENTILE.EXC($D$4:$D$2567,1-Totals!VaR_Level)</f>
        <v>-0.39361619197914743</v>
      </c>
      <c r="F2290" s="7">
        <v>7.6558999999999999</v>
      </c>
      <c r="G2290" s="22">
        <v>-0.0061590000000000004</v>
      </c>
      <c r="H2290" s="22">
        <f>$G2290*SQRT(Totals!Average_Observations)</f>
        <v>-0.098601723718705875</v>
      </c>
      <c r="I2290" s="22">
        <f>_xlfn.PERCENTILE.EXC($H$4:$H$2567,1-Totals!VaR_Level)</f>
        <v>-0.34916865136576725</v>
      </c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</row>
    <row r="2291">
      <c r="A2291" s="21">
        <v>41942</v>
      </c>
      <c r="B2291" s="7">
        <v>1.2598</v>
      </c>
      <c r="C2291" s="22">
        <v>-0.010973</v>
      </c>
      <c r="D2291" s="22">
        <f>$C2291*SQRT(Totals!Average_Observations)</f>
        <v>-0.17567084175440159</v>
      </c>
      <c r="E2291" s="22">
        <f>_xlfn.PERCENTILE.EXC($D$4:$D$2567,1-Totals!VaR_Level)</f>
        <v>-0.39361619197914743</v>
      </c>
      <c r="F2291" s="7">
        <v>7.7031999999999998</v>
      </c>
      <c r="G2291" s="22">
        <v>-0.010460000000000001</v>
      </c>
      <c r="H2291" s="22">
        <f>$G2291*SQRT(Totals!Average_Observations)</f>
        <v>-0.16745803378757321</v>
      </c>
      <c r="I2291" s="22">
        <f>_xlfn.PERCENTILE.EXC($H$4:$H$2567,1-Totals!VaR_Level)</f>
        <v>-0.34916865136576725</v>
      </c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</row>
    <row r="2292">
      <c r="A2292" s="21">
        <v>41941</v>
      </c>
      <c r="B2292" s="7">
        <v>1.2737000000000001</v>
      </c>
      <c r="C2292" s="22">
        <v>-0.00086300000000000005</v>
      </c>
      <c r="D2292" s="22">
        <f>$C2292*SQRT(Totals!Average_Observations)</f>
        <v>-0.013816088256087541</v>
      </c>
      <c r="E2292" s="22">
        <f>_xlfn.PERCENTILE.EXC($D$4:$D$2567,1-Totals!VaR_Level)</f>
        <v>-0.39361619197914743</v>
      </c>
      <c r="F2292" s="7">
        <v>7.7842000000000002</v>
      </c>
      <c r="G2292" s="22">
        <v>-0.001194</v>
      </c>
      <c r="H2292" s="22">
        <f>$G2292*SQRT(Totals!Average_Observations)</f>
        <v>-0.019115190472501185</v>
      </c>
      <c r="I2292" s="22">
        <f>_xlfn.PERCENTILE.EXC($H$4:$H$2567,1-Totals!VaR_Level)</f>
        <v>-0.34916865136576725</v>
      </c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</row>
    <row r="2293">
      <c r="A2293" s="21">
        <v>41940</v>
      </c>
      <c r="B2293" s="7">
        <v>1.2747999999999999</v>
      </c>
      <c r="C2293" s="22">
        <v>0.0054270000000000004</v>
      </c>
      <c r="D2293" s="22">
        <f>$C2293*SQRT(Totals!Average_Observations)</f>
        <v>0.086882863228026755</v>
      </c>
      <c r="E2293" s="22">
        <f>_xlfn.PERCENTILE.EXC($D$4:$D$2567,1-Totals!VaR_Level)</f>
        <v>-0.39361619197914743</v>
      </c>
      <c r="F2293" s="7">
        <v>7.7934999999999999</v>
      </c>
      <c r="G2293" s="22">
        <v>0.0049909999999999998</v>
      </c>
      <c r="H2293" s="22">
        <f>$G2293*SQRT(Totals!Average_Observations)</f>
        <v>0.079902776924835356</v>
      </c>
      <c r="I2293" s="22">
        <f>_xlfn.PERCENTILE.EXC($H$4:$H$2567,1-Totals!VaR_Level)</f>
        <v>-0.34916865136576725</v>
      </c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</row>
    <row r="2294">
      <c r="A2294" s="21">
        <v>41939</v>
      </c>
      <c r="B2294" s="7">
        <v>1.2679</v>
      </c>
      <c r="C2294" s="22">
        <v>0.0015790000000000001</v>
      </c>
      <c r="D2294" s="22">
        <f>$C2294*SQRT(Totals!Average_Observations)</f>
        <v>0.025278798790686244</v>
      </c>
      <c r="E2294" s="22">
        <f>_xlfn.PERCENTILE.EXC($D$4:$D$2567,1-Totals!VaR_Level)</f>
        <v>-0.39361619197914743</v>
      </c>
      <c r="F2294" s="7">
        <v>7.7546999999999997</v>
      </c>
      <c r="G2294" s="22">
        <v>0.001562</v>
      </c>
      <c r="H2294" s="22">
        <f>$G2294*SQRT(Totals!Average_Observations)</f>
        <v>0.025006639462350797</v>
      </c>
      <c r="I2294" s="22">
        <f>_xlfn.PERCENTILE.EXC($H$4:$H$2567,1-Totals!VaR_Level)</f>
        <v>-0.34916865136576725</v>
      </c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</row>
    <row r="2295">
      <c r="A2295" s="21">
        <v>41936</v>
      </c>
      <c r="B2295" s="7">
        <v>1.2659</v>
      </c>
      <c r="C2295" s="22">
        <v>-0.00079000000000000001</v>
      </c>
      <c r="D2295" s="22">
        <f>$C2295*SQRT(Totals!Average_Observations)</f>
        <v>-0.012647404081470633</v>
      </c>
      <c r="E2295" s="22">
        <f>_xlfn.PERCENTILE.EXC($D$4:$D$2567,1-Totals!VaR_Level)</f>
        <v>-0.39361619197914743</v>
      </c>
      <c r="F2295" s="7">
        <v>7.7426000000000004</v>
      </c>
      <c r="G2295" s="22">
        <v>-0.0014970000000000001</v>
      </c>
      <c r="H2295" s="22">
        <f>$G2295*SQRT(Totals!Average_Observations)</f>
        <v>-0.0239660302657741</v>
      </c>
      <c r="I2295" s="22">
        <f>_xlfn.PERCENTILE.EXC($H$4:$H$2567,1-Totals!VaR_Level)</f>
        <v>-0.34916865136576725</v>
      </c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</row>
    <row r="2296">
      <c r="A2296" s="21">
        <v>41935</v>
      </c>
      <c r="B2296" s="7">
        <v>1.2668999999999999</v>
      </c>
      <c r="C2296" s="22">
        <v>-0.0018929999999999999</v>
      </c>
      <c r="D2296" s="22">
        <f>$C2296*SQRT(Totals!Average_Observations)</f>
        <v>-0.030305741678764441</v>
      </c>
      <c r="E2296" s="22">
        <f>_xlfn.PERCENTILE.EXC($D$4:$D$2567,1-Totals!VaR_Level)</f>
        <v>-0.39361619197914743</v>
      </c>
      <c r="F2296" s="7">
        <v>7.7542</v>
      </c>
      <c r="G2296" s="22">
        <v>-0.0016750000000000001</v>
      </c>
      <c r="H2296" s="22">
        <f>$G2296*SQRT(Totals!Average_Observations)</f>
        <v>-0.026815698527168749</v>
      </c>
      <c r="I2296" s="22">
        <f>_xlfn.PERCENTILE.EXC($H$4:$H$2567,1-Totals!VaR_Level)</f>
        <v>-0.34916865136576725</v>
      </c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</row>
    <row r="2297">
      <c r="A2297" s="21">
        <v>41934</v>
      </c>
      <c r="B2297" s="7">
        <v>1.2693000000000001</v>
      </c>
      <c r="C2297" s="22">
        <v>-0.0054209999999999996</v>
      </c>
      <c r="D2297" s="22">
        <f>$C2297*SQRT(Totals!Average_Observations)</f>
        <v>-0.086786806994496576</v>
      </c>
      <c r="E2297" s="22">
        <f>_xlfn.PERCENTILE.EXC($D$4:$D$2567,1-Totals!VaR_Level)</f>
        <v>-0.39361619197914743</v>
      </c>
      <c r="F2297" s="7">
        <v>7.7671999999999999</v>
      </c>
      <c r="G2297" s="22">
        <v>-0.006097</v>
      </c>
      <c r="H2297" s="22">
        <f>$G2297*SQRT(Totals!Average_Observations)</f>
        <v>-0.097609142638894239</v>
      </c>
      <c r="I2297" s="22">
        <f>_xlfn.PERCENTILE.EXC($H$4:$H$2567,1-Totals!VaR_Level)</f>
        <v>-0.34916865136576725</v>
      </c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</row>
    <row r="2298">
      <c r="A2298" s="21">
        <v>41933</v>
      </c>
      <c r="B2298" s="7">
        <v>1.2762</v>
      </c>
      <c r="C2298" s="22">
        <v>-0.00086200000000000003</v>
      </c>
      <c r="D2298" s="22">
        <f>$C2298*SQRT(Totals!Average_Observations)</f>
        <v>-0.013800078883832515</v>
      </c>
      <c r="E2298" s="22">
        <f>_xlfn.PERCENTILE.EXC($D$4:$D$2567,1-Totals!VaR_Level)</f>
        <v>-0.39361619197914743</v>
      </c>
      <c r="F2298" s="7">
        <v>7.8147000000000002</v>
      </c>
      <c r="G2298" s="22">
        <v>-0.00080599999999999997</v>
      </c>
      <c r="H2298" s="22">
        <f>$G2298*SQRT(Totals!Average_Observations)</f>
        <v>-0.01290355403755105</v>
      </c>
      <c r="I2298" s="22">
        <f>_xlfn.PERCENTILE.EXC($H$4:$H$2567,1-Totals!VaR_Level)</f>
        <v>-0.34916865136576725</v>
      </c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</row>
    <row r="2299">
      <c r="A2299" s="21">
        <v>41932</v>
      </c>
      <c r="B2299" s="7">
        <v>1.2773000000000001</v>
      </c>
      <c r="C2299" s="22">
        <v>-0.0039069999999999999</v>
      </c>
      <c r="D2299" s="22">
        <f>$C2299*SQRT(Totals!Average_Observations)</f>
        <v>-0.062548617400387044</v>
      </c>
      <c r="E2299" s="22">
        <f>_xlfn.PERCENTILE.EXC($D$4:$D$2567,1-Totals!VaR_Level)</f>
        <v>-0.39361619197914743</v>
      </c>
      <c r="F2299" s="7">
        <v>7.8209999999999997</v>
      </c>
      <c r="G2299" s="22">
        <v>-0.004287</v>
      </c>
      <c r="H2299" s="22">
        <f>$G2299*SQRT(Totals!Average_Observations)</f>
        <v>-0.068632178857296972</v>
      </c>
      <c r="I2299" s="22">
        <f>_xlfn.PERCENTILE.EXC($H$4:$H$2567,1-Totals!VaR_Level)</f>
        <v>-0.34916865136576725</v>
      </c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</row>
    <row r="2300">
      <c r="A2300" s="21">
        <v>41929</v>
      </c>
      <c r="B2300" s="7">
        <v>1.2823</v>
      </c>
      <c r="C2300" s="22">
        <v>0.0057879999999999997</v>
      </c>
      <c r="D2300" s="22">
        <f>$C2300*SQRT(Totals!Average_Observations)</f>
        <v>0.092662246612091173</v>
      </c>
      <c r="E2300" s="22">
        <f>_xlfn.PERCENTILE.EXC($D$4:$D$2567,1-Totals!VaR_Level)</f>
        <v>-0.39361619197914743</v>
      </c>
      <c r="F2300" s="7">
        <v>7.8545999999999996</v>
      </c>
      <c r="G2300" s="22">
        <v>0.0060660000000000002</v>
      </c>
      <c r="H2300" s="22">
        <f>$G2300*SQRT(Totals!Average_Observations)</f>
        <v>0.097112852098988442</v>
      </c>
      <c r="I2300" s="22">
        <f>_xlfn.PERCENTILE.EXC($H$4:$H$2567,1-Totals!VaR_Level)</f>
        <v>-0.34916865136576725</v>
      </c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</row>
    <row r="2301">
      <c r="A2301" s="21">
        <v>41928</v>
      </c>
      <c r="B2301" s="7">
        <v>1.2748999999999999</v>
      </c>
      <c r="C2301" s="22">
        <v>0.0065319999999999996</v>
      </c>
      <c r="D2301" s="22">
        <f>$C2301*SQRT(Totals!Average_Observations)</f>
        <v>0.10457321956983059</v>
      </c>
      <c r="E2301" s="22">
        <f>_xlfn.PERCENTILE.EXC($D$4:$D$2567,1-Totals!VaR_Level)</f>
        <v>-0.39361619197914743</v>
      </c>
      <c r="F2301" s="7">
        <v>7.8071000000000002</v>
      </c>
      <c r="G2301" s="22">
        <v>0.006038</v>
      </c>
      <c r="H2301" s="22">
        <f>$G2301*SQRT(Totals!Average_Observations)</f>
        <v>0.096664589675847706</v>
      </c>
      <c r="I2301" s="22">
        <f>_xlfn.PERCENTILE.EXC($H$4:$H$2567,1-Totals!VaR_Level)</f>
        <v>-0.34916865136576725</v>
      </c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</row>
    <row r="2302">
      <c r="A2302" s="21">
        <v>41927</v>
      </c>
      <c r="B2302" s="7">
        <v>1.2666</v>
      </c>
      <c r="C2302" s="22">
        <v>0.00158</v>
      </c>
      <c r="D2302" s="22">
        <f>$C2302*SQRT(Totals!Average_Observations)</f>
        <v>0.025294808162941267</v>
      </c>
      <c r="E2302" s="22">
        <f>_xlfn.PERCENTILE.EXC($D$4:$D$2567,1-Totals!VaR_Level)</f>
        <v>-0.39361619197914743</v>
      </c>
      <c r="F2302" s="7">
        <v>7.7601000000000004</v>
      </c>
      <c r="G2302" s="22">
        <v>0.0017409999999999999</v>
      </c>
      <c r="H2302" s="22">
        <f>$G2302*SQRT(Totals!Average_Observations)</f>
        <v>0.027872317096000472</v>
      </c>
      <c r="I2302" s="22">
        <f>_xlfn.PERCENTILE.EXC($H$4:$H$2567,1-Totals!VaR_Level)</f>
        <v>-0.34916865136576725</v>
      </c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</row>
    <row r="2303">
      <c r="A2303" s="21">
        <v>41926</v>
      </c>
      <c r="B2303" s="7">
        <v>1.2646</v>
      </c>
      <c r="C2303" s="22">
        <v>-0.0026059999999999998</v>
      </c>
      <c r="D2303" s="22">
        <f>$C2303*SQRT(Totals!Average_Observations)</f>
        <v>-0.041720424096598062</v>
      </c>
      <c r="E2303" s="22">
        <f>_xlfn.PERCENTILE.EXC($D$4:$D$2567,1-Totals!VaR_Level)</f>
        <v>-0.39361619197914743</v>
      </c>
      <c r="F2303" s="7">
        <v>7.7465999999999999</v>
      </c>
      <c r="G2303" s="22">
        <v>-0.00281</v>
      </c>
      <c r="H2303" s="22">
        <f>$G2303*SQRT(Totals!Average_Observations)</f>
        <v>-0.044986336036623394</v>
      </c>
      <c r="I2303" s="22">
        <f>_xlfn.PERCENTILE.EXC($H$4:$H$2567,1-Totals!VaR_Level)</f>
        <v>-0.34916865136576725</v>
      </c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</row>
    <row r="2304">
      <c r="A2304" s="21">
        <v>41925</v>
      </c>
      <c r="B2304" s="7">
        <v>1.2679</v>
      </c>
      <c r="C2304" s="22">
        <v>0.0032390000000000001</v>
      </c>
      <c r="D2304" s="22">
        <f>$C2304*SQRT(Totals!Average_Observations)</f>
        <v>0.051854356734029598</v>
      </c>
      <c r="E2304" s="22">
        <f>_xlfn.PERCENTILE.EXC($D$4:$D$2567,1-Totals!VaR_Level)</f>
        <v>-0.39361619197914743</v>
      </c>
      <c r="F2304" s="7">
        <v>7.7683999999999998</v>
      </c>
      <c r="G2304" s="22">
        <v>0.002578</v>
      </c>
      <c r="H2304" s="22">
        <f>$G2304*SQRT(Totals!Average_Observations)</f>
        <v>0.041272161673457333</v>
      </c>
      <c r="I2304" s="22">
        <f>_xlfn.PERCENTILE.EXC($H$4:$H$2567,1-Totals!VaR_Level)</f>
        <v>-0.34916865136576725</v>
      </c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</row>
    <row r="2305">
      <c r="A2305" s="21">
        <v>41922</v>
      </c>
      <c r="B2305" s="7">
        <v>1.2638</v>
      </c>
      <c r="C2305" s="22">
        <v>-0.0098420000000000001</v>
      </c>
      <c r="D2305" s="22">
        <f>$C2305*SQRT(Totals!Average_Observations)</f>
        <v>-0.15756424173396705</v>
      </c>
      <c r="E2305" s="22">
        <f>_xlfn.PERCENTILE.EXC($D$4:$D$2567,1-Totals!VaR_Level)</f>
        <v>-0.39361619197914743</v>
      </c>
      <c r="F2305" s="7">
        <v>7.7484000000000002</v>
      </c>
      <c r="G2305" s="22">
        <v>-0.01008</v>
      </c>
      <c r="H2305" s="22">
        <f>$G2305*SQRT(Totals!Average_Observations)</f>
        <v>-0.16137447233066329</v>
      </c>
      <c r="I2305" s="22">
        <f>_xlfn.PERCENTILE.EXC($H$4:$H$2567,1-Totals!VaR_Level)</f>
        <v>-0.34916865136576725</v>
      </c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</row>
    <row r="2306">
      <c r="A2306" s="21">
        <v>41921</v>
      </c>
      <c r="B2306" s="7">
        <v>1.2763</v>
      </c>
      <c r="C2306" s="22">
        <v>0.0092879999999999994</v>
      </c>
      <c r="D2306" s="22">
        <f>$C2306*SQRT(Totals!Average_Observations)</f>
        <v>0.14869504950468257</v>
      </c>
      <c r="E2306" s="22">
        <f>_xlfn.PERCENTILE.EXC($D$4:$D$2567,1-Totals!VaR_Level)</f>
        <v>-0.39361619197914743</v>
      </c>
      <c r="F2306" s="7">
        <v>7.8269000000000002</v>
      </c>
      <c r="G2306" s="22">
        <v>0.0082749999999999994</v>
      </c>
      <c r="H2306" s="22">
        <f>$G2306*SQRT(Totals!Average_Observations)</f>
        <v>0.13247755541034112</v>
      </c>
      <c r="I2306" s="22">
        <f>_xlfn.PERCENTILE.EXC($H$4:$H$2567,1-Totals!VaR_Level)</f>
        <v>-0.34916865136576725</v>
      </c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</row>
    <row r="2307">
      <c r="A2307" s="21">
        <v>41920</v>
      </c>
      <c r="B2307" s="7">
        <v>1.2645</v>
      </c>
      <c r="C2307" s="22">
        <v>0.0030100000000000001</v>
      </c>
      <c r="D2307" s="22">
        <f>$C2307*SQRT(Totals!Average_Observations)</f>
        <v>0.04818821048762862</v>
      </c>
      <c r="E2307" s="22">
        <f>_xlfn.PERCENTILE.EXC($D$4:$D$2567,1-Totals!VaR_Level)</f>
        <v>-0.39361619197914743</v>
      </c>
      <c r="F2307" s="7">
        <v>7.7624000000000004</v>
      </c>
      <c r="G2307" s="22">
        <v>0.0028119999999999998</v>
      </c>
      <c r="H2307" s="22">
        <f>$G2307*SQRT(Totals!Average_Observations)</f>
        <v>0.045018354781133439</v>
      </c>
      <c r="I2307" s="22">
        <f>_xlfn.PERCENTILE.EXC($H$4:$H$2567,1-Totals!VaR_Level)</f>
        <v>-0.34916865136576725</v>
      </c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</row>
    <row r="2308">
      <c r="A2308" s="21">
        <v>41919</v>
      </c>
      <c r="B2308" s="7">
        <v>1.2606999999999999</v>
      </c>
      <c r="C2308" s="22">
        <v>0.0033370000000000001</v>
      </c>
      <c r="D2308" s="22">
        <f>$C2308*SQRT(Totals!Average_Observations)</f>
        <v>0.053423275215022159</v>
      </c>
      <c r="E2308" s="22">
        <f>_xlfn.PERCENTILE.EXC($D$4:$D$2567,1-Totals!VaR_Level)</f>
        <v>-0.39361619197914743</v>
      </c>
      <c r="F2308" s="7">
        <v>7.7405999999999997</v>
      </c>
      <c r="G2308" s="22">
        <v>0.003326</v>
      </c>
      <c r="H2308" s="22">
        <f>$G2308*SQRT(Totals!Average_Observations)</f>
        <v>0.053247172120216867</v>
      </c>
      <c r="I2308" s="22">
        <f>_xlfn.PERCENTILE.EXC($H$4:$H$2567,1-Totals!VaR_Level)</f>
        <v>-0.34916865136576725</v>
      </c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</row>
    <row r="2309">
      <c r="A2309" s="21">
        <v>41918</v>
      </c>
      <c r="B2309" s="7">
        <v>1.2565</v>
      </c>
      <c r="C2309" s="22">
        <v>-0.0040509999999999999</v>
      </c>
      <c r="D2309" s="22">
        <f>$C2309*SQRT(Totals!Average_Observations)</f>
        <v>-0.064853967005110799</v>
      </c>
      <c r="E2309" s="22">
        <f>_xlfn.PERCENTILE.EXC($D$4:$D$2567,1-Totals!VaR_Level)</f>
        <v>-0.39361619197914743</v>
      </c>
      <c r="F2309" s="7">
        <v>7.7149000000000001</v>
      </c>
      <c r="G2309" s="22">
        <v>-0.0038289999999999999</v>
      </c>
      <c r="H2309" s="22">
        <f>$G2309*SQRT(Totals!Average_Observations)</f>
        <v>-0.061299886364495008</v>
      </c>
      <c r="I2309" s="22">
        <f>_xlfn.PERCENTILE.EXC($H$4:$H$2567,1-Totals!VaR_Level)</f>
        <v>-0.34916865136576725</v>
      </c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</row>
    <row r="2310">
      <c r="A2310" s="21">
        <v>41915</v>
      </c>
      <c r="B2310" s="7">
        <v>1.2616000000000001</v>
      </c>
      <c r="C2310" s="22">
        <v>-0.001188</v>
      </c>
      <c r="D2310" s="22">
        <f>$C2310*SQRT(Totals!Average_Observations)</f>
        <v>-0.019019134238971031</v>
      </c>
      <c r="E2310" s="22">
        <f>_xlfn.PERCENTILE.EXC($D$4:$D$2567,1-Totals!VaR_Level)</f>
        <v>-0.39361619197914743</v>
      </c>
      <c r="F2310" s="7">
        <v>7.7445000000000004</v>
      </c>
      <c r="G2310" s="22">
        <v>-0.0014450000000000001</v>
      </c>
      <c r="H2310" s="22">
        <f>$G2310*SQRT(Totals!Average_Observations)</f>
        <v>-0.023133542908512744</v>
      </c>
      <c r="I2310" s="22">
        <f>_xlfn.PERCENTILE.EXC($H$4:$H$2567,1-Totals!VaR_Level)</f>
        <v>-0.34916865136576725</v>
      </c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</row>
    <row r="2311">
      <c r="A2311" s="21">
        <v>41914</v>
      </c>
      <c r="B2311" s="7">
        <v>1.2630999999999999</v>
      </c>
      <c r="C2311" s="22">
        <v>0.0022190000000000001</v>
      </c>
      <c r="D2311" s="22">
        <f>$C2311*SQRT(Totals!Average_Observations)</f>
        <v>0.035524797033902961</v>
      </c>
      <c r="E2311" s="22">
        <f>_xlfn.PERCENTILE.EXC($D$4:$D$2567,1-Totals!VaR_Level)</f>
        <v>-0.39361619197914743</v>
      </c>
      <c r="F2311" s="7">
        <v>7.7557</v>
      </c>
      <c r="G2311" s="22">
        <v>0.0022590000000000002</v>
      </c>
      <c r="H2311" s="22">
        <f>$G2311*SQRT(Totals!Average_Observations)</f>
        <v>0.036165171924104005</v>
      </c>
      <c r="I2311" s="22">
        <f>_xlfn.PERCENTILE.EXC($H$4:$H$2567,1-Totals!VaR_Level)</f>
        <v>-0.34916865136576725</v>
      </c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</row>
    <row r="2312">
      <c r="A2312" s="21">
        <v>41913</v>
      </c>
      <c r="B2312" s="7">
        <v>1.2603</v>
      </c>
      <c r="C2312" s="22">
        <v>0.001588</v>
      </c>
      <c r="D2312" s="22">
        <f>$C2312*SQRT(Totals!Average_Observations)</f>
        <v>0.025422883140981477</v>
      </c>
      <c r="E2312" s="22">
        <f>_xlfn.PERCENTILE.EXC($D$4:$D$2567,1-Totals!VaR_Level)</f>
        <v>-0.39361619197914743</v>
      </c>
      <c r="F2312" s="7">
        <v>7.7382</v>
      </c>
      <c r="G2312" s="22">
        <v>0.001552</v>
      </c>
      <c r="H2312" s="22">
        <f>$G2312*SQRT(Totals!Average_Observations)</f>
        <v>0.024846545739800534</v>
      </c>
      <c r="I2312" s="22">
        <f>_xlfn.PERCENTILE.EXC($H$4:$H$2567,1-Totals!VaR_Level)</f>
        <v>-0.34916865136576725</v>
      </c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</row>
    <row r="2313">
      <c r="A2313" s="21">
        <v>41912</v>
      </c>
      <c r="B2313" s="7">
        <v>1.2583</v>
      </c>
      <c r="C2313" s="22">
        <v>-0.0093340000000000003</v>
      </c>
      <c r="D2313" s="22">
        <f>$C2313*SQRT(Totals!Average_Observations)</f>
        <v>-0.1494314806284138</v>
      </c>
      <c r="E2313" s="22">
        <f>_xlfn.PERCENTILE.EXC($D$4:$D$2567,1-Totals!VaR_Level)</f>
        <v>-0.39361619197914743</v>
      </c>
      <c r="F2313" s="7">
        <v>7.7262000000000004</v>
      </c>
      <c r="G2313" s="22">
        <v>-0.011338000000000001</v>
      </c>
      <c r="H2313" s="22">
        <f>$G2313*SQRT(Totals!Average_Observations)</f>
        <v>-0.18151426262748616</v>
      </c>
      <c r="I2313" s="22">
        <f>_xlfn.PERCENTILE.EXC($H$4:$H$2567,1-Totals!VaR_Level)</f>
        <v>-0.34916865136576725</v>
      </c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</row>
    <row r="2314">
      <c r="A2314" s="21">
        <v>41911</v>
      </c>
      <c r="B2314" s="7">
        <v>1.2701</v>
      </c>
      <c r="C2314" s="22">
        <v>-0.0024380000000000001</v>
      </c>
      <c r="D2314" s="22">
        <f>$C2314*SQRT(Totals!Average_Observations)</f>
        <v>-0.039030849557753676</v>
      </c>
      <c r="E2314" s="22">
        <f>_xlfn.PERCENTILE.EXC($D$4:$D$2567,1-Totals!VaR_Level)</f>
        <v>-0.39361619197914743</v>
      </c>
      <c r="F2314" s="7">
        <v>7.8143000000000002</v>
      </c>
      <c r="G2314" s="22">
        <v>0.001947</v>
      </c>
      <c r="H2314" s="22">
        <f>$G2314*SQRT(Totals!Average_Observations)</f>
        <v>0.031170247780535853</v>
      </c>
      <c r="I2314" s="22">
        <f>_xlfn.PERCENTILE.EXC($H$4:$H$2567,1-Totals!VaR_Level)</f>
        <v>-0.34916865136576725</v>
      </c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</row>
    <row r="2315">
      <c r="A2315" s="21">
        <v>41908</v>
      </c>
      <c r="B2315" s="7">
        <v>1.2732000000000001</v>
      </c>
      <c r="C2315" s="22">
        <v>0.0015720000000000001</v>
      </c>
      <c r="D2315" s="22">
        <f>$C2315*SQRT(Totals!Average_Observations)</f>
        <v>0.02516673318490106</v>
      </c>
      <c r="E2315" s="22">
        <f>_xlfn.PERCENTILE.EXC($D$4:$D$2567,1-Totals!VaR_Level)</f>
        <v>-0.39361619197914743</v>
      </c>
      <c r="F2315" s="7">
        <v>7.7991000000000001</v>
      </c>
      <c r="G2315" s="22">
        <v>-0.00032000000000000003</v>
      </c>
      <c r="H2315" s="22">
        <f>$G2315*SQRT(Totals!Average_Observations)</f>
        <v>-0.0051229991216083584</v>
      </c>
      <c r="I2315" s="22">
        <f>_xlfn.PERCENTILE.EXC($H$4:$H$2567,1-Totals!VaR_Level)</f>
        <v>-0.34916865136576725</v>
      </c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</row>
    <row r="2316">
      <c r="A2316" s="21">
        <v>41907</v>
      </c>
      <c r="B2316" s="7">
        <v>1.2712000000000001</v>
      </c>
      <c r="C2316" s="22">
        <v>-0.0089280000000000002</v>
      </c>
      <c r="D2316" s="22">
        <f>$C2316*SQRT(Totals!Average_Observations)</f>
        <v>-0.1429316754928732</v>
      </c>
      <c r="E2316" s="22">
        <f>_xlfn.PERCENTILE.EXC($D$4:$D$2567,1-Totals!VaR_Level)</f>
        <v>-0.39361619197914743</v>
      </c>
      <c r="F2316" s="7">
        <v>7.8015999999999996</v>
      </c>
      <c r="G2316" s="22">
        <v>-0.008933</v>
      </c>
      <c r="H2316" s="22">
        <f>$G2316*SQRT(Totals!Average_Observations)</f>
        <v>-0.1430117223541483</v>
      </c>
      <c r="I2316" s="22">
        <f>_xlfn.PERCENTILE.EXC($H$4:$H$2567,1-Totals!VaR_Level)</f>
        <v>-0.34916865136576725</v>
      </c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</row>
    <row r="2317">
      <c r="A2317" s="21">
        <v>41906</v>
      </c>
      <c r="B2317" s="7">
        <v>1.2826</v>
      </c>
      <c r="C2317" s="22">
        <v>-0.0051330000000000004</v>
      </c>
      <c r="D2317" s="22">
        <f>$C2317*SQRT(Totals!Average_Observations)</f>
        <v>-0.082176107785049066</v>
      </c>
      <c r="E2317" s="22">
        <f>_xlfn.PERCENTILE.EXC($D$4:$D$2567,1-Totals!VaR_Level)</f>
        <v>-0.39361619197914743</v>
      </c>
      <c r="F2317" s="7">
        <v>7.8715999999999999</v>
      </c>
      <c r="G2317" s="22">
        <v>-0.005372</v>
      </c>
      <c r="H2317" s="22">
        <f>$G2317*SQRT(Totals!Average_Observations)</f>
        <v>-0.086002347754000313</v>
      </c>
      <c r="I2317" s="22">
        <f>_xlfn.PERCENTILE.EXC($H$4:$H$2567,1-Totals!VaR_Level)</f>
        <v>-0.34916865136576725</v>
      </c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</row>
    <row r="2318">
      <c r="A2318" s="21">
        <v>41905</v>
      </c>
      <c r="B2318" s="7">
        <v>1.2891999999999999</v>
      </c>
      <c r="C2318" s="22">
        <v>0.0036519999999999999</v>
      </c>
      <c r="D2318" s="22">
        <f>$C2318*SQRT(Totals!Average_Observations)</f>
        <v>0.058466227475355383</v>
      </c>
      <c r="E2318" s="22">
        <f>_xlfn.PERCENTILE.EXC($D$4:$D$2567,1-Totals!VaR_Level)</f>
        <v>-0.39361619197914743</v>
      </c>
      <c r="F2318" s="7">
        <v>7.9139999999999997</v>
      </c>
      <c r="G2318" s="22">
        <v>0.0032910000000000001</v>
      </c>
      <c r="H2318" s="22">
        <f>$G2318*SQRT(Totals!Average_Observations)</f>
        <v>0.052686844091290957</v>
      </c>
      <c r="I2318" s="22">
        <f>_xlfn.PERCENTILE.EXC($H$4:$H$2567,1-Totals!VaR_Level)</f>
        <v>-0.34916865136576725</v>
      </c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</row>
    <row r="2319">
      <c r="A2319" s="21">
        <v>41904</v>
      </c>
      <c r="B2319" s="7">
        <v>1.2845</v>
      </c>
      <c r="C2319" s="22">
        <v>-0.00054500000000000002</v>
      </c>
      <c r="D2319" s="22">
        <f>$C2319*SQRT(Totals!Average_Observations)</f>
        <v>-0.0087251078789892349</v>
      </c>
      <c r="E2319" s="22">
        <f>_xlfn.PERCENTILE.EXC($D$4:$D$2567,1-Totals!VaR_Level)</f>
        <v>-0.39361619197914743</v>
      </c>
      <c r="F2319" s="7">
        <v>7.8879999999999999</v>
      </c>
      <c r="G2319" s="22">
        <v>-0.00054500000000000002</v>
      </c>
      <c r="H2319" s="22">
        <f>$G2319*SQRT(Totals!Average_Observations)</f>
        <v>-0.0087251078789892349</v>
      </c>
      <c r="I2319" s="22">
        <f>_xlfn.PERCENTILE.EXC($H$4:$H$2567,1-Totals!VaR_Level)</f>
        <v>-0.34916865136576725</v>
      </c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</row>
    <row r="2320">
      <c r="A2320" s="21">
        <v>41901</v>
      </c>
      <c r="B2320" s="7">
        <v>1.2851999999999999</v>
      </c>
      <c r="C2320" s="22">
        <v>-0.001555</v>
      </c>
      <c r="D2320" s="22">
        <f>$C2320*SQRT(Totals!Average_Observations)</f>
        <v>-0.024894573856565613</v>
      </c>
      <c r="E2320" s="22">
        <f>_xlfn.PERCENTILE.EXC($D$4:$D$2567,1-Totals!VaR_Level)</f>
        <v>-0.39361619197914743</v>
      </c>
      <c r="F2320" s="7">
        <v>7.8922999999999996</v>
      </c>
      <c r="G2320" s="22">
        <v>-0.001684</v>
      </c>
      <c r="H2320" s="22">
        <f>$G2320*SQRT(Totals!Average_Observations)</f>
        <v>-0.026959782877463982</v>
      </c>
      <c r="I2320" s="22">
        <f>_xlfn.PERCENTILE.EXC($H$4:$H$2567,1-Totals!VaR_Level)</f>
        <v>-0.34916865136576725</v>
      </c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</row>
    <row r="2321">
      <c r="A2321" s="21">
        <v>41900</v>
      </c>
      <c r="B2321" s="7">
        <v>1.2871999999999999</v>
      </c>
      <c r="C2321" s="22">
        <v>-0.0065050000000000004</v>
      </c>
      <c r="D2321" s="22">
        <f>$C2321*SQRT(Totals!Average_Observations)</f>
        <v>-0.1041409665189449</v>
      </c>
      <c r="E2321" s="22">
        <f>_xlfn.PERCENTILE.EXC($D$4:$D$2567,1-Totals!VaR_Level)</f>
        <v>-0.39361619197914743</v>
      </c>
      <c r="F2321" s="7">
        <v>7.9055999999999997</v>
      </c>
      <c r="G2321" s="22">
        <v>-0.0061789999999999996</v>
      </c>
      <c r="H2321" s="22">
        <f>$G2321*SQRT(Totals!Average_Observations)</f>
        <v>-0.098921911163806372</v>
      </c>
      <c r="I2321" s="22">
        <f>_xlfn.PERCENTILE.EXC($H$4:$H$2567,1-Totals!VaR_Level)</f>
        <v>-0.34916865136576725</v>
      </c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</row>
    <row r="2322">
      <c r="A2322" s="21">
        <v>41899</v>
      </c>
      <c r="B2322" s="7">
        <v>1.2956000000000001</v>
      </c>
      <c r="C2322" s="22">
        <v>0.00054000000000000001</v>
      </c>
      <c r="D2322" s="22">
        <f>$C2322*SQRT(Totals!Average_Observations)</f>
        <v>0.0086450610177141035</v>
      </c>
      <c r="E2322" s="22">
        <f>_xlfn.PERCENTILE.EXC($D$4:$D$2567,1-Totals!VaR_Level)</f>
        <v>-0.39361619197914743</v>
      </c>
      <c r="F2322" s="7">
        <v>7.9546000000000001</v>
      </c>
      <c r="G2322" s="22">
        <v>-0.00040200000000000001</v>
      </c>
      <c r="H2322" s="22">
        <f>$G2322*SQRT(Totals!Average_Observations)</f>
        <v>-0.0064357676465204997</v>
      </c>
      <c r="I2322" s="22">
        <f>_xlfn.PERCENTILE.EXC($H$4:$H$2567,1-Totals!VaR_Level)</f>
        <v>-0.34916865136576725</v>
      </c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</row>
    <row r="2323">
      <c r="A2323" s="21">
        <v>41898</v>
      </c>
      <c r="B2323" s="7">
        <v>1.2948999999999999</v>
      </c>
      <c r="C2323" s="22">
        <v>0.0029390000000000002</v>
      </c>
      <c r="D2323" s="22">
        <f>$C2323*SQRT(Totals!Average_Observations)</f>
        <v>0.047051545057521765</v>
      </c>
      <c r="E2323" s="22">
        <f>_xlfn.PERCENTILE.EXC($D$4:$D$2567,1-Totals!VaR_Level)</f>
        <v>-0.39361619197914743</v>
      </c>
      <c r="F2323" s="7">
        <v>7.9577999999999998</v>
      </c>
      <c r="G2323" s="22">
        <v>0.0032850000000000002</v>
      </c>
      <c r="H2323" s="22">
        <f>$G2323*SQRT(Totals!Average_Observations)</f>
        <v>0.0525907878577608</v>
      </c>
      <c r="I2323" s="22">
        <f>_xlfn.PERCENTILE.EXC($H$4:$H$2567,1-Totals!VaR_Level)</f>
        <v>-0.34916865136576725</v>
      </c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</row>
    <row r="2324">
      <c r="A2324" s="21">
        <v>41897</v>
      </c>
      <c r="B2324" s="7">
        <v>1.2910999999999999</v>
      </c>
      <c r="C2324" s="22">
        <v>-0.0015479999999999999</v>
      </c>
      <c r="D2324" s="22">
        <f>$C2324*SQRT(Totals!Average_Observations)</f>
        <v>-0.024782508250780429</v>
      </c>
      <c r="E2324" s="22">
        <f>_xlfn.PERCENTILE.EXC($D$4:$D$2567,1-Totals!VaR_Level)</f>
        <v>-0.39361619197914743</v>
      </c>
      <c r="F2324" s="7">
        <v>7.9317000000000002</v>
      </c>
      <c r="G2324" s="22">
        <v>6.3E-05</v>
      </c>
      <c r="H2324" s="22">
        <f>$G2324*SQRT(Totals!Average_Observations)</f>
        <v>0.0010085904520666454</v>
      </c>
      <c r="I2324" s="22">
        <f>_xlfn.PERCENTILE.EXC($H$4:$H$2567,1-Totals!VaR_Level)</f>
        <v>-0.34916865136576725</v>
      </c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</row>
    <row r="2325">
      <c r="A2325" s="21">
        <v>41894</v>
      </c>
      <c r="B2325" s="7">
        <v>1.2930999999999999</v>
      </c>
      <c r="C2325" s="22">
        <v>0.000232</v>
      </c>
      <c r="D2325" s="22">
        <f>$C2325*SQRT(Totals!Average_Observations)</f>
        <v>0.0037141743631660595</v>
      </c>
      <c r="E2325" s="22">
        <f>_xlfn.PERCENTILE.EXC($D$4:$D$2567,1-Totals!VaR_Level)</f>
        <v>-0.39361619197914743</v>
      </c>
      <c r="F2325" s="7">
        <v>7.9311999999999996</v>
      </c>
      <c r="G2325" s="22">
        <v>0.00084500000000000005</v>
      </c>
      <c r="H2325" s="22">
        <f>$G2325*SQRT(Totals!Average_Observations)</f>
        <v>0.013527919555497071</v>
      </c>
      <c r="I2325" s="22">
        <f>_xlfn.PERCENTILE.EXC($H$4:$H$2567,1-Totals!VaR_Level)</f>
        <v>-0.34916865136576725</v>
      </c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</row>
    <row r="2326">
      <c r="A2326" s="21">
        <v>41893</v>
      </c>
      <c r="B2326" s="7">
        <v>1.2928</v>
      </c>
      <c r="C2326" s="22">
        <v>-7.7000000000000001E-05</v>
      </c>
      <c r="D2326" s="22">
        <f>$C2326*SQRT(Totals!Average_Observations)</f>
        <v>-0.0012327216636370112</v>
      </c>
      <c r="E2326" s="22">
        <f>_xlfn.PERCENTILE.EXC($D$4:$D$2567,1-Totals!VaR_Level)</f>
        <v>-0.39361619197914743</v>
      </c>
      <c r="F2326" s="7">
        <v>7.9245000000000001</v>
      </c>
      <c r="G2326" s="22">
        <v>-8.7999999999999998E-05</v>
      </c>
      <c r="H2326" s="22">
        <f>$G2326*SQRT(Totals!Average_Observations)</f>
        <v>-0.0014088247584422985</v>
      </c>
      <c r="I2326" s="22">
        <f>_xlfn.PERCENTILE.EXC($H$4:$H$2567,1-Totals!VaR_Level)</f>
        <v>-0.34916865136576725</v>
      </c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</row>
    <row r="2327">
      <c r="A2327" s="21">
        <v>41892</v>
      </c>
      <c r="B2327" s="7">
        <v>1.2928999999999999</v>
      </c>
      <c r="C2327" s="22">
        <v>0.002091</v>
      </c>
      <c r="D2327" s="22">
        <f>$C2327*SQRT(Totals!Average_Observations)</f>
        <v>0.033475597385259612</v>
      </c>
      <c r="E2327" s="22">
        <f>_xlfn.PERCENTILE.EXC($D$4:$D$2567,1-Totals!VaR_Level)</f>
        <v>-0.39361619197914743</v>
      </c>
      <c r="F2327" s="7">
        <v>7.9252000000000002</v>
      </c>
      <c r="G2327" s="22">
        <v>0.00094700000000000003</v>
      </c>
      <c r="H2327" s="22">
        <f>$G2327*SQRT(Totals!Average_Observations)</f>
        <v>0.015160875525509735</v>
      </c>
      <c r="I2327" s="22">
        <f>_xlfn.PERCENTILE.EXC($H$4:$H$2567,1-Totals!VaR_Level)</f>
        <v>-0.34916865136576725</v>
      </c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</row>
    <row r="2328">
      <c r="A2328" s="21">
        <v>41891</v>
      </c>
      <c r="B2328" s="7">
        <v>1.2902</v>
      </c>
      <c r="C2328" s="22">
        <v>-0.0034819999999999999</v>
      </c>
      <c r="D2328" s="22">
        <f>$C2328*SQRT(Totals!Average_Observations)</f>
        <v>-0.055744634192000944</v>
      </c>
      <c r="E2328" s="22">
        <f>_xlfn.PERCENTILE.EXC($D$4:$D$2567,1-Totals!VaR_Level)</f>
        <v>-0.39361619197914743</v>
      </c>
      <c r="F2328" s="7">
        <v>7.9177</v>
      </c>
      <c r="G2328" s="22">
        <v>-0.0042849999999999997</v>
      </c>
      <c r="H2328" s="22">
        <f>$G2328*SQRT(Totals!Average_Observations)</f>
        <v>-0.068600160112786912</v>
      </c>
      <c r="I2328" s="22">
        <f>_xlfn.PERCENTILE.EXC($H$4:$H$2567,1-Totals!VaR_Level)</f>
        <v>-0.34916865136576725</v>
      </c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</row>
    <row r="2329">
      <c r="A2329" s="21">
        <v>41890</v>
      </c>
      <c r="B2329" s="7">
        <v>1.2947</v>
      </c>
      <c r="C2329" s="22">
        <v>-7.7000000000000001E-05</v>
      </c>
      <c r="D2329" s="22">
        <f>$C2329*SQRT(Totals!Average_Observations)</f>
        <v>-0.0012327216636370112</v>
      </c>
      <c r="E2329" s="22">
        <f>_xlfn.PERCENTILE.EXC($D$4:$D$2567,1-Totals!VaR_Level)</f>
        <v>-0.39361619197914743</v>
      </c>
      <c r="F2329" s="7">
        <v>7.9516999999999998</v>
      </c>
      <c r="G2329" s="22">
        <v>2.5000000000000001E-05</v>
      </c>
      <c r="H2329" s="22">
        <f>$G2329*SQRT(Totals!Average_Observations)</f>
        <v>0.000400234306375653</v>
      </c>
      <c r="I2329" s="22">
        <f>_xlfn.PERCENTILE.EXC($H$4:$H$2567,1-Totals!VaR_Level)</f>
        <v>-0.34916865136576725</v>
      </c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</row>
    <row r="2330">
      <c r="A2330" s="21">
        <v>41887</v>
      </c>
      <c r="B2330" s="7">
        <v>1.2948</v>
      </c>
      <c r="C2330" s="22">
        <v>-0.0051609999999999998</v>
      </c>
      <c r="D2330" s="22">
        <f>$C2330*SQRT(Totals!Average_Observations)</f>
        <v>-0.082624370208189787</v>
      </c>
      <c r="E2330" s="22">
        <f>_xlfn.PERCENTILE.EXC($D$4:$D$2567,1-Totals!VaR_Level)</f>
        <v>-0.39361619197914743</v>
      </c>
      <c r="F2330" s="7">
        <v>7.9515000000000002</v>
      </c>
      <c r="G2330" s="22">
        <v>-0.0047800000000000004</v>
      </c>
      <c r="H2330" s="22">
        <f>$G2330*SQRT(Totals!Average_Observations)</f>
        <v>-0.076524799379024858</v>
      </c>
      <c r="I2330" s="22">
        <f>_xlfn.PERCENTILE.EXC($H$4:$H$2567,1-Totals!VaR_Level)</f>
        <v>-0.34916865136576725</v>
      </c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</row>
    <row r="2331">
      <c r="A2331" s="21">
        <v>41886</v>
      </c>
      <c r="B2331" s="7">
        <v>1.3015000000000001</v>
      </c>
      <c r="C2331" s="22">
        <v>-0.010395</v>
      </c>
      <c r="D2331" s="22">
        <f>$C2331*SQRT(Totals!Average_Observations)</f>
        <v>-0.16641742459099651</v>
      </c>
      <c r="E2331" s="22">
        <f>_xlfn.PERCENTILE.EXC($D$4:$D$2567,1-Totals!VaR_Level)</f>
        <v>-0.39361619197914743</v>
      </c>
      <c r="F2331" s="7">
        <v>7.9896000000000003</v>
      </c>
      <c r="G2331" s="22">
        <v>-0.010905</v>
      </c>
      <c r="H2331" s="22">
        <f>$G2331*SQRT(Totals!Average_Observations)</f>
        <v>-0.17458220444105982</v>
      </c>
      <c r="I2331" s="22">
        <f>_xlfn.PERCENTILE.EXC($H$4:$H$2567,1-Totals!VaR_Level)</f>
        <v>-0.34916865136576725</v>
      </c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</row>
    <row r="2332">
      <c r="A2332" s="21">
        <v>41885</v>
      </c>
      <c r="B2332" s="7">
        <v>1.3150999999999999</v>
      </c>
      <c r="C2332" s="22">
        <v>0.0027409999999999999</v>
      </c>
      <c r="D2332" s="22">
        <f>$C2332*SQRT(Totals!Average_Observations)</f>
        <v>0.043881689351026591</v>
      </c>
      <c r="E2332" s="22">
        <f>_xlfn.PERCENTILE.EXC($D$4:$D$2567,1-Totals!VaR_Level)</f>
        <v>-0.39361619197914743</v>
      </c>
      <c r="F2332" s="7">
        <v>8.0771999999999995</v>
      </c>
      <c r="G2332" s="22">
        <v>0.0017600000000000001</v>
      </c>
      <c r="H2332" s="22">
        <f>$G2332*SQRT(Totals!Average_Observations)</f>
        <v>0.028176495168845968</v>
      </c>
      <c r="I2332" s="22">
        <f>_xlfn.PERCENTILE.EXC($H$4:$H$2567,1-Totals!VaR_Level)</f>
        <v>-0.34916865136576725</v>
      </c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</row>
    <row r="2333">
      <c r="A2333" s="21">
        <v>41884</v>
      </c>
      <c r="B2333" s="7">
        <v>1.3115000000000001</v>
      </c>
      <c r="C2333" s="22">
        <v>-0.001372</v>
      </c>
      <c r="D2333" s="22">
        <f>$C2333*SQRT(Totals!Average_Observations)</f>
        <v>-0.021964858733895833</v>
      </c>
      <c r="E2333" s="22">
        <f>_xlfn.PERCENTILE.EXC($D$4:$D$2567,1-Totals!VaR_Level)</f>
        <v>-0.39361619197914743</v>
      </c>
      <c r="F2333" s="7">
        <v>8.0630000000000006</v>
      </c>
      <c r="G2333" s="22">
        <v>-0.00060800000000000003</v>
      </c>
      <c r="H2333" s="22">
        <f>$G2333*SQRT(Totals!Average_Observations)</f>
        <v>-0.0097336983310558813</v>
      </c>
      <c r="I2333" s="22">
        <f>_xlfn.PERCENTILE.EXC($H$4:$H$2567,1-Totals!VaR_Level)</f>
        <v>-0.34916865136576725</v>
      </c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</row>
    <row r="2334">
      <c r="A2334" s="21">
        <v>41883</v>
      </c>
      <c r="B2334" s="7">
        <v>1.3132999999999999</v>
      </c>
      <c r="C2334" s="22">
        <v>-0.0041790000000000004</v>
      </c>
      <c r="D2334" s="22">
        <f>$C2334*SQRT(Totals!Average_Observations)</f>
        <v>-0.066903166653754162</v>
      </c>
      <c r="E2334" s="22">
        <f>_xlfn.PERCENTILE.EXC($D$4:$D$2567,1-Totals!VaR_Level)</f>
        <v>-0.39361619197914743</v>
      </c>
      <c r="F2334" s="7">
        <v>8.0678999999999998</v>
      </c>
      <c r="G2334" s="22">
        <v>-0.0041929999999999997</v>
      </c>
      <c r="H2334" s="22">
        <f>$G2334*SQRT(Totals!Average_Observations)</f>
        <v>-0.067127297865324509</v>
      </c>
      <c r="I2334" s="22">
        <f>_xlfn.PERCENTILE.EXC($H$4:$H$2567,1-Totals!VaR_Level)</f>
        <v>-0.34916865136576725</v>
      </c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</row>
    <row r="2335">
      <c r="A2335" s="21">
        <v>41880</v>
      </c>
      <c r="B2335" s="7">
        <v>1.3188</v>
      </c>
      <c r="C2335" s="22">
        <v>0.00075900000000000002</v>
      </c>
      <c r="D2335" s="22">
        <f>$C2335*SQRT(Totals!Average_Observations)</f>
        <v>0.012151113541564824</v>
      </c>
      <c r="E2335" s="22">
        <f>_xlfn.PERCENTILE.EXC($D$4:$D$2567,1-Totals!VaR_Level)</f>
        <v>-0.39361619197914743</v>
      </c>
      <c r="F2335" s="7">
        <v>8.1018000000000008</v>
      </c>
      <c r="G2335" s="22">
        <v>0.0010369999999999999</v>
      </c>
      <c r="H2335" s="22">
        <f>$G2335*SQRT(Totals!Average_Observations)</f>
        <v>0.016601719028462084</v>
      </c>
      <c r="I2335" s="22">
        <f>_xlfn.PERCENTILE.EXC($H$4:$H$2567,1-Totals!VaR_Level)</f>
        <v>-0.34916865136576725</v>
      </c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</row>
    <row r="2336">
      <c r="A2336" s="21">
        <v>41879</v>
      </c>
      <c r="B2336" s="7">
        <v>1.3178000000000001</v>
      </c>
      <c r="C2336" s="22">
        <v>7.6000000000000004E-05</v>
      </c>
      <c r="D2336" s="22">
        <f>$C2336*SQRT(Totals!Average_Observations)</f>
        <v>0.0012167122913819852</v>
      </c>
      <c r="E2336" s="22">
        <f>_xlfn.PERCENTILE.EXC($D$4:$D$2567,1-Totals!VaR_Level)</f>
        <v>-0.39361619197914743</v>
      </c>
      <c r="F2336" s="7">
        <v>8.0934000000000008</v>
      </c>
      <c r="G2336" s="22">
        <v>-0.000222</v>
      </c>
      <c r="H2336" s="22">
        <f>$G2336*SQRT(Totals!Average_Observations)</f>
        <v>-0.0035540806406157985</v>
      </c>
      <c r="I2336" s="22">
        <f>_xlfn.PERCENTILE.EXC($H$4:$H$2567,1-Totals!VaR_Level)</f>
        <v>-0.34916865136576725</v>
      </c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</row>
    <row r="2337">
      <c r="A2337" s="21">
        <v>41878</v>
      </c>
      <c r="B2337" s="7">
        <v>1.3177000000000001</v>
      </c>
      <c r="C2337" s="22">
        <v>-0.0011379999999999999</v>
      </c>
      <c r="D2337" s="22">
        <f>$C2337*SQRT(Totals!Average_Observations)</f>
        <v>-0.01821866562621972</v>
      </c>
      <c r="E2337" s="22">
        <f>_xlfn.PERCENTILE.EXC($D$4:$D$2567,1-Totals!VaR_Level)</f>
        <v>-0.39361619197914743</v>
      </c>
      <c r="F2337" s="7">
        <v>8.0952000000000002</v>
      </c>
      <c r="G2337" s="22">
        <v>-0.003859</v>
      </c>
      <c r="H2337" s="22">
        <f>$G2337*SQRT(Totals!Average_Observations)</f>
        <v>-0.06178016753214579</v>
      </c>
      <c r="I2337" s="22">
        <f>_xlfn.PERCENTILE.EXC($H$4:$H$2567,1-Totals!VaR_Level)</f>
        <v>-0.34916865136576725</v>
      </c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</row>
    <row r="2338">
      <c r="A2338" s="21">
        <v>41877</v>
      </c>
      <c r="B2338" s="7">
        <v>1.3191999999999999</v>
      </c>
      <c r="C2338" s="22">
        <v>-0.00060599999999999998</v>
      </c>
      <c r="D2338" s="22">
        <f>$C2338*SQRT(Totals!Average_Observations)</f>
        <v>-0.009701679586545827</v>
      </c>
      <c r="E2338" s="22">
        <f>_xlfn.PERCENTILE.EXC($D$4:$D$2567,1-Totals!VaR_Level)</f>
        <v>-0.39361619197914743</v>
      </c>
      <c r="F2338" s="7">
        <v>8.1265000000000001</v>
      </c>
      <c r="G2338" s="22">
        <v>0.00028299999999999999</v>
      </c>
      <c r="H2338" s="22">
        <f>$G2338*SQRT(Totals!Average_Observations)</f>
        <v>0.0045306523481723916</v>
      </c>
      <c r="I2338" s="22">
        <f>_xlfn.PERCENTILE.EXC($H$4:$H$2567,1-Totals!VaR_Level)</f>
        <v>-0.34916865136576725</v>
      </c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</row>
    <row r="2339">
      <c r="A2339" s="21">
        <v>41876</v>
      </c>
      <c r="B2339" s="7">
        <v>1.3200000000000001</v>
      </c>
      <c r="C2339" s="22">
        <v>-0.0050629999999999998</v>
      </c>
      <c r="D2339" s="22">
        <f>$C2339*SQRT(Totals!Average_Observations)</f>
        <v>-0.081055451727197234</v>
      </c>
      <c r="E2339" s="22">
        <f>_xlfn.PERCENTILE.EXC($D$4:$D$2567,1-Totals!VaR_Level)</f>
        <v>-0.39361619197914743</v>
      </c>
      <c r="F2339" s="7">
        <v>8.1242000000000001</v>
      </c>
      <c r="G2339" s="22">
        <v>-0.0046909999999999999</v>
      </c>
      <c r="H2339" s="22">
        <f>$G2339*SQRT(Totals!Average_Observations)</f>
        <v>-0.075099965248327516</v>
      </c>
      <c r="I2339" s="22">
        <f>_xlfn.PERCENTILE.EXC($H$4:$H$2567,1-Totals!VaR_Level)</f>
        <v>-0.34916865136576725</v>
      </c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</row>
    <row r="2340">
      <c r="A2340" s="21">
        <v>41873</v>
      </c>
      <c r="B2340" s="7">
        <v>1.3267</v>
      </c>
      <c r="C2340" s="22">
        <v>0.000377</v>
      </c>
      <c r="D2340" s="22">
        <f>$C2340*SQRT(Totals!Average_Observations)</f>
        <v>0.0060355333401448464</v>
      </c>
      <c r="E2340" s="22">
        <f>_xlfn.PERCENTILE.EXC($D$4:$D$2567,1-Totals!VaR_Level)</f>
        <v>-0.39361619197914743</v>
      </c>
      <c r="F2340" s="7">
        <v>8.1623999999999999</v>
      </c>
      <c r="G2340" s="22">
        <v>0.000135</v>
      </c>
      <c r="H2340" s="22">
        <f>$G2340*SQRT(Totals!Average_Observations)</f>
        <v>0.0021612652544285259</v>
      </c>
      <c r="I2340" s="22">
        <f>_xlfn.PERCENTILE.EXC($H$4:$H$2567,1-Totals!VaR_Level)</f>
        <v>-0.34916865136576725</v>
      </c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</row>
    <row r="2341">
      <c r="A2341" s="21">
        <v>41872</v>
      </c>
      <c r="B2341" s="7">
        <v>1.3262000000000001</v>
      </c>
      <c r="C2341" s="22">
        <v>-0.001658</v>
      </c>
      <c r="D2341" s="22">
        <f>$C2341*SQRT(Totals!Average_Observations)</f>
        <v>-0.026543539198833305</v>
      </c>
      <c r="E2341" s="22">
        <f>_xlfn.PERCENTILE.EXC($D$4:$D$2567,1-Totals!VaR_Level)</f>
        <v>-0.39361619197914743</v>
      </c>
      <c r="F2341" s="7">
        <v>8.1613000000000007</v>
      </c>
      <c r="G2341" s="22">
        <v>0.00062500000000000001</v>
      </c>
      <c r="H2341" s="22">
        <f>$G2341*SQRT(Totals!Average_Observations)</f>
        <v>0.010005857659391325</v>
      </c>
      <c r="I2341" s="22">
        <f>_xlfn.PERCENTILE.EXC($H$4:$H$2567,1-Totals!VaR_Level)</f>
        <v>-0.34916865136576725</v>
      </c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</row>
    <row r="2342">
      <c r="A2342" s="21">
        <v>41871</v>
      </c>
      <c r="B2342" s="7">
        <v>1.3284</v>
      </c>
      <c r="C2342" s="22">
        <v>-0.0052560000000000003</v>
      </c>
      <c r="D2342" s="22">
        <f>$C2342*SQRT(Totals!Average_Observations)</f>
        <v>-0.08414526057241728</v>
      </c>
      <c r="E2342" s="22">
        <f>_xlfn.PERCENTILE.EXC($D$4:$D$2567,1-Totals!VaR_Level)</f>
        <v>-0.39361619197914743</v>
      </c>
      <c r="F2342" s="7">
        <v>8.1562000000000001</v>
      </c>
      <c r="G2342" s="22">
        <v>-0.0056239999999999997</v>
      </c>
      <c r="H2342" s="22">
        <f>$G2342*SQRT(Totals!Average_Observations)</f>
        <v>-0.090036709562266878</v>
      </c>
      <c r="I2342" s="22">
        <f>_xlfn.PERCENTILE.EXC($H$4:$H$2567,1-Totals!VaR_Level)</f>
        <v>-0.34916865136576725</v>
      </c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</row>
    <row r="2343">
      <c r="A2343" s="21">
        <v>41870</v>
      </c>
      <c r="B2343" s="7">
        <v>1.3353999999999999</v>
      </c>
      <c r="C2343" s="22">
        <v>-0.0021689999999999999</v>
      </c>
      <c r="D2343" s="22">
        <f>$C2343*SQRT(Totals!Average_Observations)</f>
        <v>-0.034724328421151647</v>
      </c>
      <c r="E2343" s="22">
        <f>_xlfn.PERCENTILE.EXC($D$4:$D$2567,1-Totals!VaR_Level)</f>
        <v>-0.39361619197914743</v>
      </c>
      <c r="F2343" s="7">
        <v>8.2021999999999995</v>
      </c>
      <c r="G2343" s="22">
        <v>-0.002983</v>
      </c>
      <c r="H2343" s="22">
        <f>$G2343*SQRT(Totals!Average_Observations)</f>
        <v>-0.047755957436742907</v>
      </c>
      <c r="I2343" s="22">
        <f>_xlfn.PERCENTILE.EXC($H$4:$H$2567,1-Totals!VaR_Level)</f>
        <v>-0.34916865136576725</v>
      </c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</row>
    <row r="2344">
      <c r="A2344" s="21">
        <v>41869</v>
      </c>
      <c r="B2344" s="7">
        <v>1.3383000000000001</v>
      </c>
      <c r="C2344" s="22">
        <v>-0.00037399999999999998</v>
      </c>
      <c r="D2344" s="22">
        <f>$C2344*SQRT(Totals!Average_Observations)</f>
        <v>-0.0059875052233797684</v>
      </c>
      <c r="E2344" s="22">
        <f>_xlfn.PERCENTILE.EXC($D$4:$D$2567,1-Totals!VaR_Level)</f>
        <v>-0.39361619197914743</v>
      </c>
      <c r="F2344" s="7">
        <v>8.2266999999999992</v>
      </c>
      <c r="G2344" s="22">
        <v>-0.001276</v>
      </c>
      <c r="H2344" s="22">
        <f>$G2344*SQRT(Totals!Average_Observations)</f>
        <v>-0.020427958997413329</v>
      </c>
      <c r="I2344" s="22">
        <f>_xlfn.PERCENTILE.EXC($H$4:$H$2567,1-Totals!VaR_Level)</f>
        <v>-0.34916865136576725</v>
      </c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</row>
    <row r="2345">
      <c r="A2345" s="21">
        <v>41866</v>
      </c>
      <c r="B2345" s="7">
        <v>1.3388</v>
      </c>
      <c r="C2345" s="22">
        <v>0.001121</v>
      </c>
      <c r="D2345" s="22">
        <f>$C2345*SQRT(Totals!Average_Observations)</f>
        <v>0.017946506297884281</v>
      </c>
      <c r="E2345" s="22">
        <f>_xlfn.PERCENTILE.EXC($D$4:$D$2567,1-Totals!VaR_Level)</f>
        <v>-0.39361619197914743</v>
      </c>
      <c r="F2345" s="7">
        <v>8.2371999999999996</v>
      </c>
      <c r="G2345" s="22">
        <v>0.0010319999999999999</v>
      </c>
      <c r="H2345" s="22">
        <f>$G2345*SQRT(Totals!Average_Observations)</f>
        <v>0.016521672167186953</v>
      </c>
      <c r="I2345" s="22">
        <f>_xlfn.PERCENTILE.EXC($H$4:$H$2567,1-Totals!VaR_Level)</f>
        <v>-0.34916865136576725</v>
      </c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</row>
    <row r="2346">
      <c r="A2346" s="21">
        <v>41865</v>
      </c>
      <c r="B2346" s="7">
        <v>1.3372999999999999</v>
      </c>
      <c r="C2346" s="22">
        <v>0.00097300000000000002</v>
      </c>
      <c r="D2346" s="22">
        <f>$C2346*SQRT(Totals!Average_Observations)</f>
        <v>0.015577119204140413</v>
      </c>
      <c r="E2346" s="22">
        <f>_xlfn.PERCENTILE.EXC($D$4:$D$2567,1-Totals!VaR_Level)</f>
        <v>-0.39361619197914743</v>
      </c>
      <c r="F2346" s="7">
        <v>8.2286999999999999</v>
      </c>
      <c r="G2346" s="22">
        <v>0.00086300000000000005</v>
      </c>
      <c r="H2346" s="22">
        <f>$G2346*SQRT(Totals!Average_Observations)</f>
        <v>0.013816088256087541</v>
      </c>
      <c r="I2346" s="22">
        <f>_xlfn.PERCENTILE.EXC($H$4:$H$2567,1-Totals!VaR_Level)</f>
        <v>-0.34916865136576725</v>
      </c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</row>
    <row r="2347">
      <c r="A2347" s="21">
        <v>41864</v>
      </c>
      <c r="B2347" s="7">
        <v>1.3360000000000001</v>
      </c>
      <c r="C2347" s="22">
        <v>0.0010480000000000001</v>
      </c>
      <c r="D2347" s="22">
        <f>$C2347*SQRT(Totals!Average_Observations)</f>
        <v>0.016777822123267373</v>
      </c>
      <c r="E2347" s="22">
        <f>_xlfn.PERCENTILE.EXC($D$4:$D$2567,1-Totals!VaR_Level)</f>
        <v>-0.39361619197914743</v>
      </c>
      <c r="F2347" s="7">
        <v>8.2216000000000005</v>
      </c>
      <c r="G2347" s="22">
        <v>0.00055999999999999995</v>
      </c>
      <c r="H2347" s="22">
        <f>$G2347*SQRT(Totals!Average_Observations)</f>
        <v>0.0089652484628146255</v>
      </c>
      <c r="I2347" s="22">
        <f>_xlfn.PERCENTILE.EXC($H$4:$H$2567,1-Totals!VaR_Level)</f>
        <v>-0.34916865136576725</v>
      </c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</row>
    <row r="2348">
      <c r="A2348" s="21">
        <v>41863</v>
      </c>
      <c r="B2348" s="7">
        <v>1.3346</v>
      </c>
      <c r="C2348" s="22">
        <v>-0.002993</v>
      </c>
      <c r="D2348" s="22">
        <f>$C2348*SQRT(Totals!Average_Observations)</f>
        <v>-0.04791605115929317</v>
      </c>
      <c r="E2348" s="22">
        <f>_xlfn.PERCENTILE.EXC($D$4:$D$2567,1-Totals!VaR_Level)</f>
        <v>-0.39361619197914743</v>
      </c>
      <c r="F2348" s="7">
        <v>8.2170000000000005</v>
      </c>
      <c r="G2348" s="22">
        <v>-0.002637</v>
      </c>
      <c r="H2348" s="22">
        <f>$G2348*SQRT(Totals!Average_Observations)</f>
        <v>-0.042216714636503873</v>
      </c>
      <c r="I2348" s="22">
        <f>_xlfn.PERCENTILE.EXC($H$4:$H$2567,1-Totals!VaR_Level)</f>
        <v>-0.34916865136576725</v>
      </c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</row>
    <row r="2349">
      <c r="A2349" s="21">
        <v>41862</v>
      </c>
      <c r="B2349" s="7">
        <v>1.3386</v>
      </c>
      <c r="C2349" s="22">
        <v>-0.00014899999999999999</v>
      </c>
      <c r="D2349" s="22">
        <f>$C2349*SQRT(Totals!Average_Observations)</f>
        <v>-0.0023853964659988915</v>
      </c>
      <c r="E2349" s="22">
        <f>_xlfn.PERCENTILE.EXC($D$4:$D$2567,1-Totals!VaR_Level)</f>
        <v>-0.39361619197914743</v>
      </c>
      <c r="F2349" s="7">
        <v>8.2386999999999997</v>
      </c>
      <c r="G2349" s="22">
        <v>-0.00071599999999999995</v>
      </c>
      <c r="H2349" s="22">
        <f>$G2349*SQRT(Totals!Average_Observations)</f>
        <v>-0.0114627105345987</v>
      </c>
      <c r="I2349" s="22">
        <f>_xlfn.PERCENTILE.EXC($H$4:$H$2567,1-Totals!VaR_Level)</f>
        <v>-0.34916865136576725</v>
      </c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</row>
    <row r="2350">
      <c r="A2350" s="21">
        <v>41859</v>
      </c>
      <c r="B2350" s="7">
        <v>1.3388</v>
      </c>
      <c r="C2350" s="22">
        <v>0.001495</v>
      </c>
      <c r="D2350" s="22">
        <f>$C2350*SQRT(Totals!Average_Observations)</f>
        <v>0.023934011521264047</v>
      </c>
      <c r="E2350" s="22">
        <f>_xlfn.PERCENTILE.EXC($D$4:$D$2567,1-Totals!VaR_Level)</f>
        <v>-0.39361619197914743</v>
      </c>
      <c r="F2350" s="7">
        <v>8.2446000000000002</v>
      </c>
      <c r="G2350" s="22">
        <v>0.0010560000000000001</v>
      </c>
      <c r="H2350" s="22">
        <f>$G2350*SQRT(Totals!Average_Observations)</f>
        <v>0.016905897101307583</v>
      </c>
      <c r="I2350" s="22">
        <f>_xlfn.PERCENTILE.EXC($H$4:$H$2567,1-Totals!VaR_Level)</f>
        <v>-0.34916865136576725</v>
      </c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</row>
    <row r="2351">
      <c r="A2351" s="21">
        <v>41858</v>
      </c>
      <c r="B2351" s="7">
        <v>1.3368</v>
      </c>
      <c r="C2351" s="22">
        <v>0.001722</v>
      </c>
      <c r="D2351" s="22">
        <f>$C2351*SQRT(Totals!Average_Observations)</f>
        <v>0.027568139023154976</v>
      </c>
      <c r="E2351" s="22">
        <f>_xlfn.PERCENTILE.EXC($D$4:$D$2567,1-Totals!VaR_Level)</f>
        <v>-0.39361619197914743</v>
      </c>
      <c r="F2351" s="7">
        <v>8.2359000000000009</v>
      </c>
      <c r="G2351" s="22">
        <v>0.001385</v>
      </c>
      <c r="H2351" s="22">
        <f>$G2351*SQRT(Totals!Average_Observations)</f>
        <v>0.022172980573211175</v>
      </c>
      <c r="I2351" s="22">
        <f>_xlfn.PERCENTILE.EXC($H$4:$H$2567,1-Totals!VaR_Level)</f>
        <v>-0.34916865136576725</v>
      </c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</row>
    <row r="2352">
      <c r="A2352" s="21">
        <v>41857</v>
      </c>
      <c r="B2352" s="7">
        <v>1.3345</v>
      </c>
      <c r="C2352" s="22">
        <v>-0.0027690000000000002</v>
      </c>
      <c r="D2352" s="22">
        <f>$C2352*SQRT(Totals!Average_Observations)</f>
        <v>-0.044329951774167327</v>
      </c>
      <c r="E2352" s="22">
        <f>_xlfn.PERCENTILE.EXC($D$4:$D$2567,1-Totals!VaR_Level)</f>
        <v>-0.39361619197914743</v>
      </c>
      <c r="F2352" s="7">
        <v>8.2245000000000008</v>
      </c>
      <c r="G2352" s="22">
        <v>-0.0040410000000000003</v>
      </c>
      <c r="H2352" s="22">
        <f>$G2352*SQRT(Totals!Average_Observations)</f>
        <v>-0.064693873282560543</v>
      </c>
      <c r="I2352" s="22">
        <f>_xlfn.PERCENTILE.EXC($H$4:$H$2567,1-Totals!VaR_Level)</f>
        <v>-0.34916865136576725</v>
      </c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</row>
    <row r="2353">
      <c r="A2353" s="21">
        <v>41856</v>
      </c>
      <c r="B2353" s="7">
        <v>1.3382000000000001</v>
      </c>
      <c r="C2353" s="22">
        <v>-0.0029849999999999998</v>
      </c>
      <c r="D2353" s="22">
        <f>$C2353*SQRT(Totals!Average_Observations)</f>
        <v>-0.04778797618125296</v>
      </c>
      <c r="E2353" s="22">
        <f>_xlfn.PERCENTILE.EXC($D$4:$D$2567,1-Totals!VaR_Level)</f>
        <v>-0.39361619197914743</v>
      </c>
      <c r="F2353" s="7">
        <v>8.2577999999999996</v>
      </c>
      <c r="G2353" s="22">
        <v>-0.0043620000000000004</v>
      </c>
      <c r="H2353" s="22">
        <f>$G2353*SQRT(Totals!Average_Observations)</f>
        <v>-0.069832881776423938</v>
      </c>
      <c r="I2353" s="22">
        <f>_xlfn.PERCENTILE.EXC($H$4:$H$2567,1-Totals!VaR_Level)</f>
        <v>-0.34916865136576725</v>
      </c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</row>
    <row r="2354">
      <c r="A2354" s="21">
        <v>41855</v>
      </c>
      <c r="B2354" s="7">
        <v>1.3422000000000001</v>
      </c>
      <c r="C2354" s="22">
        <v>0.0020140000000000002</v>
      </c>
      <c r="D2354" s="22">
        <f>$C2354*SQRT(Totals!Average_Observations)</f>
        <v>0.032242875721622606</v>
      </c>
      <c r="E2354" s="22">
        <f>_xlfn.PERCENTILE.EXC($D$4:$D$2567,1-Totals!VaR_Level)</f>
        <v>-0.39361619197914743</v>
      </c>
      <c r="F2354" s="7">
        <v>8.2939000000000007</v>
      </c>
      <c r="G2354" s="22">
        <v>0.0019910000000000001</v>
      </c>
      <c r="H2354" s="22">
        <f>$G2354*SQRT(Totals!Average_Observations)</f>
        <v>0.031874660159757005</v>
      </c>
      <c r="I2354" s="22">
        <f>_xlfn.PERCENTILE.EXC($H$4:$H$2567,1-Totals!VaR_Level)</f>
        <v>-0.34916865136576725</v>
      </c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</row>
    <row r="2355">
      <c r="A2355" s="21">
        <v>41852</v>
      </c>
      <c r="B2355" s="7">
        <v>1.3394999999999999</v>
      </c>
      <c r="C2355" s="22">
        <v>0.0011950000000000001</v>
      </c>
      <c r="D2355" s="22">
        <f>$C2355*SQRT(Totals!Average_Observations)</f>
        <v>0.019131199844756214</v>
      </c>
      <c r="E2355" s="22">
        <f>_xlfn.PERCENTILE.EXC($D$4:$D$2567,1-Totals!VaR_Level)</f>
        <v>-0.39361619197914743</v>
      </c>
      <c r="F2355" s="7">
        <v>8.2774000000000001</v>
      </c>
      <c r="G2355" s="22">
        <v>0.0018500000000000001</v>
      </c>
      <c r="H2355" s="22">
        <f>$G2355*SQRT(Totals!Average_Observations)</f>
        <v>0.029617338671798322</v>
      </c>
      <c r="I2355" s="22">
        <f>_xlfn.PERCENTILE.EXC($H$4:$H$2567,1-Totals!VaR_Level)</f>
        <v>-0.34916865136576725</v>
      </c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</row>
    <row r="2356">
      <c r="A2356" s="21">
        <v>41851</v>
      </c>
      <c r="B2356" s="7">
        <v>1.3379000000000001</v>
      </c>
      <c r="C2356" s="22">
        <v>-0.0016429999999999999</v>
      </c>
      <c r="D2356" s="22">
        <f>$C2356*SQRT(Totals!Average_Observations)</f>
        <v>-0.026303398615007911</v>
      </c>
      <c r="E2356" s="22">
        <f>_xlfn.PERCENTILE.EXC($D$4:$D$2567,1-Totals!VaR_Level)</f>
        <v>-0.39361619197914743</v>
      </c>
      <c r="F2356" s="7">
        <v>8.2621000000000002</v>
      </c>
      <c r="G2356" s="22">
        <v>-0.0010770000000000001</v>
      </c>
      <c r="H2356" s="22">
        <f>$G2356*SQRT(Totals!Average_Observations)</f>
        <v>-0.017242093918663132</v>
      </c>
      <c r="I2356" s="22">
        <f>_xlfn.PERCENTILE.EXC($H$4:$H$2567,1-Totals!VaR_Level)</f>
        <v>-0.34916865136576725</v>
      </c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</row>
    <row r="2357">
      <c r="A2357" s="21">
        <v>41850</v>
      </c>
      <c r="B2357" s="7">
        <v>1.3401000000000001</v>
      </c>
      <c r="C2357" s="22">
        <v>-0.0020869999999999999</v>
      </c>
      <c r="D2357" s="22">
        <f>$C2357*SQRT(Totals!Average_Observations)</f>
        <v>-0.033411559896239507</v>
      </c>
      <c r="E2357" s="22">
        <f>_xlfn.PERCENTILE.EXC($D$4:$D$2567,1-Totals!VaR_Level)</f>
        <v>-0.39361619197914743</v>
      </c>
      <c r="F2357" s="7">
        <v>8.2710000000000008</v>
      </c>
      <c r="G2357" s="22">
        <v>-0.0034520000000000002</v>
      </c>
      <c r="H2357" s="22">
        <f>$G2357*SQRT(Totals!Average_Observations)</f>
        <v>-0.055264353024350163</v>
      </c>
      <c r="I2357" s="22">
        <f>_xlfn.PERCENTILE.EXC($H$4:$H$2567,1-Totals!VaR_Level)</f>
        <v>-0.34916865136576725</v>
      </c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</row>
    <row r="2358">
      <c r="A2358" s="21">
        <v>41849</v>
      </c>
      <c r="B2358" s="7">
        <v>1.3429</v>
      </c>
      <c r="C2358" s="22">
        <v>-0.00029799999999999998</v>
      </c>
      <c r="D2358" s="22">
        <f>$C2358*SQRT(Totals!Average_Observations)</f>
        <v>-0.004770792931997783</v>
      </c>
      <c r="E2358" s="22">
        <f>_xlfn.PERCENTILE.EXC($D$4:$D$2567,1-Totals!VaR_Level)</f>
        <v>-0.39361619197914743</v>
      </c>
      <c r="F2358" s="7">
        <v>8.2995999999999999</v>
      </c>
      <c r="G2358" s="22">
        <v>-0.0013730000000000001</v>
      </c>
      <c r="H2358" s="22">
        <f>$G2358*SQRT(Totals!Average_Observations)</f>
        <v>-0.021980868106150863</v>
      </c>
      <c r="I2358" s="22">
        <f>_xlfn.PERCENTILE.EXC($H$4:$H$2567,1-Totals!VaR_Level)</f>
        <v>-0.34916865136576725</v>
      </c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</row>
    <row r="2359">
      <c r="A2359" s="21">
        <v>41848</v>
      </c>
      <c r="B2359" s="7">
        <v>1.3432999999999999</v>
      </c>
      <c r="C2359" s="22">
        <v>-0.00052099999999999998</v>
      </c>
      <c r="D2359" s="22">
        <f>$C2359*SQRT(Totals!Average_Observations)</f>
        <v>-0.0083408829448686078</v>
      </c>
      <c r="E2359" s="22">
        <f>_xlfn.PERCENTILE.EXC($D$4:$D$2567,1-Totals!VaR_Level)</f>
        <v>-0.39361619197914743</v>
      </c>
      <c r="F2359" s="7">
        <v>8.3109999999999999</v>
      </c>
      <c r="G2359" s="22">
        <v>-0.001947</v>
      </c>
      <c r="H2359" s="22">
        <f>$G2359*SQRT(Totals!Average_Observations)</f>
        <v>-0.031170247780535853</v>
      </c>
      <c r="I2359" s="22">
        <f>_xlfn.PERCENTILE.EXC($H$4:$H$2567,1-Totals!VaR_Level)</f>
        <v>-0.34916865136576725</v>
      </c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</row>
    <row r="2360">
      <c r="A2360" s="21">
        <v>41845</v>
      </c>
      <c r="B2360" s="7">
        <v>1.3440000000000001</v>
      </c>
      <c r="C2360" s="22">
        <v>-0.0023779999999999999</v>
      </c>
      <c r="D2360" s="22">
        <f>$C2360*SQRT(Totals!Average_Observations)</f>
        <v>-0.038070287222452107</v>
      </c>
      <c r="E2360" s="22">
        <f>_xlfn.PERCENTILE.EXC($D$4:$D$2567,1-Totals!VaR_Level)</f>
        <v>-0.39361619197914743</v>
      </c>
      <c r="F2360" s="7">
        <v>8.3271999999999995</v>
      </c>
      <c r="G2360" s="22">
        <v>-0.0023029999999999999</v>
      </c>
      <c r="H2360" s="22">
        <f>$G2360*SQRT(Totals!Average_Observations)</f>
        <v>-0.036869584303325147</v>
      </c>
      <c r="I2360" s="22">
        <f>_xlfn.PERCENTILE.EXC($H$4:$H$2567,1-Totals!VaR_Level)</f>
        <v>-0.34916865136576725</v>
      </c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</row>
    <row r="2361">
      <c r="A2361" s="21">
        <v>41844</v>
      </c>
      <c r="B2361" s="7">
        <v>1.3472</v>
      </c>
      <c r="C2361" s="22">
        <v>0.00051999999999999995</v>
      </c>
      <c r="D2361" s="22">
        <f>$C2361*SQRT(Totals!Average_Observations)</f>
        <v>0.0083248735726135815</v>
      </c>
      <c r="E2361" s="22">
        <f>_xlfn.PERCENTILE.EXC($D$4:$D$2567,1-Totals!VaR_Level)</f>
        <v>-0.39361619197914743</v>
      </c>
      <c r="F2361" s="7">
        <v>8.3463999999999992</v>
      </c>
      <c r="G2361" s="22">
        <v>-0.00013200000000000001</v>
      </c>
      <c r="H2361" s="22">
        <f>$G2361*SQRT(Totals!Average_Observations)</f>
        <v>-0.0021132371376634479</v>
      </c>
      <c r="I2361" s="22">
        <f>_xlfn.PERCENTILE.EXC($H$4:$H$2567,1-Totals!VaR_Level)</f>
        <v>-0.34916865136576725</v>
      </c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</row>
    <row r="2362">
      <c r="A2362" s="21">
        <v>41843</v>
      </c>
      <c r="B2362" s="7">
        <v>1.3465</v>
      </c>
      <c r="C2362" s="22">
        <v>-0.001188</v>
      </c>
      <c r="D2362" s="22">
        <f>$C2362*SQRT(Totals!Average_Observations)</f>
        <v>-0.019019134238971031</v>
      </c>
      <c r="E2362" s="22">
        <f>_xlfn.PERCENTILE.EXC($D$4:$D$2567,1-Totals!VaR_Level)</f>
        <v>-0.39361619197914743</v>
      </c>
      <c r="F2362" s="7">
        <v>8.3475000000000001</v>
      </c>
      <c r="G2362" s="22">
        <v>-0.0021540000000000001</v>
      </c>
      <c r="H2362" s="22">
        <f>$G2362*SQRT(Totals!Average_Observations)</f>
        <v>-0.034484187837326263</v>
      </c>
      <c r="I2362" s="22">
        <f>_xlfn.PERCENTILE.EXC($H$4:$H$2567,1-Totals!VaR_Level)</f>
        <v>-0.34916865136576725</v>
      </c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</row>
    <row r="2363">
      <c r="A2363" s="21">
        <v>41842</v>
      </c>
      <c r="B2363" s="7">
        <v>1.3481000000000001</v>
      </c>
      <c r="C2363" s="22">
        <v>-0.0027409999999999999</v>
      </c>
      <c r="D2363" s="22">
        <f>$C2363*SQRT(Totals!Average_Observations)</f>
        <v>-0.043881689351026591</v>
      </c>
      <c r="E2363" s="22">
        <f>_xlfn.PERCENTILE.EXC($D$4:$D$2567,1-Totals!VaR_Level)</f>
        <v>-0.39361619197914743</v>
      </c>
      <c r="F2363" s="7">
        <v>8.3655000000000008</v>
      </c>
      <c r="G2363" s="22">
        <v>-0.0035920000000000001</v>
      </c>
      <c r="H2363" s="22">
        <f>$G2363*SQRT(Totals!Average_Observations)</f>
        <v>-0.05750566514005382</v>
      </c>
      <c r="I2363" s="22">
        <f>_xlfn.PERCENTILE.EXC($H$4:$H$2567,1-Totals!VaR_Level)</f>
        <v>-0.34916865136576725</v>
      </c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</row>
    <row r="2364">
      <c r="A2364" s="21">
        <v>41841</v>
      </c>
      <c r="B2364" s="7">
        <v>1.3517999999999999</v>
      </c>
      <c r="C2364" s="22">
        <v>-0.00051800000000000001</v>
      </c>
      <c r="D2364" s="22">
        <f>$C2364*SQRT(Totals!Average_Observations)</f>
        <v>-0.008292854828103529</v>
      </c>
      <c r="E2364" s="22">
        <f>_xlfn.PERCENTILE.EXC($D$4:$D$2567,1-Totals!VaR_Level)</f>
        <v>-0.39361619197914743</v>
      </c>
      <c r="F2364" s="7">
        <v>8.3956</v>
      </c>
      <c r="G2364" s="22">
        <v>-0.00017899999999999999</v>
      </c>
      <c r="H2364" s="22">
        <f>$G2364*SQRT(Totals!Average_Observations)</f>
        <v>-0.0028656776336496749</v>
      </c>
      <c r="I2364" s="22">
        <f>_xlfn.PERCENTILE.EXC($H$4:$H$2567,1-Totals!VaR_Level)</f>
        <v>-0.34916865136576725</v>
      </c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</row>
    <row r="2365">
      <c r="A2365" s="21">
        <v>41838</v>
      </c>
      <c r="B2365" s="7">
        <v>1.3525</v>
      </c>
      <c r="C2365" s="22">
        <v>0</v>
      </c>
      <c r="D2365" s="22">
        <f>$C2365*SQRT(Totals!Average_Observations)</f>
        <v>0</v>
      </c>
      <c r="E2365" s="22">
        <f>_xlfn.PERCENTILE.EXC($D$4:$D$2567,1-Totals!VaR_Level)</f>
        <v>-0.39361619197914743</v>
      </c>
      <c r="F2365" s="7">
        <v>8.3971</v>
      </c>
      <c r="G2365" s="22">
        <v>0.00060800000000000003</v>
      </c>
      <c r="H2365" s="22">
        <f>$G2365*SQRT(Totals!Average_Observations)</f>
        <v>0.0097336983310558813</v>
      </c>
      <c r="I2365" s="22">
        <f>_xlfn.PERCENTILE.EXC($H$4:$H$2567,1-Totals!VaR_Level)</f>
        <v>-0.34916865136576725</v>
      </c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</row>
    <row r="2366">
      <c r="A2366" s="21">
        <v>41837</v>
      </c>
      <c r="B2366" s="7">
        <v>1.3525</v>
      </c>
      <c r="C2366" s="22">
        <v>-0.00051699999999999999</v>
      </c>
      <c r="D2366" s="22">
        <f>$C2366*SQRT(Totals!Average_Observations)</f>
        <v>-0.0082768454558485027</v>
      </c>
      <c r="E2366" s="22">
        <f>_xlfn.PERCENTILE.EXC($D$4:$D$2567,1-Totals!VaR_Level)</f>
        <v>-0.39361619197914743</v>
      </c>
      <c r="F2366" s="7">
        <v>8.3919999999999995</v>
      </c>
      <c r="G2366" s="22">
        <v>-0.00066699999999999995</v>
      </c>
      <c r="H2366" s="22">
        <f>$G2366*SQRT(Totals!Average_Observations)</f>
        <v>-0.010678251294102421</v>
      </c>
      <c r="I2366" s="22">
        <f>_xlfn.PERCENTILE.EXC($H$4:$H$2567,1-Totals!VaR_Level)</f>
        <v>-0.34916865136576725</v>
      </c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</row>
    <row r="2367">
      <c r="A2367" s="21">
        <v>41836</v>
      </c>
      <c r="B2367" s="7">
        <v>1.3532</v>
      </c>
      <c r="C2367" s="22">
        <v>-0.0059680000000000002</v>
      </c>
      <c r="D2367" s="22">
        <f>$C2367*SQRT(Totals!Average_Observations)</f>
        <v>-0.095543933617995874</v>
      </c>
      <c r="E2367" s="22">
        <f>_xlfn.PERCENTILE.EXC($D$4:$D$2567,1-Totals!VaR_Level)</f>
        <v>-0.39361619197914743</v>
      </c>
      <c r="F2367" s="7">
        <v>8.3976000000000006</v>
      </c>
      <c r="G2367" s="22">
        <v>-0.0056049999999999997</v>
      </c>
      <c r="H2367" s="22">
        <f>$G2367*SQRT(Totals!Average_Observations)</f>
        <v>-0.089732531489421383</v>
      </c>
      <c r="I2367" s="22">
        <f>_xlfn.PERCENTILE.EXC($H$4:$H$2567,1-Totals!VaR_Level)</f>
        <v>-0.34916865136576725</v>
      </c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</row>
    <row r="2368">
      <c r="A2368" s="21">
        <v>41835</v>
      </c>
      <c r="B2368" s="7">
        <v>1.3613</v>
      </c>
      <c r="C2368" s="22">
        <v>-0.0010280000000000001</v>
      </c>
      <c r="D2368" s="22">
        <f>$C2368*SQRT(Totals!Average_Observations)</f>
        <v>-0.016457634678166851</v>
      </c>
      <c r="E2368" s="22">
        <f>_xlfn.PERCENTILE.EXC($D$4:$D$2567,1-Totals!VaR_Level)</f>
        <v>-0.39361619197914743</v>
      </c>
      <c r="F2368" s="7">
        <v>8.4448000000000008</v>
      </c>
      <c r="G2368" s="22">
        <v>-0.0013960000000000001</v>
      </c>
      <c r="H2368" s="22">
        <f>$G2368*SQRT(Totals!Average_Observations)</f>
        <v>-0.022349083668016464</v>
      </c>
      <c r="I2368" s="22">
        <f>_xlfn.PERCENTILE.EXC($H$4:$H$2567,1-Totals!VaR_Level)</f>
        <v>-0.34916865136576725</v>
      </c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</row>
    <row r="2369">
      <c r="A2369" s="21">
        <v>41834</v>
      </c>
      <c r="B2369" s="7">
        <v>1.3627</v>
      </c>
      <c r="C2369" s="22">
        <v>0.0023509999999999998</v>
      </c>
      <c r="D2369" s="22">
        <f>$C2369*SQRT(Totals!Average_Observations)</f>
        <v>0.037638034171566401</v>
      </c>
      <c r="E2369" s="22">
        <f>_xlfn.PERCENTILE.EXC($D$4:$D$2567,1-Totals!VaR_Level)</f>
        <v>-0.39361619197914743</v>
      </c>
      <c r="F2369" s="7">
        <v>8.4565999999999999</v>
      </c>
      <c r="G2369" s="22">
        <v>0.0025219999999999999</v>
      </c>
      <c r="H2369" s="22">
        <f>$G2369*SQRT(Totals!Average_Observations)</f>
        <v>0.040375636827175869</v>
      </c>
      <c r="I2369" s="22">
        <f>_xlfn.PERCENTILE.EXC($H$4:$H$2567,1-Totals!VaR_Level)</f>
        <v>-0.34916865136576725</v>
      </c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</row>
    <row r="2370">
      <c r="A2370" s="21">
        <v>41831</v>
      </c>
      <c r="B2370" s="7">
        <v>1.3594999999999999</v>
      </c>
      <c r="C2370" s="22">
        <v>-0.00066200000000000004</v>
      </c>
      <c r="D2370" s="22">
        <f>$C2370*SQRT(Totals!Average_Observations)</f>
        <v>-0.010598204432827291</v>
      </c>
      <c r="E2370" s="22">
        <f>_xlfn.PERCENTILE.EXC($D$4:$D$2567,1-Totals!VaR_Level)</f>
        <v>-0.39361619197914743</v>
      </c>
      <c r="F2370" s="7">
        <v>8.4352999999999998</v>
      </c>
      <c r="G2370" s="22">
        <v>-0.00056899999999999995</v>
      </c>
      <c r="H2370" s="22">
        <f>$G2370*SQRT(Totals!Average_Observations)</f>
        <v>-0.0091093328131098602</v>
      </c>
      <c r="I2370" s="22">
        <f>_xlfn.PERCENTILE.EXC($H$4:$H$2567,1-Totals!VaR_Level)</f>
        <v>-0.34916865136576725</v>
      </c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</row>
    <row r="2371">
      <c r="A2371" s="21">
        <v>41830</v>
      </c>
      <c r="B2371" s="7">
        <v>1.3604000000000001</v>
      </c>
      <c r="C2371" s="22">
        <v>7.3999999999999996E-05</v>
      </c>
      <c r="D2371" s="22">
        <f>$C2371*SQRT(Totals!Average_Observations)</f>
        <v>0.0011846935468719326</v>
      </c>
      <c r="E2371" s="22">
        <f>_xlfn.PERCENTILE.EXC($D$4:$D$2567,1-Totals!VaR_Level)</f>
        <v>-0.39361619197914743</v>
      </c>
      <c r="F2371" s="7">
        <v>8.4400999999999993</v>
      </c>
      <c r="G2371" s="22">
        <v>0.000687</v>
      </c>
      <c r="H2371" s="22">
        <f>$G2371*SQRT(Totals!Average_Observations)</f>
        <v>0.010998438739202943</v>
      </c>
      <c r="I2371" s="22">
        <f>_xlfn.PERCENTILE.EXC($H$4:$H$2567,1-Totals!VaR_Level)</f>
        <v>-0.34916865136576725</v>
      </c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</row>
    <row r="2372">
      <c r="A2372" s="21">
        <v>41829</v>
      </c>
      <c r="B2372" s="7">
        <v>1.3603000000000001</v>
      </c>
      <c r="C2372" s="22">
        <v>0.0010300000000000001</v>
      </c>
      <c r="D2372" s="22">
        <f>$C2372*SQRT(Totals!Average_Observations)</f>
        <v>0.016489653422676904</v>
      </c>
      <c r="E2372" s="22">
        <f>_xlfn.PERCENTILE.EXC($D$4:$D$2567,1-Totals!VaR_Level)</f>
        <v>-0.39361619197914743</v>
      </c>
      <c r="F2372" s="7">
        <v>8.4343000000000004</v>
      </c>
      <c r="G2372" s="22">
        <v>0.00074700000000000005</v>
      </c>
      <c r="H2372" s="22">
        <f>$G2372*SQRT(Totals!Average_Observations)</f>
        <v>0.011959001074504511</v>
      </c>
      <c r="I2372" s="22">
        <f>_xlfn.PERCENTILE.EXC($H$4:$H$2567,1-Totals!VaR_Level)</f>
        <v>-0.34916865136576725</v>
      </c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</row>
    <row r="2373">
      <c r="A2373" s="21">
        <v>41828</v>
      </c>
      <c r="B2373" s="7">
        <v>1.3589</v>
      </c>
      <c r="C2373" s="22">
        <v>-0.00022100000000000001</v>
      </c>
      <c r="D2373" s="22">
        <f>$C2373*SQRT(Totals!Average_Observations)</f>
        <v>-0.0035380712683607722</v>
      </c>
      <c r="E2373" s="22">
        <f>_xlfn.PERCENTILE.EXC($D$4:$D$2567,1-Totals!VaR_Level)</f>
        <v>-0.39361619197914743</v>
      </c>
      <c r="F2373" s="7">
        <v>8.4280000000000008</v>
      </c>
      <c r="G2373" s="22">
        <v>-0.00053399999999999997</v>
      </c>
      <c r="H2373" s="22">
        <f>$G2373*SQRT(Totals!Average_Observations)</f>
        <v>-0.0085490047841839459</v>
      </c>
      <c r="I2373" s="22">
        <f>_xlfn.PERCENTILE.EXC($H$4:$H$2567,1-Totals!VaR_Level)</f>
        <v>-0.34916865136576725</v>
      </c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</row>
    <row r="2374">
      <c r="A2374" s="21">
        <v>41827</v>
      </c>
      <c r="B2374" s="7">
        <v>1.3592</v>
      </c>
      <c r="C2374" s="22">
        <v>0.00029399999999999999</v>
      </c>
      <c r="D2374" s="22">
        <f>$C2374*SQRT(Totals!Average_Observations)</f>
        <v>0.0047067554429776788</v>
      </c>
      <c r="E2374" s="22">
        <f>_xlfn.PERCENTILE.EXC($D$4:$D$2567,1-Totals!VaR_Level)</f>
        <v>-0.39361619197914743</v>
      </c>
      <c r="F2374" s="7">
        <v>8.4324999999999992</v>
      </c>
      <c r="G2374" s="22">
        <v>0.00012999999999999999</v>
      </c>
      <c r="H2374" s="22">
        <f>$G2374*SQRT(Totals!Average_Observations)</f>
        <v>0.0020812183931533954</v>
      </c>
      <c r="I2374" s="22">
        <f>_xlfn.PERCENTILE.EXC($H$4:$H$2567,1-Totals!VaR_Level)</f>
        <v>-0.34916865136576725</v>
      </c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</row>
    <row r="2375">
      <c r="A2375" s="21">
        <v>41824</v>
      </c>
      <c r="B2375" s="7">
        <v>1.3588</v>
      </c>
      <c r="C2375" s="22">
        <v>-0.0042589999999999998</v>
      </c>
      <c r="D2375" s="22">
        <f>$C2375*SQRT(Totals!Average_Observations)</f>
        <v>-0.068183916434156236</v>
      </c>
      <c r="E2375" s="22">
        <f>_xlfn.PERCENTILE.EXC($D$4:$D$2567,1-Totals!VaR_Level)</f>
        <v>-0.39361619197914743</v>
      </c>
      <c r="F2375" s="7">
        <v>8.4314</v>
      </c>
      <c r="G2375" s="22">
        <v>-0.0053819999999999996</v>
      </c>
      <c r="H2375" s="22">
        <f>$G2375*SQRT(Totals!Average_Observations)</f>
        <v>-0.086162441476550569</v>
      </c>
      <c r="I2375" s="22">
        <f>_xlfn.PERCENTILE.EXC($H$4:$H$2567,1-Totals!VaR_Level)</f>
        <v>-0.34916865136576725</v>
      </c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</row>
    <row r="2376">
      <c r="A2376" s="21">
        <v>41823</v>
      </c>
      <c r="B2376" s="7">
        <v>1.3646</v>
      </c>
      <c r="C2376" s="22">
        <v>-0.00073300000000000004</v>
      </c>
      <c r="D2376" s="22">
        <f>$C2376*SQRT(Totals!Average_Observations)</f>
        <v>-0.011734869862934146</v>
      </c>
      <c r="E2376" s="22">
        <f>_xlfn.PERCENTILE.EXC($D$4:$D$2567,1-Totals!VaR_Level)</f>
        <v>-0.39361619197914743</v>
      </c>
      <c r="F2376" s="7">
        <v>8.4769000000000005</v>
      </c>
      <c r="G2376" s="22">
        <v>-0.00055400000000000002</v>
      </c>
      <c r="H2376" s="22">
        <f>$G2376*SQRT(Totals!Average_Observations)</f>
        <v>-0.0088691922292844696</v>
      </c>
      <c r="I2376" s="22">
        <f>_xlfn.PERCENTILE.EXC($H$4:$H$2567,1-Totals!VaR_Level)</f>
        <v>-0.34916865136576725</v>
      </c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</row>
    <row r="2377">
      <c r="A2377" s="21">
        <v>41822</v>
      </c>
      <c r="B2377" s="7">
        <v>1.3655999999999999</v>
      </c>
      <c r="C2377" s="22">
        <v>-0.0023410000000000002</v>
      </c>
      <c r="D2377" s="22">
        <f>$C2377*SQRT(Totals!Average_Observations)</f>
        <v>-0.037477940449016145</v>
      </c>
      <c r="E2377" s="22">
        <f>_xlfn.PERCENTILE.EXC($D$4:$D$2567,1-Totals!VaR_Level)</f>
        <v>-0.39361619197914743</v>
      </c>
      <c r="F2377" s="7">
        <v>8.4816000000000002</v>
      </c>
      <c r="G2377" s="22">
        <v>-0.00079000000000000001</v>
      </c>
      <c r="H2377" s="22">
        <f>$G2377*SQRT(Totals!Average_Observations)</f>
        <v>-0.012647404081470633</v>
      </c>
      <c r="I2377" s="22">
        <f>_xlfn.PERCENTILE.EXC($H$4:$H$2567,1-Totals!VaR_Level)</f>
        <v>-0.34916865136576725</v>
      </c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</row>
    <row r="2378">
      <c r="A2378" s="21">
        <v>41821</v>
      </c>
      <c r="B2378" s="7">
        <v>1.3688</v>
      </c>
      <c r="C2378" s="22">
        <v>0.0021940000000000002</v>
      </c>
      <c r="D2378" s="22">
        <f>$C2378*SQRT(Totals!Average_Observations)</f>
        <v>0.035124562727527307</v>
      </c>
      <c r="E2378" s="22">
        <f>_xlfn.PERCENTILE.EXC($D$4:$D$2567,1-Totals!VaR_Level)</f>
        <v>-0.39361619197914743</v>
      </c>
      <c r="F2378" s="7">
        <v>8.4883000000000006</v>
      </c>
      <c r="G2378" s="22">
        <v>0.0018990000000000001</v>
      </c>
      <c r="H2378" s="22">
        <f>$G2378*SQRT(Totals!Average_Observations)</f>
        <v>0.030401797912294599</v>
      </c>
      <c r="I2378" s="22">
        <f>_xlfn.PERCENTILE.EXC($H$4:$H$2567,1-Totals!VaR_Level)</f>
        <v>-0.34916865136576725</v>
      </c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</row>
    <row r="2379">
      <c r="A2379" s="21">
        <v>41820</v>
      </c>
      <c r="B2379" s="7">
        <v>1.3657999999999999</v>
      </c>
      <c r="C2379" s="22">
        <v>0.0027859999999999998</v>
      </c>
      <c r="D2379" s="22">
        <f>$C2379*SQRT(Totals!Average_Observations)</f>
        <v>0.044602111102502763</v>
      </c>
      <c r="E2379" s="22">
        <f>_xlfn.PERCENTILE.EXC($D$4:$D$2567,1-Totals!VaR_Level)</f>
        <v>-0.39361619197914743</v>
      </c>
      <c r="F2379" s="7">
        <v>8.4722000000000008</v>
      </c>
      <c r="G2379" s="22">
        <v>0.00038999999999999999</v>
      </c>
      <c r="H2379" s="22">
        <f>$G2379*SQRT(Totals!Average_Observations)</f>
        <v>0.0062436551794601862</v>
      </c>
      <c r="I2379" s="22">
        <f>_xlfn.PERCENTILE.EXC($H$4:$H$2567,1-Totals!VaR_Level)</f>
        <v>-0.34916865136576725</v>
      </c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</row>
    <row r="2380">
      <c r="A2380" s="21">
        <v>41817</v>
      </c>
      <c r="B2380" s="7">
        <v>1.3620000000000001</v>
      </c>
      <c r="C2380" s="22">
        <v>0.0010280000000000001</v>
      </c>
      <c r="D2380" s="22">
        <f>$C2380*SQRT(Totals!Average_Observations)</f>
        <v>0.016457634678166851</v>
      </c>
      <c r="E2380" s="22">
        <f>_xlfn.PERCENTILE.EXC($D$4:$D$2567,1-Totals!VaR_Level)</f>
        <v>-0.39361619197914743</v>
      </c>
      <c r="F2380" s="7">
        <v>8.4688999999999997</v>
      </c>
      <c r="G2380" s="22">
        <v>-8.2999999999999998E-05</v>
      </c>
      <c r="H2380" s="22">
        <f>$G2380*SQRT(Totals!Average_Observations)</f>
        <v>-0.0013287778971671678</v>
      </c>
      <c r="I2380" s="22">
        <f>_xlfn.PERCENTILE.EXC($H$4:$H$2567,1-Totals!VaR_Level)</f>
        <v>-0.34916865136576725</v>
      </c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</row>
    <row r="2381">
      <c r="A2381" s="21">
        <v>41816</v>
      </c>
      <c r="B2381" s="7">
        <v>1.3606</v>
      </c>
      <c r="C2381" s="22">
        <v>-0.00066100000000000002</v>
      </c>
      <c r="D2381" s="22">
        <f>$C2381*SQRT(Totals!Average_Observations)</f>
        <v>-0.010582195060572265</v>
      </c>
      <c r="E2381" s="22">
        <f>_xlfn.PERCENTILE.EXC($D$4:$D$2567,1-Totals!VaR_Level)</f>
        <v>-0.39361619197914743</v>
      </c>
      <c r="F2381" s="7">
        <v>8.4695999999999998</v>
      </c>
      <c r="G2381" s="22">
        <v>-0.0022169999999999998</v>
      </c>
      <c r="H2381" s="22">
        <f>$G2381*SQRT(Totals!Average_Observations)</f>
        <v>-0.035492778289392901</v>
      </c>
      <c r="I2381" s="22">
        <f>_xlfn.PERCENTILE.EXC($H$4:$H$2567,1-Totals!VaR_Level)</f>
        <v>-0.34916865136576725</v>
      </c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</row>
    <row r="2382">
      <c r="A2382" s="21">
        <v>41815</v>
      </c>
      <c r="B2382" s="7">
        <v>1.3614999999999999</v>
      </c>
      <c r="C2382" s="22">
        <v>-0.00022000000000000001</v>
      </c>
      <c r="D2382" s="22">
        <f>$C2382*SQRT(Totals!Average_Observations)</f>
        <v>-0.003522061896105746</v>
      </c>
      <c r="E2382" s="22">
        <f>_xlfn.PERCENTILE.EXC($D$4:$D$2567,1-Totals!VaR_Level)</f>
        <v>-0.39361619197914743</v>
      </c>
      <c r="F2382" s="7">
        <v>8.4884000000000004</v>
      </c>
      <c r="G2382" s="22">
        <v>0.000377</v>
      </c>
      <c r="H2382" s="22">
        <f>$G2382*SQRT(Totals!Average_Observations)</f>
        <v>0.0060355333401448464</v>
      </c>
      <c r="I2382" s="22">
        <f>_xlfn.PERCENTILE.EXC($H$4:$H$2567,1-Totals!VaR_Level)</f>
        <v>-0.34916865136576725</v>
      </c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</row>
    <row r="2383">
      <c r="A2383" s="21">
        <v>41814</v>
      </c>
      <c r="B2383" s="7">
        <v>1.3617999999999999</v>
      </c>
      <c r="C2383" s="22">
        <v>0.001617</v>
      </c>
      <c r="D2383" s="22">
        <f>$C2383*SQRT(Totals!Average_Observations)</f>
        <v>0.025887154936377232</v>
      </c>
      <c r="E2383" s="22">
        <f>_xlfn.PERCENTILE.EXC($D$4:$D$2567,1-Totals!VaR_Level)</f>
        <v>-0.39361619197914743</v>
      </c>
      <c r="F2383" s="7">
        <v>8.4852000000000007</v>
      </c>
      <c r="G2383" s="22">
        <v>0.0024659999999999999</v>
      </c>
      <c r="H2383" s="22">
        <f>$G2383*SQRT(Totals!Average_Observations)</f>
        <v>0.039479111980894405</v>
      </c>
      <c r="I2383" s="22">
        <f>_xlfn.PERCENTILE.EXC($H$4:$H$2567,1-Totals!VaR_Level)</f>
        <v>-0.34916865136576725</v>
      </c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</row>
    <row r="2384">
      <c r="A2384" s="21">
        <v>41813</v>
      </c>
      <c r="B2384" s="7">
        <v>1.3595999999999999</v>
      </c>
      <c r="C2384" s="22">
        <v>0.00058900000000000001</v>
      </c>
      <c r="D2384" s="22">
        <f>$C2384*SQRT(Totals!Average_Observations)</f>
        <v>0.0094295202582103839</v>
      </c>
      <c r="E2384" s="22">
        <f>_xlfn.PERCENTILE.EXC($D$4:$D$2567,1-Totals!VaR_Level)</f>
        <v>-0.39361619197914743</v>
      </c>
      <c r="F2384" s="7">
        <v>8.4642999999999997</v>
      </c>
      <c r="G2384" s="22">
        <v>0.00050799999999999999</v>
      </c>
      <c r="H2384" s="22">
        <f>$G2384*SQRT(Totals!Average_Observations)</f>
        <v>0.008132761105553268</v>
      </c>
      <c r="I2384" s="22">
        <f>_xlfn.PERCENTILE.EXC($H$4:$H$2567,1-Totals!VaR_Level)</f>
        <v>-0.34916865136576725</v>
      </c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</row>
    <row r="2385">
      <c r="A2385" s="21">
        <v>41810</v>
      </c>
      <c r="B2385" s="7">
        <v>1.3588</v>
      </c>
      <c r="C2385" s="22">
        <v>-0.0023519999999999999</v>
      </c>
      <c r="D2385" s="22">
        <f>$C2385*SQRT(Totals!Average_Observations)</f>
        <v>-0.03765404354382143</v>
      </c>
      <c r="E2385" s="22">
        <f>_xlfn.PERCENTILE.EXC($D$4:$D$2567,1-Totals!VaR_Level)</f>
        <v>-0.39361619197914743</v>
      </c>
      <c r="F2385" s="7">
        <v>8.4600000000000009</v>
      </c>
      <c r="G2385" s="22">
        <v>-0.0033159999999999999</v>
      </c>
      <c r="H2385" s="22">
        <f>$G2385*SQRT(Totals!Average_Observations)</f>
        <v>-0.053087078397666611</v>
      </c>
      <c r="I2385" s="22">
        <f>_xlfn.PERCENTILE.EXC($H$4:$H$2567,1-Totals!VaR_Level)</f>
        <v>-0.34916865136576725</v>
      </c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</row>
    <row r="2386">
      <c r="A2386" s="21">
        <v>41809</v>
      </c>
      <c r="B2386" s="7">
        <v>1.3620000000000001</v>
      </c>
      <c r="C2386" s="22">
        <v>0.0041939999999999998</v>
      </c>
      <c r="D2386" s="22">
        <f>$C2386*SQRT(Totals!Average_Observations)</f>
        <v>0.067143307237579539</v>
      </c>
      <c r="E2386" s="22">
        <f>_xlfn.PERCENTILE.EXC($D$4:$D$2567,1-Totals!VaR_Level)</f>
        <v>-0.39361619197914743</v>
      </c>
      <c r="F2386" s="7">
        <v>8.4880999999999993</v>
      </c>
      <c r="G2386" s="22">
        <v>0.0044279999999999996</v>
      </c>
      <c r="H2386" s="22">
        <f>$G2386*SQRT(Totals!Average_Observations)</f>
        <v>0.070889500345255652</v>
      </c>
      <c r="I2386" s="22">
        <f>_xlfn.PERCENTILE.EXC($H$4:$H$2567,1-Totals!VaR_Level)</f>
        <v>-0.34916865136576725</v>
      </c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</row>
    <row r="2387">
      <c r="A2387" s="21">
        <v>41808</v>
      </c>
      <c r="B2387" s="7">
        <v>1.3563000000000001</v>
      </c>
      <c r="C2387" s="22">
        <v>-0.00036900000000000002</v>
      </c>
      <c r="D2387" s="22">
        <f>$C2387*SQRT(Totals!Average_Observations)</f>
        <v>-0.0059074583621046379</v>
      </c>
      <c r="E2387" s="22">
        <f>_xlfn.PERCENTILE.EXC($D$4:$D$2567,1-Totals!VaR_Level)</f>
        <v>-0.39361619197914743</v>
      </c>
      <c r="F2387" s="7">
        <v>8.4505999999999997</v>
      </c>
      <c r="G2387" s="22">
        <v>0.00017799999999999999</v>
      </c>
      <c r="H2387" s="22">
        <f>$G2387*SQRT(Totals!Average_Observations)</f>
        <v>0.0028496682613946491</v>
      </c>
      <c r="I2387" s="22">
        <f>_xlfn.PERCENTILE.EXC($H$4:$H$2567,1-Totals!VaR_Level)</f>
        <v>-0.34916865136576725</v>
      </c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</row>
    <row r="2388">
      <c r="A2388" s="21">
        <v>41807</v>
      </c>
      <c r="B2388" s="7">
        <v>1.3568</v>
      </c>
      <c r="C2388" s="22">
        <v>0.0026570000000000001</v>
      </c>
      <c r="D2388" s="22">
        <f>$C2388*SQRT(Totals!Average_Observations)</f>
        <v>0.042536902081604398</v>
      </c>
      <c r="E2388" s="22">
        <f>_xlfn.PERCENTILE.EXC($D$4:$D$2567,1-Totals!VaR_Level)</f>
        <v>-0.39361619197914743</v>
      </c>
      <c r="F2388" s="7">
        <v>8.4490999999999996</v>
      </c>
      <c r="G2388" s="22">
        <v>0.0028800000000000002</v>
      </c>
      <c r="H2388" s="22">
        <f>$G2388*SQRT(Totals!Average_Observations)</f>
        <v>0.046106992094475226</v>
      </c>
      <c r="I2388" s="22">
        <f>_xlfn.PERCENTILE.EXC($H$4:$H$2567,1-Totals!VaR_Level)</f>
        <v>-0.34916865136576725</v>
      </c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</row>
    <row r="2389">
      <c r="A2389" s="21">
        <v>41806</v>
      </c>
      <c r="B2389" s="7">
        <v>1.3532</v>
      </c>
      <c r="C2389" s="22">
        <v>-0.00014799999999999999</v>
      </c>
      <c r="D2389" s="22">
        <f>$C2389*SQRT(Totals!Average_Observations)</f>
        <v>-0.0023693870937438652</v>
      </c>
      <c r="E2389" s="22">
        <f>_xlfn.PERCENTILE.EXC($D$4:$D$2567,1-Totals!VaR_Level)</f>
        <v>-0.39361619197914743</v>
      </c>
      <c r="F2389" s="7">
        <v>8.4247999999999994</v>
      </c>
      <c r="G2389" s="22">
        <v>0.0027339999999999999</v>
      </c>
      <c r="H2389" s="22">
        <f>$G2389*SQRT(Totals!Average_Observations)</f>
        <v>0.043769623745241404</v>
      </c>
      <c r="I2389" s="22">
        <f>_xlfn.PERCENTILE.EXC($H$4:$H$2567,1-Totals!VaR_Level)</f>
        <v>-0.34916865136576725</v>
      </c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</row>
    <row r="2390">
      <c r="A2390" s="21">
        <v>41803</v>
      </c>
      <c r="B2390" s="7">
        <v>1.3533999999999999</v>
      </c>
      <c r="C2390" s="22">
        <v>0.00044299999999999998</v>
      </c>
      <c r="D2390" s="22">
        <f>$C2390*SQRT(Totals!Average_Observations)</f>
        <v>0.0070921519089765699</v>
      </c>
      <c r="E2390" s="22">
        <f>_xlfn.PERCENTILE.EXC($D$4:$D$2567,1-Totals!VaR_Level)</f>
        <v>-0.39361619197914743</v>
      </c>
      <c r="F2390" s="7">
        <v>8.4017999999999997</v>
      </c>
      <c r="G2390" s="22">
        <v>-0.001297</v>
      </c>
      <c r="H2390" s="22">
        <f>$G2390*SQRT(Totals!Average_Observations)</f>
        <v>-0.020764155814768877</v>
      </c>
      <c r="I2390" s="22">
        <f>_xlfn.PERCENTILE.EXC($H$4:$H$2567,1-Totals!VaR_Level)</f>
        <v>-0.34916865136576725</v>
      </c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</row>
    <row r="2391">
      <c r="A2391" s="21">
        <v>41802</v>
      </c>
      <c r="B2391" s="7">
        <v>1.3528</v>
      </c>
      <c r="C2391" s="22">
        <v>-0.0014040000000000001</v>
      </c>
      <c r="D2391" s="22">
        <f>$C2391*SQRT(Totals!Average_Observations)</f>
        <v>-0.022477158646056671</v>
      </c>
      <c r="E2391" s="22">
        <f>_xlfn.PERCENTILE.EXC($D$4:$D$2567,1-Totals!VaR_Level)</f>
        <v>-0.39361619197914743</v>
      </c>
      <c r="F2391" s="7">
        <v>8.4126999999999992</v>
      </c>
      <c r="G2391" s="22">
        <v>-0.0029550000000000002</v>
      </c>
      <c r="H2391" s="22">
        <f>$G2391*SQRT(Totals!Average_Observations)</f>
        <v>-0.047307695013602186</v>
      </c>
      <c r="I2391" s="22">
        <f>_xlfn.PERCENTILE.EXC($H$4:$H$2567,1-Totals!VaR_Level)</f>
        <v>-0.34916865136576725</v>
      </c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</row>
    <row r="2392">
      <c r="A2392" s="21">
        <v>41801</v>
      </c>
      <c r="B2392" s="7">
        <v>1.3547</v>
      </c>
      <c r="C2392" s="22">
        <v>0</v>
      </c>
      <c r="D2392" s="22">
        <f>$C2392*SQRT(Totals!Average_Observations)</f>
        <v>0</v>
      </c>
      <c r="E2392" s="22">
        <f>_xlfn.PERCENTILE.EXC($D$4:$D$2567,1-Totals!VaR_Level)</f>
        <v>-0.39361619197914743</v>
      </c>
      <c r="F2392" s="7">
        <v>8.4375999999999998</v>
      </c>
      <c r="G2392" s="22">
        <v>0.00055699999999999999</v>
      </c>
      <c r="H2392" s="22">
        <f>$G2392*SQRT(Totals!Average_Observations)</f>
        <v>0.0089172203460495484</v>
      </c>
      <c r="I2392" s="22">
        <f>_xlfn.PERCENTILE.EXC($H$4:$H$2567,1-Totals!VaR_Level)</f>
        <v>-0.34916865136576725</v>
      </c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</row>
    <row r="2393">
      <c r="A2393" s="21">
        <v>41800</v>
      </c>
      <c r="B2393" s="7">
        <v>1.3547</v>
      </c>
      <c r="C2393" s="22">
        <v>-0.0044929999999999996</v>
      </c>
      <c r="D2393" s="22">
        <f>$C2393*SQRT(Totals!Average_Observations)</f>
        <v>-0.071930109541832349</v>
      </c>
      <c r="E2393" s="22">
        <f>_xlfn.PERCENTILE.EXC($D$4:$D$2567,1-Totals!VaR_Level)</f>
        <v>-0.39361619197914743</v>
      </c>
      <c r="F2393" s="7">
        <v>8.4329000000000001</v>
      </c>
      <c r="G2393" s="22">
        <v>-0.0071250000000000003</v>
      </c>
      <c r="H2393" s="22">
        <f>$G2393*SQRT(Totals!Average_Observations)</f>
        <v>-0.11406677731706109</v>
      </c>
      <c r="I2393" s="22">
        <f>_xlfn.PERCENTILE.EXC($H$4:$H$2567,1-Totals!VaR_Level)</f>
        <v>-0.34916865136576725</v>
      </c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</row>
    <row r="2394">
      <c r="A2394" s="21">
        <v>41799</v>
      </c>
      <c r="B2394" s="7">
        <v>1.3608</v>
      </c>
      <c r="C2394" s="22">
        <v>-0.0024949999999999998</v>
      </c>
      <c r="D2394" s="22">
        <f>$C2394*SQRT(Totals!Average_Observations)</f>
        <v>-0.039943383776290163</v>
      </c>
      <c r="E2394" s="22">
        <f>_xlfn.PERCENTILE.EXC($D$4:$D$2567,1-Totals!VaR_Level)</f>
        <v>-0.39361619197914743</v>
      </c>
      <c r="F2394" s="7">
        <v>8.4931999999999999</v>
      </c>
      <c r="G2394" s="22">
        <v>-0.0039830000000000004</v>
      </c>
      <c r="H2394" s="22">
        <f>$G2394*SQRT(Totals!Average_Observations)</f>
        <v>-0.06376532969176904</v>
      </c>
      <c r="I2394" s="22">
        <f>_xlfn.PERCENTILE.EXC($H$4:$H$2567,1-Totals!VaR_Level)</f>
        <v>-0.34916865136576725</v>
      </c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</row>
    <row r="2395">
      <c r="A2395" s="21">
        <v>41796</v>
      </c>
      <c r="B2395" s="7">
        <v>1.3642000000000001</v>
      </c>
      <c r="C2395" s="22">
        <v>0.0055129999999999997</v>
      </c>
      <c r="D2395" s="22">
        <f>$C2395*SQRT(Totals!Average_Observations)</f>
        <v>0.08825966924195898</v>
      </c>
      <c r="E2395" s="22">
        <f>_xlfn.PERCENTILE.EXC($D$4:$D$2567,1-Totals!VaR_Level)</f>
        <v>-0.39361619197914743</v>
      </c>
      <c r="F2395" s="7">
        <v>8.5271000000000008</v>
      </c>
      <c r="G2395" s="22">
        <v>0.0050790000000000002</v>
      </c>
      <c r="H2395" s="22">
        <f>$G2395*SQRT(Totals!Average_Observations)</f>
        <v>0.081311601683277654</v>
      </c>
      <c r="I2395" s="22">
        <f>_xlfn.PERCENTILE.EXC($H$4:$H$2567,1-Totals!VaR_Level)</f>
        <v>-0.34916865136576725</v>
      </c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</row>
    <row r="2396">
      <c r="A2396" s="21">
        <v>41795</v>
      </c>
      <c r="B2396" s="7">
        <v>1.3567</v>
      </c>
      <c r="C2396" s="22">
        <v>-0.0044130000000000003</v>
      </c>
      <c r="D2396" s="22">
        <f>$C2396*SQRT(Totals!Average_Observations)</f>
        <v>-0.070649359761430261</v>
      </c>
      <c r="E2396" s="22">
        <f>_xlfn.PERCENTILE.EXC($D$4:$D$2567,1-Totals!VaR_Level)</f>
        <v>-0.39361619197914743</v>
      </c>
      <c r="F2396" s="7">
        <v>8.4839000000000002</v>
      </c>
      <c r="G2396" s="22">
        <v>-0.0040109999999999998</v>
      </c>
      <c r="H2396" s="22">
        <f>$G2396*SQRT(Totals!Average_Observations)</f>
        <v>-0.064213592114909762</v>
      </c>
      <c r="I2396" s="22">
        <f>_xlfn.PERCENTILE.EXC($H$4:$H$2567,1-Totals!VaR_Level)</f>
        <v>-0.34916865136576725</v>
      </c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</row>
    <row r="2397">
      <c r="A2397" s="21">
        <v>41794</v>
      </c>
      <c r="B2397" s="7">
        <v>1.3627</v>
      </c>
      <c r="C2397" s="22">
        <v>-0.00132</v>
      </c>
      <c r="D2397" s="22">
        <f>$C2397*SQRT(Totals!Average_Observations)</f>
        <v>-0.021132371376634478</v>
      </c>
      <c r="E2397" s="22">
        <f>_xlfn.PERCENTILE.EXC($D$4:$D$2567,1-Totals!VaR_Level)</f>
        <v>-0.39361619197914743</v>
      </c>
      <c r="F2397" s="7">
        <v>8.5180000000000007</v>
      </c>
      <c r="G2397" s="22">
        <v>-0.001841</v>
      </c>
      <c r="H2397" s="22">
        <f>$G2397*SQRT(Totals!Average_Observations)</f>
        <v>-0.029473254321503082</v>
      </c>
      <c r="I2397" s="22">
        <f>_xlfn.PERCENTILE.EXC($H$4:$H$2567,1-Totals!VaR_Level)</f>
        <v>-0.34916865136576725</v>
      </c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</row>
    <row r="2398">
      <c r="A2398" s="21">
        <v>41793</v>
      </c>
      <c r="B2398" s="7">
        <v>1.3645000000000001</v>
      </c>
      <c r="C2398" s="22">
        <v>0.0024949999999999998</v>
      </c>
      <c r="D2398" s="22">
        <f>$C2398*SQRT(Totals!Average_Observations)</f>
        <v>0.039943383776290163</v>
      </c>
      <c r="E2398" s="22">
        <f>_xlfn.PERCENTILE.EXC($D$4:$D$2567,1-Totals!VaR_Level)</f>
        <v>-0.39361619197914743</v>
      </c>
      <c r="F2398" s="7">
        <v>8.5336999999999996</v>
      </c>
      <c r="G2398" s="22">
        <v>0.0034510000000000001</v>
      </c>
      <c r="H2398" s="22">
        <f>$G2398*SQRT(Totals!Average_Observations)</f>
        <v>0.055248343652095133</v>
      </c>
      <c r="I2398" s="22">
        <f>_xlfn.PERCENTILE.EXC($H$4:$H$2567,1-Totals!VaR_Level)</f>
        <v>-0.34916865136576725</v>
      </c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</row>
    <row r="2399">
      <c r="A2399" s="21">
        <v>41792</v>
      </c>
      <c r="B2399" s="7">
        <v>1.3611</v>
      </c>
      <c r="C2399" s="22">
        <v>0.00029399999999999999</v>
      </c>
      <c r="D2399" s="22">
        <f>$C2399*SQRT(Totals!Average_Observations)</f>
        <v>0.0047067554429776788</v>
      </c>
      <c r="E2399" s="22">
        <f>_xlfn.PERCENTILE.EXC($D$4:$D$2567,1-Totals!VaR_Level)</f>
        <v>-0.39361619197914743</v>
      </c>
      <c r="F2399" s="7">
        <v>8.5043000000000006</v>
      </c>
      <c r="G2399" s="22">
        <v>0.000212</v>
      </c>
      <c r="H2399" s="22">
        <f>$G2399*SQRT(Totals!Average_Observations)</f>
        <v>0.0033939869180655371</v>
      </c>
      <c r="I2399" s="22">
        <f>_xlfn.PERCENTILE.EXC($H$4:$H$2567,1-Totals!VaR_Level)</f>
        <v>-0.34916865136576725</v>
      </c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</row>
    <row r="2400">
      <c r="A2400" s="21">
        <v>41789</v>
      </c>
      <c r="B2400" s="7">
        <v>1.3607</v>
      </c>
      <c r="C2400" s="22">
        <v>-0.00036699999999999998</v>
      </c>
      <c r="D2400" s="22">
        <f>$C2400*SQRT(Totals!Average_Observations)</f>
        <v>-0.0058754396175945854</v>
      </c>
      <c r="E2400" s="22">
        <f>_xlfn.PERCENTILE.EXC($D$4:$D$2567,1-Totals!VaR_Level)</f>
        <v>-0.39361619197914743</v>
      </c>
      <c r="F2400" s="7">
        <v>8.5024999999999995</v>
      </c>
      <c r="G2400" s="22">
        <v>0.0011770000000000001</v>
      </c>
      <c r="H2400" s="22">
        <f>$G2400*SQRT(Totals!Average_Observations)</f>
        <v>0.018843031144165742</v>
      </c>
      <c r="I2400" s="22">
        <f>_xlfn.PERCENTILE.EXC($H$4:$H$2567,1-Totals!VaR_Level)</f>
        <v>-0.34916865136576725</v>
      </c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</row>
    <row r="2401">
      <c r="A2401" s="21">
        <v>41788</v>
      </c>
      <c r="B2401" s="7">
        <v>1.3612</v>
      </c>
      <c r="C2401" s="22">
        <v>0.00029399999999999999</v>
      </c>
      <c r="D2401" s="22">
        <f>$C2401*SQRT(Totals!Average_Observations)</f>
        <v>0.0047067554429776788</v>
      </c>
      <c r="E2401" s="22">
        <f>_xlfn.PERCENTILE.EXC($D$4:$D$2567,1-Totals!VaR_Level)</f>
        <v>-0.39361619197914743</v>
      </c>
      <c r="F2401" s="7">
        <v>8.4924999999999997</v>
      </c>
      <c r="G2401" s="22">
        <v>-0.002317</v>
      </c>
      <c r="H2401" s="22">
        <f>$G2401*SQRT(Totals!Average_Observations)</f>
        <v>-0.037093715514895514</v>
      </c>
      <c r="I2401" s="22">
        <f>_xlfn.PERCENTILE.EXC($H$4:$H$2567,1-Totals!VaR_Level)</f>
        <v>-0.34916865136576725</v>
      </c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</row>
    <row r="2402">
      <c r="A2402" s="21">
        <v>41787</v>
      </c>
      <c r="B2402" s="7">
        <v>1.3608</v>
      </c>
      <c r="C2402" s="22">
        <v>-0.002202</v>
      </c>
      <c r="D2402" s="22">
        <f>$C2402*SQRT(Totals!Average_Observations)</f>
        <v>-0.035252637705567511</v>
      </c>
      <c r="E2402" s="22">
        <f>_xlfn.PERCENTILE.EXC($D$4:$D$2567,1-Totals!VaR_Level)</f>
        <v>-0.39361619197914743</v>
      </c>
      <c r="F2402" s="7">
        <v>8.5122</v>
      </c>
      <c r="G2402" s="22">
        <v>-0.0012440000000000001</v>
      </c>
      <c r="H2402" s="22">
        <f>$G2402*SQRT(Totals!Average_Observations)</f>
        <v>-0.019915659085252491</v>
      </c>
      <c r="I2402" s="22">
        <f>_xlfn.PERCENTILE.EXC($H$4:$H$2567,1-Totals!VaR_Level)</f>
        <v>-0.34916865136576725</v>
      </c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</row>
    <row r="2403">
      <c r="A2403" s="21">
        <v>41786</v>
      </c>
      <c r="B2403" s="7">
        <v>1.3637999999999999</v>
      </c>
      <c r="C2403" s="22">
        <v>0.00022000000000000001</v>
      </c>
      <c r="D2403" s="22">
        <f>$C2403*SQRT(Totals!Average_Observations)</f>
        <v>0.003522061896105746</v>
      </c>
      <c r="E2403" s="22">
        <f>_xlfn.PERCENTILE.EXC($D$4:$D$2567,1-Totals!VaR_Level)</f>
        <v>-0.39361619197914743</v>
      </c>
      <c r="F2403" s="7">
        <v>8.5228000000000002</v>
      </c>
      <c r="G2403" s="22">
        <v>0.0018439999999999999</v>
      </c>
      <c r="H2403" s="22">
        <f>$G2403*SQRT(Totals!Average_Observations)</f>
        <v>0.029521282438268161</v>
      </c>
      <c r="I2403" s="22">
        <f>_xlfn.PERCENTILE.EXC($H$4:$H$2567,1-Totals!VaR_Level)</f>
        <v>-0.34916865136576725</v>
      </c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</row>
    <row r="2404">
      <c r="A2404" s="21">
        <v>41785</v>
      </c>
      <c r="B2404" s="7">
        <v>1.3634999999999999</v>
      </c>
      <c r="C2404" s="22">
        <v>0.00036699999999999998</v>
      </c>
      <c r="D2404" s="22">
        <f>$C2404*SQRT(Totals!Average_Observations)</f>
        <v>0.0058754396175945854</v>
      </c>
      <c r="E2404" s="22">
        <f>_xlfn.PERCENTILE.EXC($D$4:$D$2567,1-Totals!VaR_Level)</f>
        <v>-0.39361619197914743</v>
      </c>
      <c r="F2404" s="7">
        <v>8.5070999999999994</v>
      </c>
      <c r="G2404" s="22">
        <v>0.00059999999999999995</v>
      </c>
      <c r="H2404" s="22">
        <f>$G2404*SQRT(Totals!Average_Observations)</f>
        <v>0.0096056233530156694</v>
      </c>
      <c r="I2404" s="22">
        <f>_xlfn.PERCENTILE.EXC($H$4:$H$2567,1-Totals!VaR_Level)</f>
        <v>-0.34916865136576725</v>
      </c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</row>
    <row r="2405">
      <c r="A2405" s="21">
        <v>41782</v>
      </c>
      <c r="B2405" s="7">
        <v>1.363</v>
      </c>
      <c r="C2405" s="22">
        <v>-0.002784</v>
      </c>
      <c r="D2405" s="22">
        <f>$C2405*SQRT(Totals!Average_Observations)</f>
        <v>-0.044570092357992711</v>
      </c>
      <c r="E2405" s="22">
        <f>_xlfn.PERCENTILE.EXC($D$4:$D$2567,1-Totals!VaR_Level)</f>
        <v>-0.39361619197914743</v>
      </c>
      <c r="F2405" s="7">
        <v>8.5020000000000007</v>
      </c>
      <c r="G2405" s="22">
        <v>-0.0023969999999999998</v>
      </c>
      <c r="H2405" s="22">
        <f>$G2405*SQRT(Totals!Average_Observations)</f>
        <v>-0.038374465295297602</v>
      </c>
      <c r="I2405" s="22">
        <f>_xlfn.PERCENTILE.EXC($H$4:$H$2567,1-Totals!VaR_Level)</f>
        <v>-0.34916865136576725</v>
      </c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</row>
    <row r="2406">
      <c r="A2406" s="21">
        <v>41781</v>
      </c>
      <c r="B2406" s="7">
        <v>1.3668</v>
      </c>
      <c r="C2406" s="22">
        <v>-0.00058500000000000002</v>
      </c>
      <c r="D2406" s="22">
        <f>$C2406*SQRT(Totals!Average_Observations)</f>
        <v>-0.0093654827691902788</v>
      </c>
      <c r="E2406" s="22">
        <f>_xlfn.PERCENTILE.EXC($D$4:$D$2567,1-Totals!VaR_Level)</f>
        <v>-0.39361619197914743</v>
      </c>
      <c r="F2406" s="7">
        <v>8.5223999999999993</v>
      </c>
      <c r="G2406" s="22">
        <v>-0.00034000000000000002</v>
      </c>
      <c r="H2406" s="22">
        <f>$G2406*SQRT(Totals!Average_Observations)</f>
        <v>-0.0054431865667088804</v>
      </c>
      <c r="I2406" s="22">
        <f>_xlfn.PERCENTILE.EXC($H$4:$H$2567,1-Totals!VaR_Level)</f>
        <v>-0.34916865136576725</v>
      </c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</row>
    <row r="2407">
      <c r="A2407" s="21">
        <v>41780</v>
      </c>
      <c r="B2407" s="7">
        <v>1.3675999999999999</v>
      </c>
      <c r="C2407" s="22">
        <v>-0.0018990000000000001</v>
      </c>
      <c r="D2407" s="22">
        <f>$C2407*SQRT(Totals!Average_Observations)</f>
        <v>-0.030401797912294599</v>
      </c>
      <c r="E2407" s="22">
        <f>_xlfn.PERCENTILE.EXC($D$4:$D$2567,1-Totals!VaR_Level)</f>
        <v>-0.39361619197914743</v>
      </c>
      <c r="F2407" s="7">
        <v>8.5252999999999997</v>
      </c>
      <c r="G2407" s="22">
        <v>-0.002542</v>
      </c>
      <c r="H2407" s="22">
        <f>$G2407*SQRT(Totals!Average_Observations)</f>
        <v>-0.040695824272276394</v>
      </c>
      <c r="I2407" s="22">
        <f>_xlfn.PERCENTILE.EXC($H$4:$H$2567,1-Totals!VaR_Level)</f>
        <v>-0.34916865136576725</v>
      </c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</row>
    <row r="2408">
      <c r="A2408" s="21">
        <v>41779</v>
      </c>
      <c r="B2408" s="7">
        <v>1.3702000000000001</v>
      </c>
      <c r="C2408" s="22">
        <v>-0.00094799999999999995</v>
      </c>
      <c r="D2408" s="22">
        <f>$C2408*SQRT(Totals!Average_Observations)</f>
        <v>-0.01517688489776476</v>
      </c>
      <c r="E2408" s="22">
        <f>_xlfn.PERCENTILE.EXC($D$4:$D$2567,1-Totals!VaR_Level)</f>
        <v>-0.39361619197914743</v>
      </c>
      <c r="F2408" s="7">
        <v>8.5470000000000006</v>
      </c>
      <c r="G2408" s="22">
        <v>-0.00087699999999999996</v>
      </c>
      <c r="H2408" s="22">
        <f>$G2408*SQRT(Totals!Average_Observations)</f>
        <v>-0.014040219467657905</v>
      </c>
      <c r="I2408" s="22">
        <f>_xlfn.PERCENTILE.EXC($H$4:$H$2567,1-Totals!VaR_Level)</f>
        <v>-0.34916865136576725</v>
      </c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</row>
    <row r="2409">
      <c r="A2409" s="21">
        <v>41778</v>
      </c>
      <c r="B2409" s="7">
        <v>1.3714999999999999</v>
      </c>
      <c r="C2409" s="22">
        <v>0.0013860000000000001</v>
      </c>
      <c r="D2409" s="22">
        <f>$C2409*SQRT(Totals!Average_Observations)</f>
        <v>0.022188989945466201</v>
      </c>
      <c r="E2409" s="22">
        <f>_xlfn.PERCENTILE.EXC($D$4:$D$2567,1-Totals!VaR_Level)</f>
        <v>-0.39361619197914743</v>
      </c>
      <c r="F2409" s="7">
        <v>8.5545000000000009</v>
      </c>
      <c r="G2409" s="22">
        <v>0.0019419999999999999</v>
      </c>
      <c r="H2409" s="22">
        <f>$G2409*SQRT(Totals!Average_Observations)</f>
        <v>0.031090200919260721</v>
      </c>
      <c r="I2409" s="22">
        <f>_xlfn.PERCENTILE.EXC($H$4:$H$2567,1-Totals!VaR_Level)</f>
        <v>-0.34916865136576725</v>
      </c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</row>
    <row r="2410">
      <c r="A2410" s="21">
        <v>41775</v>
      </c>
      <c r="B2410" s="7">
        <v>1.3695999999999999</v>
      </c>
      <c r="C2410" s="22">
        <v>0.0027049999999999999</v>
      </c>
      <c r="D2410" s="22">
        <f>$C2410*SQRT(Totals!Average_Observations)</f>
        <v>0.043305351949845652</v>
      </c>
      <c r="E2410" s="22">
        <f>_xlfn.PERCENTILE.EXC($D$4:$D$2567,1-Totals!VaR_Level)</f>
        <v>-0.39361619197914743</v>
      </c>
      <c r="F2410" s="7">
        <v>8.5379000000000005</v>
      </c>
      <c r="G2410" s="22">
        <v>0.0033909999999999999</v>
      </c>
      <c r="H2410" s="22">
        <f>$G2410*SQRT(Totals!Average_Observations)</f>
        <v>0.054287781316793564</v>
      </c>
      <c r="I2410" s="22">
        <f>_xlfn.PERCENTILE.EXC($H$4:$H$2567,1-Totals!VaR_Level)</f>
        <v>-0.34916865136576725</v>
      </c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</row>
    <row r="2411">
      <c r="A2411" s="21">
        <v>41774</v>
      </c>
      <c r="B2411" s="7">
        <v>1.3658999999999999</v>
      </c>
      <c r="C2411" s="22">
        <v>-0.0043829999999999997</v>
      </c>
      <c r="D2411" s="22">
        <f>$C2411*SQRT(Totals!Average_Observations)</f>
        <v>-0.070169078593779466</v>
      </c>
      <c r="E2411" s="22">
        <f>_xlfn.PERCENTILE.EXC($D$4:$D$2567,1-Totals!VaR_Level)</f>
        <v>-0.39361619197914743</v>
      </c>
      <c r="F2411" s="7">
        <v>8.5090000000000003</v>
      </c>
      <c r="G2411" s="22">
        <v>-0.0042570000000000004</v>
      </c>
      <c r="H2411" s="22">
        <f>$G2411*SQRT(Totals!Average_Observations)</f>
        <v>-0.06815189768964619</v>
      </c>
      <c r="I2411" s="22">
        <f>_xlfn.PERCENTILE.EXC($H$4:$H$2567,1-Totals!VaR_Level)</f>
        <v>-0.34916865136576725</v>
      </c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</row>
    <row r="2412">
      <c r="A2412" s="21">
        <v>41773</v>
      </c>
      <c r="B2412" s="7">
        <v>1.3718999999999999</v>
      </c>
      <c r="C2412" s="22">
        <v>0.0011670000000000001</v>
      </c>
      <c r="D2412" s="22">
        <f>$C2412*SQRT(Totals!Average_Observations)</f>
        <v>0.018682937421615482</v>
      </c>
      <c r="E2412" s="22">
        <f>_xlfn.PERCENTILE.EXC($D$4:$D$2567,1-Totals!VaR_Level)</f>
        <v>-0.39361619197914743</v>
      </c>
      <c r="F2412" s="7">
        <v>8.5452999999999992</v>
      </c>
      <c r="G2412" s="22">
        <v>0.00091299999999999997</v>
      </c>
      <c r="H2412" s="22">
        <f>$G2412*SQRT(Totals!Average_Observations)</f>
        <v>0.014616556868838846</v>
      </c>
      <c r="I2412" s="22">
        <f>_xlfn.PERCENTILE.EXC($H$4:$H$2567,1-Totals!VaR_Level)</f>
        <v>-0.34916865136576725</v>
      </c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</row>
    <row r="2413">
      <c r="A2413" s="21">
        <v>41772</v>
      </c>
      <c r="B2413" s="7">
        <v>1.3703000000000001</v>
      </c>
      <c r="C2413" s="22">
        <v>-0.0045139999999999998</v>
      </c>
      <c r="D2413" s="22">
        <f>$C2413*SQRT(Totals!Average_Observations)</f>
        <v>-0.07226630635918789</v>
      </c>
      <c r="E2413" s="22">
        <f>_xlfn.PERCENTILE.EXC($D$4:$D$2567,1-Totals!VaR_Level)</f>
        <v>-0.39361619197914743</v>
      </c>
      <c r="F2413" s="7">
        <v>8.5374999999999996</v>
      </c>
      <c r="G2413" s="22">
        <v>-0.0055599999999999998</v>
      </c>
      <c r="H2413" s="22">
        <f>$G2413*SQRT(Totals!Average_Observations)</f>
        <v>-0.089012109737945211</v>
      </c>
      <c r="I2413" s="22">
        <f>_xlfn.PERCENTILE.EXC($H$4:$H$2567,1-Totals!VaR_Level)</f>
        <v>-0.34916865136576725</v>
      </c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</row>
    <row r="2414">
      <c r="A2414" s="21">
        <v>41771</v>
      </c>
      <c r="B2414" s="7">
        <v>1.3765000000000001</v>
      </c>
      <c r="C2414" s="22">
        <v>-0.0011620000000000001</v>
      </c>
      <c r="D2414" s="22">
        <f>$C2414*SQRT(Totals!Average_Observations)</f>
        <v>-0.018602890560340351</v>
      </c>
      <c r="E2414" s="22">
        <f>_xlfn.PERCENTILE.EXC($D$4:$D$2567,1-Totals!VaR_Level)</f>
        <v>-0.39361619197914743</v>
      </c>
      <c r="F2414" s="7">
        <v>8.5851000000000006</v>
      </c>
      <c r="G2414" s="22">
        <v>0.00035</v>
      </c>
      <c r="H2414" s="22">
        <f>$G2414*SQRT(Totals!Average_Observations)</f>
        <v>0.0056032802892591414</v>
      </c>
      <c r="I2414" s="22">
        <f>_xlfn.PERCENTILE.EXC($H$4:$H$2567,1-Totals!VaR_Level)</f>
        <v>-0.34916865136576725</v>
      </c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</row>
    <row r="2415">
      <c r="A2415" s="21">
        <v>41768</v>
      </c>
      <c r="B2415" s="7">
        <v>1.3781000000000001</v>
      </c>
      <c r="C2415" s="22">
        <v>-0.012404</v>
      </c>
      <c r="D2415" s="22">
        <f>$C2415*SQRT(Totals!Average_Observations)</f>
        <v>-0.19858025345134397</v>
      </c>
      <c r="E2415" s="22">
        <f>_xlfn.PERCENTILE.EXC($D$4:$D$2567,1-Totals!VaR_Level)</f>
        <v>-0.39361619197914743</v>
      </c>
      <c r="F2415" s="7">
        <v>8.5821000000000005</v>
      </c>
      <c r="G2415" s="22">
        <v>-0.012390999999999999</v>
      </c>
      <c r="H2415" s="22">
        <f>$G2415*SQRT(Totals!Average_Observations)</f>
        <v>-0.19837213161202863</v>
      </c>
      <c r="I2415" s="22">
        <f>_xlfn.PERCENTILE.EXC($H$4:$H$2567,1-Totals!VaR_Level)</f>
        <v>-0.34916865136576725</v>
      </c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</row>
    <row r="2416">
      <c r="A2416" s="21">
        <v>41767</v>
      </c>
      <c r="B2416" s="7">
        <v>1.3953</v>
      </c>
      <c r="C2416" s="22">
        <v>0.0018649999999999999</v>
      </c>
      <c r="D2416" s="22">
        <f>$C2416*SQRT(Totals!Average_Observations)</f>
        <v>0.029857479255623709</v>
      </c>
      <c r="E2416" s="22">
        <f>_xlfn.PERCENTILE.EXC($D$4:$D$2567,1-Totals!VaR_Level)</f>
        <v>-0.39361619197914743</v>
      </c>
      <c r="F2416" s="7">
        <v>8.6890999999999998</v>
      </c>
      <c r="G2416" s="22">
        <v>0.00066799999999999997</v>
      </c>
      <c r="H2416" s="22">
        <f>$G2416*SQRT(Totals!Average_Observations)</f>
        <v>0.010694260666357447</v>
      </c>
      <c r="I2416" s="22">
        <f>_xlfn.PERCENTILE.EXC($H$4:$H$2567,1-Totals!VaR_Level)</f>
        <v>-0.34916865136576725</v>
      </c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</row>
    <row r="2417">
      <c r="A2417" s="21">
        <v>41766</v>
      </c>
      <c r="B2417" s="7">
        <v>1.3927000000000001</v>
      </c>
      <c r="C2417" s="22">
        <v>-0.001292</v>
      </c>
      <c r="D2417" s="22">
        <f>$C2417*SQRT(Totals!Average_Observations)</f>
        <v>-0.020684108953493745</v>
      </c>
      <c r="E2417" s="22">
        <f>_xlfn.PERCENTILE.EXC($D$4:$D$2567,1-Totals!VaR_Level)</f>
        <v>-0.39361619197914743</v>
      </c>
      <c r="F2417" s="7">
        <v>8.6832999999999991</v>
      </c>
      <c r="G2417" s="22">
        <v>4.6E-05</v>
      </c>
      <c r="H2417" s="22">
        <f>$G2417*SQRT(Totals!Average_Observations)</f>
        <v>0.00073643112373120146</v>
      </c>
      <c r="I2417" s="22">
        <f>_xlfn.PERCENTILE.EXC($H$4:$H$2567,1-Totals!VaR_Level)</f>
        <v>-0.34916865136576725</v>
      </c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</row>
    <row r="2418">
      <c r="A2418" s="21">
        <v>41765</v>
      </c>
      <c r="B2418" s="7">
        <v>1.3945000000000001</v>
      </c>
      <c r="C2418" s="22">
        <v>0.005104</v>
      </c>
      <c r="D2418" s="22">
        <f>$C2418*SQRT(Totals!Average_Observations)</f>
        <v>0.081711835989653314</v>
      </c>
      <c r="E2418" s="22">
        <f>_xlfn.PERCENTILE.EXC($D$4:$D$2567,1-Totals!VaR_Level)</f>
        <v>-0.39361619197914743</v>
      </c>
      <c r="F2418" s="7">
        <v>8.6829000000000001</v>
      </c>
      <c r="G2418" s="22">
        <v>0.0021210000000000001</v>
      </c>
      <c r="H2418" s="22">
        <f>$G2418*SQRT(Totals!Average_Observations)</f>
        <v>0.0339558785529104</v>
      </c>
      <c r="I2418" s="22">
        <f>_xlfn.PERCENTILE.EXC($H$4:$H$2567,1-Totals!VaR_Level)</f>
        <v>-0.34916865136576725</v>
      </c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</row>
    <row r="2419">
      <c r="A2419" s="21">
        <v>41764</v>
      </c>
      <c r="B2419" s="7">
        <v>1.3874</v>
      </c>
      <c r="C2419" s="22">
        <v>0.00086499999999999999</v>
      </c>
      <c r="D2419" s="22">
        <f>$C2419*SQRT(Totals!Average_Observations)</f>
        <v>0.013848107000597592</v>
      </c>
      <c r="E2419" s="22">
        <f>_xlfn.PERCENTILE.EXC($D$4:$D$2567,1-Totals!VaR_Level)</f>
        <v>-0.39361619197914743</v>
      </c>
      <c r="F2419" s="7">
        <v>8.6645000000000003</v>
      </c>
      <c r="G2419" s="22">
        <v>-0.0014649999999999999</v>
      </c>
      <c r="H2419" s="22">
        <f>$G2419*SQRT(Totals!Average_Observations)</f>
        <v>-0.023453730353613263</v>
      </c>
      <c r="I2419" s="22">
        <f>_xlfn.PERCENTILE.EXC($H$4:$H$2567,1-Totals!VaR_Level)</f>
        <v>-0.34916865136576725</v>
      </c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</row>
    <row r="2420">
      <c r="A2420" s="21">
        <v>41761</v>
      </c>
      <c r="B2420" s="7">
        <v>1.3862000000000001</v>
      </c>
      <c r="C2420" s="22">
        <v>0.00086600000000000002</v>
      </c>
      <c r="D2420" s="22">
        <f>$C2420*SQRT(Totals!Average_Observations)</f>
        <v>0.01386411637285262</v>
      </c>
      <c r="E2420" s="22">
        <f>_xlfn.PERCENTILE.EXC($D$4:$D$2567,1-Totals!VaR_Level)</f>
        <v>-0.39361619197914743</v>
      </c>
      <c r="F2420" s="7">
        <v>8.6771999999999991</v>
      </c>
      <c r="G2420" s="22">
        <v>0.00064599999999999998</v>
      </c>
      <c r="H2420" s="22">
        <f>$G2420*SQRT(Totals!Average_Observations)</f>
        <v>0.010342054476746873</v>
      </c>
      <c r="I2420" s="22">
        <f>_xlfn.PERCENTILE.EXC($H$4:$H$2567,1-Totals!VaR_Level)</f>
        <v>-0.34916865136576725</v>
      </c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</row>
    <row r="2421">
      <c r="A2421" s="21">
        <v>41759</v>
      </c>
      <c r="B2421" s="7">
        <v>1.385</v>
      </c>
      <c r="C2421" s="22">
        <v>0.0017340000000000001</v>
      </c>
      <c r="D2421" s="22">
        <f>$C2421*SQRT(Totals!Average_Observations)</f>
        <v>0.027760251490215292</v>
      </c>
      <c r="E2421" s="22">
        <f>_xlfn.PERCENTILE.EXC($D$4:$D$2567,1-Totals!VaR_Level)</f>
        <v>-0.39361619197914743</v>
      </c>
      <c r="F2421" s="7">
        <v>8.6715999999999998</v>
      </c>
      <c r="G2421" s="22">
        <v>0.0022629999999999998</v>
      </c>
      <c r="H2421" s="22">
        <f>$G2421*SQRT(Totals!Average_Observations)</f>
        <v>0.036229209413124103</v>
      </c>
      <c r="I2421" s="22">
        <f>_xlfn.PERCENTILE.EXC($H$4:$H$2567,1-Totals!VaR_Level)</f>
        <v>-0.34916865136576725</v>
      </c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</row>
    <row r="2422">
      <c r="A2422" s="21">
        <v>41758</v>
      </c>
      <c r="B2422" s="7">
        <v>1.3826000000000001</v>
      </c>
      <c r="C2422" s="22">
        <v>-0.0025279999999999999</v>
      </c>
      <c r="D2422" s="22">
        <f>$C2422*SQRT(Totals!Average_Observations)</f>
        <v>-0.040471693060706027</v>
      </c>
      <c r="E2422" s="22">
        <f>_xlfn.PERCENTILE.EXC($D$4:$D$2567,1-Totals!VaR_Level)</f>
        <v>-0.39361619197914743</v>
      </c>
      <c r="F2422" s="7">
        <v>8.6519999999999992</v>
      </c>
      <c r="G2422" s="22">
        <v>-0.001951</v>
      </c>
      <c r="H2422" s="22">
        <f>$G2422*SQRT(Totals!Average_Observations)</f>
        <v>-0.031234285269555958</v>
      </c>
      <c r="I2422" s="22">
        <f>_xlfn.PERCENTILE.EXC($H$4:$H$2567,1-Totals!VaR_Level)</f>
        <v>-0.34916865136576725</v>
      </c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</row>
    <row r="2423">
      <c r="A2423" s="21">
        <v>41757</v>
      </c>
      <c r="B2423" s="7">
        <v>1.3861000000000001</v>
      </c>
      <c r="C2423" s="22">
        <v>0.0021670000000000001</v>
      </c>
      <c r="D2423" s="22">
        <f>$C2423*SQRT(Totals!Average_Observations)</f>
        <v>0.034692309676641601</v>
      </c>
      <c r="E2423" s="22">
        <f>_xlfn.PERCENTILE.EXC($D$4:$D$2567,1-Totals!VaR_Level)</f>
        <v>-0.39361619197914743</v>
      </c>
      <c r="F2423" s="7">
        <v>8.6689000000000007</v>
      </c>
      <c r="G2423" s="22">
        <v>0.001951</v>
      </c>
      <c r="H2423" s="22">
        <f>$G2423*SQRT(Totals!Average_Observations)</f>
        <v>0.031234285269555958</v>
      </c>
      <c r="I2423" s="22">
        <f>_xlfn.PERCENTILE.EXC($H$4:$H$2567,1-Totals!VaR_Level)</f>
        <v>-0.34916865136576725</v>
      </c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</row>
    <row r="2424">
      <c r="A2424" s="21">
        <v>41754</v>
      </c>
      <c r="B2424" s="7">
        <v>1.3831</v>
      </c>
      <c r="C2424" s="22">
        <v>0.00079600000000000005</v>
      </c>
      <c r="D2424" s="22">
        <f>$C2424*SQRT(Totals!Average_Observations)</f>
        <v>0.012743460315000791</v>
      </c>
      <c r="E2424" s="22">
        <f>_xlfn.PERCENTILE.EXC($D$4:$D$2567,1-Totals!VaR_Level)</f>
        <v>-0.39361619197914743</v>
      </c>
      <c r="F2424" s="7">
        <v>8.6519999999999992</v>
      </c>
      <c r="G2424" s="22">
        <v>0.0016080000000000001</v>
      </c>
      <c r="H2424" s="22">
        <f>$G2424*SQRT(Totals!Average_Observations)</f>
        <v>0.025743070586081999</v>
      </c>
      <c r="I2424" s="22">
        <f>_xlfn.PERCENTILE.EXC($H$4:$H$2567,1-Totals!VaR_Level)</f>
        <v>-0.34916865136576725</v>
      </c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</row>
    <row r="2425">
      <c r="A2425" s="21">
        <v>41753</v>
      </c>
      <c r="B2425" s="7">
        <v>1.3819999999999999</v>
      </c>
      <c r="C2425" s="22">
        <v>-0.001013</v>
      </c>
      <c r="D2425" s="22">
        <f>$C2425*SQRT(Totals!Average_Observations)</f>
        <v>-0.016217494094341457</v>
      </c>
      <c r="E2425" s="22">
        <f>_xlfn.PERCENTILE.EXC($D$4:$D$2567,1-Totals!VaR_Level)</f>
        <v>-0.39361619197914743</v>
      </c>
      <c r="F2425" s="7">
        <v>8.6380999999999997</v>
      </c>
      <c r="G2425" s="22">
        <v>0.001286</v>
      </c>
      <c r="H2425" s="22">
        <f>$G2425*SQRT(Totals!Average_Observations)</f>
        <v>0.020588052719963588</v>
      </c>
      <c r="I2425" s="22">
        <f>_xlfn.PERCENTILE.EXC($H$4:$H$2567,1-Totals!VaR_Level)</f>
        <v>-0.34916865136576725</v>
      </c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</row>
    <row r="2426">
      <c r="A2426" s="21">
        <v>41752</v>
      </c>
      <c r="B2426" s="7">
        <v>1.3834</v>
      </c>
      <c r="C2426" s="22">
        <v>0.00123</v>
      </c>
      <c r="D2426" s="22">
        <f>$C2426*SQRT(Totals!Average_Observations)</f>
        <v>0.019691527873682124</v>
      </c>
      <c r="E2426" s="22">
        <f>_xlfn.PERCENTILE.EXC($D$4:$D$2567,1-Totals!VaR_Level)</f>
        <v>-0.39361619197914743</v>
      </c>
      <c r="F2426" s="7">
        <v>8.6270000000000007</v>
      </c>
      <c r="G2426" s="22">
        <v>0.0011019999999999999</v>
      </c>
      <c r="H2426" s="22">
        <f>$G2426*SQRT(Totals!Average_Observations)</f>
        <v>0.017642328225038782</v>
      </c>
      <c r="I2426" s="22">
        <f>_xlfn.PERCENTILE.EXC($H$4:$H$2567,1-Totals!VaR_Level)</f>
        <v>-0.34916865136576725</v>
      </c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</row>
    <row r="2427">
      <c r="A2427" s="21">
        <v>41751</v>
      </c>
      <c r="B2427" s="7">
        <v>1.3816999999999999</v>
      </c>
      <c r="C2427" s="22">
        <v>-0.0027460000000000002</v>
      </c>
      <c r="D2427" s="22">
        <f>$C2427*SQRT(Totals!Average_Observations)</f>
        <v>-0.043961736212301726</v>
      </c>
      <c r="E2427" s="22">
        <f>_xlfn.PERCENTILE.EXC($D$4:$D$2567,1-Totals!VaR_Level)</f>
        <v>-0.39361619197914743</v>
      </c>
      <c r="F2427" s="7">
        <v>8.6174999999999997</v>
      </c>
      <c r="G2427" s="22">
        <v>0.00030200000000000002</v>
      </c>
      <c r="H2427" s="22">
        <f>$G2427*SQRT(Totals!Average_Observations)</f>
        <v>0.0048348304210178881</v>
      </c>
      <c r="I2427" s="22">
        <f>_xlfn.PERCENTILE.EXC($H$4:$H$2567,1-Totals!VaR_Level)</f>
        <v>-0.34916865136576725</v>
      </c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</row>
    <row r="2428">
      <c r="A2428" s="21">
        <v>41746</v>
      </c>
      <c r="B2428" s="7">
        <v>1.3855</v>
      </c>
      <c r="C2428" s="22">
        <v>0.001083</v>
      </c>
      <c r="D2428" s="22">
        <f>$C2428*SQRT(Totals!Average_Observations)</f>
        <v>0.017338150152193286</v>
      </c>
      <c r="E2428" s="22">
        <f>_xlfn.PERCENTILE.EXC($D$4:$D$2567,1-Totals!VaR_Level)</f>
        <v>-0.39361619197914743</v>
      </c>
      <c r="F2428" s="7">
        <v>8.6149000000000004</v>
      </c>
      <c r="G2428" s="22">
        <v>0.00029</v>
      </c>
      <c r="H2428" s="22">
        <f>$G2428*SQRT(Totals!Average_Observations)</f>
        <v>0.0046427179539575746</v>
      </c>
      <c r="I2428" s="22">
        <f>_xlfn.PERCENTILE.EXC($H$4:$H$2567,1-Totals!VaR_Level)</f>
        <v>-0.34916865136576725</v>
      </c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</row>
    <row r="2429">
      <c r="A2429" s="21">
        <v>41745</v>
      </c>
      <c r="B2429" s="7">
        <v>1.3839999999999999</v>
      </c>
      <c r="C2429" s="22">
        <v>0.0026770000000000001</v>
      </c>
      <c r="D2429" s="22">
        <f>$C2429*SQRT(Totals!Average_Observations)</f>
        <v>0.042857089526704924</v>
      </c>
      <c r="E2429" s="22">
        <f>_xlfn.PERCENTILE.EXC($D$4:$D$2567,1-Totals!VaR_Level)</f>
        <v>-0.39361619197914743</v>
      </c>
      <c r="F2429" s="7">
        <v>8.6123999999999992</v>
      </c>
      <c r="G2429" s="22">
        <v>0.002977</v>
      </c>
      <c r="H2429" s="22">
        <f>$G2429*SQRT(Totals!Average_Observations)</f>
        <v>0.047659901203212757</v>
      </c>
      <c r="I2429" s="22">
        <f>_xlfn.PERCENTILE.EXC($H$4:$H$2567,1-Totals!VaR_Level)</f>
        <v>-0.34916865136576725</v>
      </c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</row>
    <row r="2430">
      <c r="A2430" s="21">
        <v>41744</v>
      </c>
      <c r="B2430" s="7">
        <v>1.3803000000000001</v>
      </c>
      <c r="C2430" s="22">
        <v>-0.0017370000000000001</v>
      </c>
      <c r="D2430" s="22">
        <f>$C2430*SQRT(Totals!Average_Observations)</f>
        <v>-0.027808279606980367</v>
      </c>
      <c r="E2430" s="22">
        <f>_xlfn.PERCENTILE.EXC($D$4:$D$2567,1-Totals!VaR_Level)</f>
        <v>-0.39361619197914743</v>
      </c>
      <c r="F2430" s="7">
        <v>8.5868000000000002</v>
      </c>
      <c r="G2430" s="22">
        <v>-0.001501</v>
      </c>
      <c r="H2430" s="22">
        <f>$G2430*SQRT(Totals!Average_Observations)</f>
        <v>-0.024030067754794202</v>
      </c>
      <c r="I2430" s="22">
        <f>_xlfn.PERCENTILE.EXC($H$4:$H$2567,1-Totals!VaR_Level)</f>
        <v>-0.34916865136576725</v>
      </c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</row>
    <row r="2431">
      <c r="A2431" s="21">
        <v>41743</v>
      </c>
      <c r="B2431" s="7">
        <v>1.3827</v>
      </c>
      <c r="C2431" s="22">
        <v>-0.0032490000000000002</v>
      </c>
      <c r="D2431" s="22">
        <f>$C2431*SQRT(Totals!Average_Observations)</f>
        <v>-0.052014450456579861</v>
      </c>
      <c r="E2431" s="22">
        <f>_xlfn.PERCENTILE.EXC($D$4:$D$2567,1-Totals!VaR_Level)</f>
        <v>-0.39361619197914743</v>
      </c>
      <c r="F2431" s="7">
        <v>8.5997000000000003</v>
      </c>
      <c r="G2431" s="22">
        <v>-0.001789</v>
      </c>
      <c r="H2431" s="22">
        <f>$G2431*SQRT(Totals!Average_Observations)</f>
        <v>-0.028640766964241726</v>
      </c>
      <c r="I2431" s="22">
        <f>_xlfn.PERCENTILE.EXC($H$4:$H$2567,1-Totals!VaR_Level)</f>
        <v>-0.34916865136576725</v>
      </c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</row>
    <row r="2432">
      <c r="A2432" s="21">
        <v>41740</v>
      </c>
      <c r="B2432" s="7">
        <v>1.3872</v>
      </c>
      <c r="C2432" s="22">
        <v>0.00036099999999999999</v>
      </c>
      <c r="D2432" s="22">
        <f>$C2432*SQRT(Totals!Average_Observations)</f>
        <v>0.0057793833840644286</v>
      </c>
      <c r="E2432" s="22">
        <f>_xlfn.PERCENTILE.EXC($D$4:$D$2567,1-Totals!VaR_Level)</f>
        <v>-0.39361619197914743</v>
      </c>
      <c r="F2432" s="7">
        <v>8.6151</v>
      </c>
      <c r="G2432" s="22">
        <v>-0.00013899999999999999</v>
      </c>
      <c r="H2432" s="22">
        <f>$G2432*SQRT(Totals!Average_Observations)</f>
        <v>-0.0022253027434486301</v>
      </c>
      <c r="I2432" s="22">
        <f>_xlfn.PERCENTILE.EXC($H$4:$H$2567,1-Totals!VaR_Level)</f>
        <v>-0.34916865136576725</v>
      </c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</row>
    <row r="2433">
      <c r="A2433" s="21">
        <v>41739</v>
      </c>
      <c r="B2433" s="7">
        <v>1.3867</v>
      </c>
      <c r="C2433" s="22">
        <v>0.0052779999999999997</v>
      </c>
      <c r="D2433" s="22">
        <f>$C2433*SQRT(Totals!Average_Observations)</f>
        <v>0.084497466762027851</v>
      </c>
      <c r="E2433" s="22">
        <f>_xlfn.PERCENTILE.EXC($D$4:$D$2567,1-Totals!VaR_Level)</f>
        <v>-0.39361619197914743</v>
      </c>
      <c r="F2433" s="7">
        <v>8.6163000000000007</v>
      </c>
      <c r="G2433" s="22">
        <v>0.007456</v>
      </c>
      <c r="H2433" s="22">
        <f>$G2433*SQRT(Totals!Average_Observations)</f>
        <v>0.11936587953347475</v>
      </c>
      <c r="I2433" s="22">
        <f>_xlfn.PERCENTILE.EXC($H$4:$H$2567,1-Totals!VaR_Level)</f>
        <v>-0.34916865136576725</v>
      </c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</row>
    <row r="2434">
      <c r="A2434" s="21">
        <v>41738</v>
      </c>
      <c r="B2434" s="7">
        <v>1.3794</v>
      </c>
      <c r="C2434" s="22">
        <v>0.001451</v>
      </c>
      <c r="D2434" s="22">
        <f>$C2434*SQRT(Totals!Average_Observations)</f>
        <v>0.023229599142042898</v>
      </c>
      <c r="E2434" s="22">
        <f>_xlfn.PERCENTILE.EXC($D$4:$D$2567,1-Totals!VaR_Level)</f>
        <v>-0.39361619197914743</v>
      </c>
      <c r="F2434" s="7">
        <v>8.5523000000000007</v>
      </c>
      <c r="G2434" s="22">
        <v>0.00199</v>
      </c>
      <c r="H2434" s="22">
        <f>$G2434*SQRT(Totals!Average_Observations)</f>
        <v>0.031858650787501976</v>
      </c>
      <c r="I2434" s="22">
        <f>_xlfn.PERCENTILE.EXC($H$4:$H$2567,1-Totals!VaR_Level)</f>
        <v>-0.34916865136576725</v>
      </c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</row>
    <row r="2435">
      <c r="A2435" s="21">
        <v>41737</v>
      </c>
      <c r="B2435" s="7">
        <v>1.3774</v>
      </c>
      <c r="C2435" s="22">
        <v>0.0037090000000000001</v>
      </c>
      <c r="D2435" s="22">
        <f>$C2435*SQRT(Totals!Average_Observations)</f>
        <v>0.059378761693891877</v>
      </c>
      <c r="E2435" s="22">
        <f>_xlfn.PERCENTILE.EXC($D$4:$D$2567,1-Totals!VaR_Level)</f>
        <v>-0.39361619197914743</v>
      </c>
      <c r="F2435" s="7">
        <v>8.5352999999999994</v>
      </c>
      <c r="G2435" s="22">
        <v>0.0010200000000000001</v>
      </c>
      <c r="H2435" s="22">
        <f>$G2435*SQRT(Totals!Average_Observations)</f>
        <v>0.016329559700126641</v>
      </c>
      <c r="I2435" s="22">
        <f>_xlfn.PERCENTILE.EXC($H$4:$H$2567,1-Totals!VaR_Level)</f>
        <v>-0.34916865136576725</v>
      </c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</row>
    <row r="2436">
      <c r="A2436" s="21">
        <v>41736</v>
      </c>
      <c r="B2436" s="7">
        <v>1.3723000000000001</v>
      </c>
      <c r="C2436" s="22">
        <v>0.0016770000000000001</v>
      </c>
      <c r="D2436" s="22">
        <f>$C2436*SQRT(Totals!Average_Observations)</f>
        <v>0.026847717271678801</v>
      </c>
      <c r="E2436" s="22">
        <f>_xlfn.PERCENTILE.EXC($D$4:$D$2567,1-Totals!VaR_Level)</f>
        <v>-0.39361619197914743</v>
      </c>
      <c r="F2436" s="7">
        <v>8.5266000000000002</v>
      </c>
      <c r="G2436" s="22">
        <v>0.001843</v>
      </c>
      <c r="H2436" s="22">
        <f>$G2436*SQRT(Totals!Average_Observations)</f>
        <v>0.029505273066013138</v>
      </c>
      <c r="I2436" s="22">
        <f>_xlfn.PERCENTILE.EXC($H$4:$H$2567,1-Totals!VaR_Level)</f>
        <v>-0.34916865136576725</v>
      </c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</row>
    <row r="2437">
      <c r="A2437" s="21">
        <v>41733</v>
      </c>
      <c r="B2437" s="7">
        <v>1.3700000000000001</v>
      </c>
      <c r="C2437" s="22">
        <v>-0.005169</v>
      </c>
      <c r="D2437" s="22">
        <f>$C2437*SQRT(Totals!Average_Observations)</f>
        <v>-0.082752445186230011</v>
      </c>
      <c r="E2437" s="22">
        <f>_xlfn.PERCENTILE.EXC($D$4:$D$2567,1-Totals!VaR_Level)</f>
        <v>-0.39361619197914743</v>
      </c>
      <c r="F2437" s="7">
        <v>8.5108999999999995</v>
      </c>
      <c r="G2437" s="22">
        <v>-0.0050159999999999996</v>
      </c>
      <c r="H2437" s="22">
        <f>$G2437*SQRT(Totals!Average_Observations)</f>
        <v>-0.080303011231211002</v>
      </c>
      <c r="I2437" s="22">
        <f>_xlfn.PERCENTILE.EXC($H$4:$H$2567,1-Totals!VaR_Level)</f>
        <v>-0.34916865136576725</v>
      </c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</row>
    <row r="2438">
      <c r="A2438" s="21">
        <v>41732</v>
      </c>
      <c r="B2438" s="7">
        <v>1.3771</v>
      </c>
      <c r="C2438" s="22">
        <v>-0.0017409999999999999</v>
      </c>
      <c r="D2438" s="22">
        <f>$C2438*SQRT(Totals!Average_Observations)</f>
        <v>-0.027872317096000472</v>
      </c>
      <c r="E2438" s="22">
        <f>_xlfn.PERCENTILE.EXC($D$4:$D$2567,1-Totals!VaR_Level)</f>
        <v>-0.39361619197914743</v>
      </c>
      <c r="F2438" s="7">
        <v>8.5536999999999992</v>
      </c>
      <c r="G2438" s="22">
        <v>-0.00036200000000000002</v>
      </c>
      <c r="H2438" s="22">
        <f>$G2438*SQRT(Totals!Average_Observations)</f>
        <v>-0.0057953927563194549</v>
      </c>
      <c r="I2438" s="22">
        <f>_xlfn.PERCENTILE.EXC($H$4:$H$2567,1-Totals!VaR_Level)</f>
        <v>-0.34916865136576725</v>
      </c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</row>
    <row r="2439">
      <c r="A2439" s="21">
        <v>41731</v>
      </c>
      <c r="B2439" s="7">
        <v>1.3795</v>
      </c>
      <c r="C2439" s="22">
        <v>0.00036299999999999999</v>
      </c>
      <c r="D2439" s="22">
        <f>$C2439*SQRT(Totals!Average_Observations)</f>
        <v>0.0058114021285744812</v>
      </c>
      <c r="E2439" s="22">
        <f>_xlfn.PERCENTILE.EXC($D$4:$D$2567,1-Totals!VaR_Level)</f>
        <v>-0.39361619197914743</v>
      </c>
      <c r="F2439" s="7">
        <v>8.5568000000000008</v>
      </c>
      <c r="G2439" s="22">
        <v>-0.00027999999999999998</v>
      </c>
      <c r="H2439" s="22">
        <f>$G2439*SQRT(Totals!Average_Observations)</f>
        <v>-0.0044826242314073127</v>
      </c>
      <c r="I2439" s="22">
        <f>_xlfn.PERCENTILE.EXC($H$4:$H$2567,1-Totals!VaR_Level)</f>
        <v>-0.34916865136576725</v>
      </c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</row>
    <row r="2440">
      <c r="A2440" s="21">
        <v>41730</v>
      </c>
      <c r="B2440" s="7">
        <v>1.379</v>
      </c>
      <c r="C2440" s="22">
        <v>0.000145</v>
      </c>
      <c r="D2440" s="22">
        <f>$C2440*SQRT(Totals!Average_Observations)</f>
        <v>0.0023213589769787873</v>
      </c>
      <c r="E2440" s="22">
        <f>_xlfn.PERCENTILE.EXC($D$4:$D$2567,1-Totals!VaR_Level)</f>
        <v>-0.39361619197914743</v>
      </c>
      <c r="F2440" s="7">
        <v>8.5592000000000006</v>
      </c>
      <c r="G2440" s="22">
        <v>-0.0018910000000000001</v>
      </c>
      <c r="H2440" s="22">
        <f>$G2440*SQRT(Totals!Average_Observations)</f>
        <v>-0.030273722934254392</v>
      </c>
      <c r="I2440" s="22">
        <f>_xlfn.PERCENTILE.EXC($H$4:$H$2567,1-Totals!VaR_Level)</f>
        <v>-0.34916865136576725</v>
      </c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</row>
    <row r="2441">
      <c r="A2441" s="21">
        <v>41729</v>
      </c>
      <c r="B2441" s="7">
        <v>1.3788</v>
      </c>
      <c r="C2441" s="22">
        <v>0.0021050000000000001</v>
      </c>
      <c r="D2441" s="22">
        <f>$C2441*SQRT(Totals!Average_Observations)</f>
        <v>0.03369972859682998</v>
      </c>
      <c r="E2441" s="22">
        <f>_xlfn.PERCENTILE.EXC($D$4:$D$2567,1-Totals!VaR_Level)</f>
        <v>-0.39361619197914743</v>
      </c>
      <c r="F2441" s="7">
        <v>8.5754000000000001</v>
      </c>
      <c r="G2441" s="22">
        <v>0.0032699999999999999</v>
      </c>
      <c r="H2441" s="22">
        <f>$G2441*SQRT(Totals!Average_Observations)</f>
        <v>0.052350647273935402</v>
      </c>
      <c r="I2441" s="22">
        <f>_xlfn.PERCENTILE.EXC($H$4:$H$2567,1-Totals!VaR_Level)</f>
        <v>-0.34916865136576725</v>
      </c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</row>
    <row r="2442">
      <c r="A2442" s="21">
        <v>41726</v>
      </c>
      <c r="B2442" s="7">
        <v>1.3758999999999999</v>
      </c>
      <c r="C2442" s="22">
        <v>7.2999999999999999E-05</v>
      </c>
      <c r="D2442" s="22">
        <f>$C2442*SQRT(Totals!Average_Observations)</f>
        <v>0.0011686841746169066</v>
      </c>
      <c r="E2442" s="22">
        <f>_xlfn.PERCENTILE.EXC($D$4:$D$2567,1-Totals!VaR_Level)</f>
        <v>-0.39361619197914743</v>
      </c>
      <c r="F2442" s="7">
        <v>8.5473999999999997</v>
      </c>
      <c r="G2442" s="22">
        <v>0.000339</v>
      </c>
      <c r="H2442" s="22">
        <f>$G2442*SQRT(Totals!Average_Observations)</f>
        <v>0.0054271771944538541</v>
      </c>
      <c r="I2442" s="22">
        <f>_xlfn.PERCENTILE.EXC($H$4:$H$2567,1-Totals!VaR_Level)</f>
        <v>-0.34916865136576725</v>
      </c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</row>
    <row r="2443">
      <c r="A2443" s="21">
        <v>41725</v>
      </c>
      <c r="B2443" s="7">
        <v>1.3757999999999999</v>
      </c>
      <c r="C2443" s="22">
        <v>-0.0023960000000000001</v>
      </c>
      <c r="D2443" s="22">
        <f>$C2443*SQRT(Totals!Average_Observations)</f>
        <v>-0.03835845592304258</v>
      </c>
      <c r="E2443" s="22">
        <f>_xlfn.PERCENTILE.EXC($D$4:$D$2567,1-Totals!VaR_Level)</f>
        <v>-0.39361619197914743</v>
      </c>
      <c r="F2443" s="7">
        <v>8.5444999999999993</v>
      </c>
      <c r="G2443" s="22">
        <v>-0.0021740000000000002</v>
      </c>
      <c r="H2443" s="22">
        <f>$G2443*SQRT(Totals!Average_Observations)</f>
        <v>-0.034804375282426782</v>
      </c>
      <c r="I2443" s="22">
        <f>_xlfn.PERCENTILE.EXC($H$4:$H$2567,1-Totals!VaR_Level)</f>
        <v>-0.34916865136576725</v>
      </c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</row>
    <row r="2444">
      <c r="A2444" s="21">
        <v>41724</v>
      </c>
      <c r="B2444" s="7">
        <v>1.3791</v>
      </c>
      <c r="C2444" s="22">
        <v>0.000145</v>
      </c>
      <c r="D2444" s="22">
        <f>$C2444*SQRT(Totals!Average_Observations)</f>
        <v>0.0023213589769787873</v>
      </c>
      <c r="E2444" s="22">
        <f>_xlfn.PERCENTILE.EXC($D$4:$D$2567,1-Totals!VaR_Level)</f>
        <v>-0.39361619197914743</v>
      </c>
      <c r="F2444" s="7">
        <v>8.5631000000000004</v>
      </c>
      <c r="G2444" s="22">
        <v>0.0012390000000000001</v>
      </c>
      <c r="H2444" s="22">
        <f>$G2444*SQRT(Totals!Average_Observations)</f>
        <v>0.019835612223977363</v>
      </c>
      <c r="I2444" s="22">
        <f>_xlfn.PERCENTILE.EXC($H$4:$H$2567,1-Totals!VaR_Level)</f>
        <v>-0.34916865136576725</v>
      </c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</row>
    <row r="2445">
      <c r="A2445" s="21">
        <v>41723</v>
      </c>
      <c r="B2445" s="7">
        <v>1.3789</v>
      </c>
      <c r="C2445" s="22">
        <v>0.001088</v>
      </c>
      <c r="D2445" s="22">
        <f>$C2445*SQRT(Totals!Average_Observations)</f>
        <v>0.017418197013468417</v>
      </c>
      <c r="E2445" s="22">
        <f>_xlfn.PERCENTILE.EXC($D$4:$D$2567,1-Totals!VaR_Level)</f>
        <v>-0.39361619197914743</v>
      </c>
      <c r="F2445" s="7">
        <v>8.5525000000000002</v>
      </c>
      <c r="G2445" s="22">
        <v>0.0023999999999999998</v>
      </c>
      <c r="H2445" s="22">
        <f>$G2445*SQRT(Totals!Average_Observations)</f>
        <v>0.038422493412062678</v>
      </c>
      <c r="I2445" s="22">
        <f>_xlfn.PERCENTILE.EXC($H$4:$H$2567,1-Totals!VaR_Level)</f>
        <v>-0.34916865136576725</v>
      </c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</row>
    <row r="2446">
      <c r="A2446" s="21">
        <v>41722</v>
      </c>
      <c r="B2446" s="7">
        <v>1.3774</v>
      </c>
      <c r="C2446" s="22">
        <v>-0.00043600000000000003</v>
      </c>
      <c r="D2446" s="22">
        <f>$C2446*SQRT(Totals!Average_Observations)</f>
        <v>-0.0069800863031913877</v>
      </c>
      <c r="E2446" s="22">
        <f>_xlfn.PERCENTILE.EXC($D$4:$D$2567,1-Totals!VaR_Level)</f>
        <v>-0.39361619197914743</v>
      </c>
      <c r="F2446" s="7">
        <v>8.532</v>
      </c>
      <c r="G2446" s="22">
        <v>-0.0055170000000000002</v>
      </c>
      <c r="H2446" s="22">
        <f>$G2446*SQRT(Totals!Average_Observations)</f>
        <v>-0.088323706730979099</v>
      </c>
      <c r="I2446" s="22">
        <f>_xlfn.PERCENTILE.EXC($H$4:$H$2567,1-Totals!VaR_Level)</f>
        <v>-0.34916865136576725</v>
      </c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</row>
    <row r="2447">
      <c r="A2447" s="21">
        <v>41719</v>
      </c>
      <c r="B2447" s="7">
        <v>1.3779999999999999</v>
      </c>
      <c r="C2447" s="22">
        <v>0.001307</v>
      </c>
      <c r="D2447" s="22">
        <f>$C2447*SQRT(Totals!Average_Observations)</f>
        <v>0.020924249537319136</v>
      </c>
      <c r="E2447" s="22">
        <f>_xlfn.PERCENTILE.EXC($D$4:$D$2567,1-Totals!VaR_Level)</f>
        <v>-0.39361619197914743</v>
      </c>
      <c r="F2447" s="7">
        <v>8.5792000000000002</v>
      </c>
      <c r="G2447" s="22">
        <v>0.00086300000000000005</v>
      </c>
      <c r="H2447" s="22">
        <f>$G2447*SQRT(Totals!Average_Observations)</f>
        <v>0.013816088256087541</v>
      </c>
      <c r="I2447" s="22">
        <f>_xlfn.PERCENTILE.EXC($H$4:$H$2567,1-Totals!VaR_Level)</f>
        <v>-0.34916865136576725</v>
      </c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</row>
    <row r="2448">
      <c r="A2448" s="21">
        <v>41718</v>
      </c>
      <c r="B2448" s="7">
        <v>1.3762000000000001</v>
      </c>
      <c r="C2448" s="22">
        <v>-0.010912</v>
      </c>
      <c r="D2448" s="22">
        <f>$C2448*SQRT(Totals!Average_Observations)</f>
        <v>-0.17469427004684501</v>
      </c>
      <c r="E2448" s="22">
        <f>_xlfn.PERCENTILE.EXC($D$4:$D$2567,1-Totals!VaR_Level)</f>
        <v>-0.39361619197914743</v>
      </c>
      <c r="F2448" s="7">
        <v>8.5717999999999996</v>
      </c>
      <c r="G2448" s="22">
        <v>-0.0057470000000000004</v>
      </c>
      <c r="H2448" s="22">
        <f>$G2448*SQRT(Totals!Average_Observations)</f>
        <v>-0.092005862349635106</v>
      </c>
      <c r="I2448" s="22">
        <f>_xlfn.PERCENTILE.EXC($H$4:$H$2567,1-Totals!VaR_Level)</f>
        <v>-0.34916865136576725</v>
      </c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</row>
    <row r="2449">
      <c r="A2449" s="21">
        <v>41717</v>
      </c>
      <c r="B2449" s="7">
        <v>1.3913</v>
      </c>
      <c r="C2449" s="22">
        <v>0.00079100000000000004</v>
      </c>
      <c r="D2449" s="22">
        <f>$C2449*SQRT(Totals!Average_Observations)</f>
        <v>0.01266341345372566</v>
      </c>
      <c r="E2449" s="22">
        <f>_xlfn.PERCENTILE.EXC($D$4:$D$2567,1-Totals!VaR_Level)</f>
        <v>-0.39361619197914743</v>
      </c>
      <c r="F2449" s="7">
        <v>8.6212</v>
      </c>
      <c r="G2449" s="22">
        <v>0.0014970000000000001</v>
      </c>
      <c r="H2449" s="22">
        <f>$G2449*SQRT(Totals!Average_Observations)</f>
        <v>0.0239660302657741</v>
      </c>
      <c r="I2449" s="22">
        <f>_xlfn.PERCENTILE.EXC($H$4:$H$2567,1-Totals!VaR_Level)</f>
        <v>-0.34916865136576725</v>
      </c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</row>
    <row r="2450">
      <c r="A2450" s="21">
        <v>41716</v>
      </c>
      <c r="B2450" s="7">
        <v>1.3902000000000001</v>
      </c>
      <c r="C2450" s="22">
        <v>-0.00028800000000000001</v>
      </c>
      <c r="D2450" s="22">
        <f>$C2450*SQRT(Totals!Average_Observations)</f>
        <v>-0.004610699209447522</v>
      </c>
      <c r="E2450" s="22">
        <f>_xlfn.PERCENTILE.EXC($D$4:$D$2567,1-Totals!VaR_Level)</f>
        <v>-0.39361619197914743</v>
      </c>
      <c r="F2450" s="7">
        <v>8.6082999999999998</v>
      </c>
      <c r="G2450" s="22">
        <v>0.002186</v>
      </c>
      <c r="H2450" s="22">
        <f>$G2450*SQRT(Totals!Average_Observations)</f>
        <v>0.034996487749487097</v>
      </c>
      <c r="I2450" s="22">
        <f>_xlfn.PERCENTILE.EXC($H$4:$H$2567,1-Totals!VaR_Level)</f>
        <v>-0.34916865136576725</v>
      </c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</row>
    <row r="2451">
      <c r="A2451" s="21">
        <v>41715</v>
      </c>
      <c r="B2451" s="7">
        <v>1.3906000000000001</v>
      </c>
      <c r="C2451" s="22">
        <v>0.001583</v>
      </c>
      <c r="D2451" s="22">
        <f>$C2451*SQRT(Totals!Average_Observations)</f>
        <v>0.025342836279706345</v>
      </c>
      <c r="E2451" s="22">
        <f>_xlfn.PERCENTILE.EXC($D$4:$D$2567,1-Totals!VaR_Level)</f>
        <v>-0.39361619197914743</v>
      </c>
      <c r="F2451" s="7">
        <v>8.5894999999999992</v>
      </c>
      <c r="G2451" s="22">
        <v>0.0059550000000000002</v>
      </c>
      <c r="H2451" s="22">
        <f>$G2451*SQRT(Totals!Average_Observations)</f>
        <v>0.095335811778680543</v>
      </c>
      <c r="I2451" s="22">
        <f>_xlfn.PERCENTILE.EXC($H$4:$H$2567,1-Totals!VaR_Level)</f>
        <v>-0.34916865136576725</v>
      </c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</row>
    <row r="2452">
      <c r="A2452" s="21">
        <v>41712</v>
      </c>
      <c r="B2452" s="7">
        <v>1.3884000000000001</v>
      </c>
      <c r="C2452" s="22">
        <v>-0.004169</v>
      </c>
      <c r="D2452" s="22">
        <f>$C2452*SQRT(Totals!Average_Observations)</f>
        <v>-0.066743072931203892</v>
      </c>
      <c r="E2452" s="22">
        <f>_xlfn.PERCENTILE.EXC($D$4:$D$2567,1-Totals!VaR_Level)</f>
        <v>-0.39361619197914743</v>
      </c>
      <c r="F2452" s="7">
        <v>8.5385000000000009</v>
      </c>
      <c r="G2452" s="22">
        <v>-0.0021180000000000001</v>
      </c>
      <c r="H2452" s="22">
        <f>$G2452*SQRT(Totals!Average_Observations)</f>
        <v>-0.033907850436145318</v>
      </c>
      <c r="I2452" s="22">
        <f>_xlfn.PERCENTILE.EXC($H$4:$H$2567,1-Totals!VaR_Level)</f>
        <v>-0.34916865136576725</v>
      </c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</row>
    <row r="2453">
      <c r="A2453" s="21">
        <v>41711</v>
      </c>
      <c r="B2453" s="7">
        <v>1.3942000000000001</v>
      </c>
      <c r="C2453" s="22">
        <v>0.0039529999999999999</v>
      </c>
      <c r="D2453" s="22">
        <f>$C2453*SQRT(Totals!Average_Observations)</f>
        <v>0.063285048524118245</v>
      </c>
      <c r="E2453" s="22">
        <f>_xlfn.PERCENTILE.EXC($D$4:$D$2567,1-Totals!VaR_Level)</f>
        <v>-0.39361619197914743</v>
      </c>
      <c r="F2453" s="7">
        <v>8.5565999999999995</v>
      </c>
      <c r="G2453" s="22">
        <v>0.002598</v>
      </c>
      <c r="H2453" s="22">
        <f>$G2453*SQRT(Totals!Average_Observations)</f>
        <v>0.041592349118557859</v>
      </c>
      <c r="I2453" s="22">
        <f>_xlfn.PERCENTILE.EXC($H$4:$H$2567,1-Totals!VaR_Level)</f>
        <v>-0.34916865136576725</v>
      </c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</row>
    <row r="2454">
      <c r="A2454" s="21">
        <v>41710</v>
      </c>
      <c r="B2454" s="7">
        <v>1.3887000000000001</v>
      </c>
      <c r="C2454" s="22">
        <v>0.0026679999999999998</v>
      </c>
      <c r="D2454" s="22">
        <f>$C2454*SQRT(Totals!Average_Observations)</f>
        <v>0.042713005176409684</v>
      </c>
      <c r="E2454" s="22">
        <f>_xlfn.PERCENTILE.EXC($D$4:$D$2567,1-Totals!VaR_Level)</f>
        <v>-0.39361619197914743</v>
      </c>
      <c r="F2454" s="7">
        <v>8.5343999999999998</v>
      </c>
      <c r="G2454" s="22">
        <v>0.003568</v>
      </c>
      <c r="H2454" s="22">
        <f>$G2454*SQRT(Totals!Average_Observations)</f>
        <v>0.05712144020593319</v>
      </c>
      <c r="I2454" s="22">
        <f>_xlfn.PERCENTILE.EXC($H$4:$H$2567,1-Totals!VaR_Level)</f>
        <v>-0.34916865136576725</v>
      </c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</row>
    <row r="2455">
      <c r="A2455" s="21">
        <v>41709</v>
      </c>
      <c r="B2455" s="7">
        <v>1.385</v>
      </c>
      <c r="C2455" s="22">
        <v>-0.0022360000000000001</v>
      </c>
      <c r="D2455" s="22">
        <f>$C2455*SQRT(Totals!Average_Observations)</f>
        <v>-0.035796956362238404</v>
      </c>
      <c r="E2455" s="22">
        <f>_xlfn.PERCENTILE.EXC($D$4:$D$2567,1-Totals!VaR_Level)</f>
        <v>-0.39361619197914743</v>
      </c>
      <c r="F2455" s="7">
        <v>8.5039999999999996</v>
      </c>
      <c r="G2455" s="22">
        <v>-0.0022550000000000001</v>
      </c>
      <c r="H2455" s="22">
        <f>$G2455*SQRT(Totals!Average_Observations)</f>
        <v>-0.036101134435083899</v>
      </c>
      <c r="I2455" s="22">
        <f>_xlfn.PERCENTILE.EXC($H$4:$H$2567,1-Totals!VaR_Level)</f>
        <v>-0.34916865136576725</v>
      </c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</row>
    <row r="2456">
      <c r="A2456" s="21">
        <v>41708</v>
      </c>
      <c r="B2456" s="7">
        <v>1.3880999999999999</v>
      </c>
      <c r="C2456" s="22">
        <v>-0.00093599999999999998</v>
      </c>
      <c r="D2456" s="22">
        <f>$C2456*SQRT(Totals!Average_Observations)</f>
        <v>-0.014984772430704446</v>
      </c>
      <c r="E2456" s="22">
        <f>_xlfn.PERCENTILE.EXC($D$4:$D$2567,1-Totals!VaR_Level)</f>
        <v>-0.39361619197914743</v>
      </c>
      <c r="F2456" s="7">
        <v>8.5231999999999992</v>
      </c>
      <c r="G2456" s="22">
        <v>0.001444</v>
      </c>
      <c r="H2456" s="22">
        <f>$G2456*SQRT(Totals!Average_Observations)</f>
        <v>0.023117533536257714</v>
      </c>
      <c r="I2456" s="22">
        <f>_xlfn.PERCENTILE.EXC($H$4:$H$2567,1-Totals!VaR_Level)</f>
        <v>-0.34916865136576725</v>
      </c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</row>
    <row r="2457">
      <c r="A2457" s="21">
        <v>41705</v>
      </c>
      <c r="B2457" s="7">
        <v>1.3894</v>
      </c>
      <c r="C2457" s="22">
        <v>0.010782</v>
      </c>
      <c r="D2457" s="22">
        <f>$C2457*SQRT(Totals!Average_Observations)</f>
        <v>0.17261305165369162</v>
      </c>
      <c r="E2457" s="22">
        <f>_xlfn.PERCENTILE.EXC($D$4:$D$2567,1-Totals!VaR_Level)</f>
        <v>-0.39361619197914743</v>
      </c>
      <c r="F2457" s="7">
        <v>8.5108999999999995</v>
      </c>
      <c r="G2457" s="22">
        <v>0.011592999999999999</v>
      </c>
      <c r="H2457" s="22">
        <f>$G2457*SQRT(Totals!Average_Observations)</f>
        <v>0.18559665255251778</v>
      </c>
      <c r="I2457" s="22">
        <f>_xlfn.PERCENTILE.EXC($H$4:$H$2567,1-Totals!VaR_Level)</f>
        <v>-0.34916865136576725</v>
      </c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</row>
    <row r="2458">
      <c r="A2458" s="21">
        <v>41704</v>
      </c>
      <c r="B2458" s="7">
        <v>1.3745000000000001</v>
      </c>
      <c r="C2458" s="22">
        <v>0.00094600000000000001</v>
      </c>
      <c r="D2458" s="22">
        <f>$C2458*SQRT(Totals!Average_Observations)</f>
        <v>0.015144866153254707</v>
      </c>
      <c r="E2458" s="22">
        <f>_xlfn.PERCENTILE.EXC($D$4:$D$2567,1-Totals!VaR_Level)</f>
        <v>-0.39361619197914743</v>
      </c>
      <c r="F2458" s="7">
        <v>8.4128000000000007</v>
      </c>
      <c r="G2458" s="22">
        <v>-0.000357</v>
      </c>
      <c r="H2458" s="22">
        <f>$G2458*SQRT(Totals!Average_Observations)</f>
        <v>-0.0057153458950443244</v>
      </c>
      <c r="I2458" s="22">
        <f>_xlfn.PERCENTILE.EXC($H$4:$H$2567,1-Totals!VaR_Level)</f>
        <v>-0.34916865136576725</v>
      </c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</row>
    <row r="2459">
      <c r="A2459" s="21">
        <v>41703</v>
      </c>
      <c r="B2459" s="7">
        <v>1.3732</v>
      </c>
      <c r="C2459" s="22">
        <v>-0.0026180000000000001</v>
      </c>
      <c r="D2459" s="22">
        <f>$C2459*SQRT(Totals!Average_Observations)</f>
        <v>-0.041912536563658377</v>
      </c>
      <c r="E2459" s="22">
        <f>_xlfn.PERCENTILE.EXC($D$4:$D$2567,1-Totals!VaR_Level)</f>
        <v>-0.39361619197914743</v>
      </c>
      <c r="F2459" s="7">
        <v>8.4158000000000008</v>
      </c>
      <c r="G2459" s="22">
        <v>-0.0048129999999999996</v>
      </c>
      <c r="H2459" s="22">
        <f>$G2459*SQRT(Totals!Average_Observations)</f>
        <v>-0.0770531086634407</v>
      </c>
      <c r="I2459" s="22">
        <f>_xlfn.PERCENTILE.EXC($H$4:$H$2567,1-Totals!VaR_Level)</f>
        <v>-0.34916865136576725</v>
      </c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</row>
    <row r="2460">
      <c r="A2460" s="21">
        <v>41702</v>
      </c>
      <c r="B2460" s="7">
        <v>1.3768</v>
      </c>
      <c r="C2460" s="22">
        <v>0</v>
      </c>
      <c r="D2460" s="22">
        <f>$C2460*SQRT(Totals!Average_Observations)</f>
        <v>0</v>
      </c>
      <c r="E2460" s="22">
        <f>_xlfn.PERCENTILE.EXC($D$4:$D$2567,1-Totals!VaR_Level)</f>
        <v>-0.39361619197914743</v>
      </c>
      <c r="F2460" s="7">
        <v>8.4564000000000004</v>
      </c>
      <c r="G2460" s="22">
        <v>-0.00029599999999999998</v>
      </c>
      <c r="H2460" s="22">
        <f>$G2460*SQRT(Totals!Average_Observations)</f>
        <v>-0.0047387741874877305</v>
      </c>
      <c r="I2460" s="22">
        <f>_xlfn.PERCENTILE.EXC($H$4:$H$2567,1-Totals!VaR_Level)</f>
        <v>-0.34916865136576725</v>
      </c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</row>
    <row r="2461">
      <c r="A2461" s="21">
        <v>41701</v>
      </c>
      <c r="B2461" s="7">
        <v>1.3768</v>
      </c>
      <c r="C2461" s="22">
        <v>-0.0032629999999999998</v>
      </c>
      <c r="D2461" s="22">
        <f>$C2461*SQRT(Totals!Average_Observations)</f>
        <v>-0.052238581668150222</v>
      </c>
      <c r="E2461" s="22">
        <f>_xlfn.PERCENTILE.EXC($D$4:$D$2567,1-Totals!VaR_Level)</f>
        <v>-0.39361619197914743</v>
      </c>
      <c r="F2461" s="7">
        <v>8.4588999999999999</v>
      </c>
      <c r="G2461" s="22">
        <v>-0.0034580000000000001</v>
      </c>
      <c r="H2461" s="22">
        <f>$G2461*SQRT(Totals!Average_Observations)</f>
        <v>-0.055360409257880321</v>
      </c>
      <c r="I2461" s="22">
        <f>_xlfn.PERCENTILE.EXC($H$4:$H$2567,1-Totals!VaR_Level)</f>
        <v>-0.34916865136576725</v>
      </c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</row>
    <row r="2462">
      <c r="A2462" s="21">
        <v>41698</v>
      </c>
      <c r="B2462" s="7">
        <v>1.3813</v>
      </c>
      <c r="C2462" s="22">
        <v>0.011431</v>
      </c>
      <c r="D2462" s="22">
        <f>$C2462*SQRT(Totals!Average_Observations)</f>
        <v>0.18300313424720358</v>
      </c>
      <c r="E2462" s="22">
        <f>_xlfn.PERCENTILE.EXC($D$4:$D$2567,1-Totals!VaR_Level)</f>
        <v>-0.39361619197914743</v>
      </c>
      <c r="F2462" s="7">
        <v>8.4882000000000009</v>
      </c>
      <c r="G2462" s="22">
        <v>0.014166</v>
      </c>
      <c r="H2462" s="22">
        <f>$G2462*SQRT(Totals!Average_Observations)</f>
        <v>0.2267887673647</v>
      </c>
      <c r="I2462" s="22">
        <f>_xlfn.PERCENTILE.EXC($H$4:$H$2567,1-Totals!VaR_Level)</f>
        <v>-0.34916865136576725</v>
      </c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</row>
    <row r="2463">
      <c r="A2463" s="21">
        <v>41697</v>
      </c>
      <c r="B2463" s="7">
        <v>1.3655999999999999</v>
      </c>
      <c r="C2463" s="22">
        <v>-0.0051130000000000004</v>
      </c>
      <c r="D2463" s="22">
        <f>$C2463*SQRT(Totals!Average_Observations)</f>
        <v>-0.081855920339948554</v>
      </c>
      <c r="E2463" s="22">
        <f>_xlfn.PERCENTILE.EXC($D$4:$D$2567,1-Totals!VaR_Level)</f>
        <v>-0.39361619197914743</v>
      </c>
      <c r="F2463" s="7">
        <v>8.3688000000000002</v>
      </c>
      <c r="G2463" s="22">
        <v>-0.0045900000000000003</v>
      </c>
      <c r="H2463" s="22">
        <f>$G2463*SQRT(Totals!Average_Observations)</f>
        <v>-0.073483018650569887</v>
      </c>
      <c r="I2463" s="22">
        <f>_xlfn.PERCENTILE.EXC($H$4:$H$2567,1-Totals!VaR_Level)</f>
        <v>-0.34916865136576725</v>
      </c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</row>
    <row r="2464">
      <c r="A2464" s="21">
        <v>41696</v>
      </c>
      <c r="B2464" s="7">
        <v>1.3726</v>
      </c>
      <c r="C2464" s="22">
        <v>-0.0020379999999999999</v>
      </c>
      <c r="D2464" s="22">
        <f>$C2464*SQRT(Totals!Average_Observations)</f>
        <v>-0.03262710065574323</v>
      </c>
      <c r="E2464" s="22">
        <f>_xlfn.PERCENTILE.EXC($D$4:$D$2567,1-Totals!VaR_Level)</f>
        <v>-0.39361619197914743</v>
      </c>
      <c r="F2464" s="7">
        <v>8.4072999999999993</v>
      </c>
      <c r="G2464" s="22">
        <v>-0.0017470000000000001</v>
      </c>
      <c r="H2464" s="22">
        <f>$G2464*SQRT(Totals!Average_Observations)</f>
        <v>-0.02796837332953063</v>
      </c>
      <c r="I2464" s="22">
        <f>_xlfn.PERCENTILE.EXC($H$4:$H$2567,1-Totals!VaR_Level)</f>
        <v>-0.34916865136576725</v>
      </c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</row>
    <row r="2465">
      <c r="A2465" s="21">
        <v>41695</v>
      </c>
      <c r="B2465" s="7">
        <v>1.3754</v>
      </c>
      <c r="C2465" s="22">
        <v>0.001382</v>
      </c>
      <c r="D2465" s="22">
        <f>$C2465*SQRT(Totals!Average_Observations)</f>
        <v>0.022124952456446096</v>
      </c>
      <c r="E2465" s="22">
        <f>_xlfn.PERCENTILE.EXC($D$4:$D$2567,1-Totals!VaR_Level)</f>
        <v>-0.39361619197914743</v>
      </c>
      <c r="F2465" s="7">
        <v>8.4220000000000006</v>
      </c>
      <c r="G2465" s="22">
        <v>0.0055840000000000004</v>
      </c>
      <c r="H2465" s="22">
        <f>$G2465*SQRT(Totals!Average_Observations)</f>
        <v>0.089396334672065855</v>
      </c>
      <c r="I2465" s="22">
        <f>_xlfn.PERCENTILE.EXC($H$4:$H$2567,1-Totals!VaR_Level)</f>
        <v>-0.34916865136576725</v>
      </c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</row>
    <row r="2466">
      <c r="A2466" s="21">
        <v>41694</v>
      </c>
      <c r="B2466" s="7">
        <v>1.3734999999999999</v>
      </c>
      <c r="C2466" s="22">
        <v>0.0020409999999999998</v>
      </c>
      <c r="D2466" s="22">
        <f>$C2466*SQRT(Totals!Average_Observations)</f>
        <v>0.032675128772508305</v>
      </c>
      <c r="E2466" s="22">
        <f>_xlfn.PERCENTILE.EXC($D$4:$D$2567,1-Totals!VaR_Level)</f>
        <v>-0.39361619197914743</v>
      </c>
      <c r="F2466" s="7">
        <v>8.3750999999999998</v>
      </c>
      <c r="G2466" s="22">
        <v>0.0030609999999999999</v>
      </c>
      <c r="H2466" s="22">
        <f>$G2466*SQRT(Totals!Average_Observations)</f>
        <v>0.04900468847263495</v>
      </c>
      <c r="I2466" s="22">
        <f>_xlfn.PERCENTILE.EXC($H$4:$H$2567,1-Totals!VaR_Level)</f>
        <v>-0.34916865136576725</v>
      </c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</row>
    <row r="2467">
      <c r="A2467" s="21">
        <v>41691</v>
      </c>
      <c r="B2467" s="7">
        <v>1.3707</v>
      </c>
      <c r="C2467" s="22">
        <v>7.2999999999999999E-05</v>
      </c>
      <c r="D2467" s="22">
        <f>$C2467*SQRT(Totals!Average_Observations)</f>
        <v>0.0011686841746169066</v>
      </c>
      <c r="E2467" s="22">
        <f>_xlfn.PERCENTILE.EXC($D$4:$D$2567,1-Totals!VaR_Level)</f>
        <v>-0.39361619197914743</v>
      </c>
      <c r="F2467" s="7">
        <v>8.3495000000000008</v>
      </c>
      <c r="G2467" s="22">
        <v>0.0012099999999999999</v>
      </c>
      <c r="H2467" s="22">
        <f>$G2467*SQRT(Totals!Average_Observations)</f>
        <v>0.019371340428581602</v>
      </c>
      <c r="I2467" s="22">
        <f>_xlfn.PERCENTILE.EXC($H$4:$H$2567,1-Totals!VaR_Level)</f>
        <v>-0.34916865136576725</v>
      </c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</row>
    <row r="2468">
      <c r="A2468" s="21">
        <v>41690</v>
      </c>
      <c r="B2468" s="7">
        <v>1.3706</v>
      </c>
      <c r="C2468" s="22">
        <v>-0.0028410000000000002</v>
      </c>
      <c r="D2468" s="22">
        <f>$C2468*SQRT(Totals!Average_Observations)</f>
        <v>-0.045482626576529205</v>
      </c>
      <c r="E2468" s="22">
        <f>_xlfn.PERCENTILE.EXC($D$4:$D$2567,1-Totals!VaR_Level)</f>
        <v>-0.39361619197914743</v>
      </c>
      <c r="F2468" s="7">
        <v>8.3393999999999995</v>
      </c>
      <c r="G2468" s="22">
        <v>-0.0014740000000000001</v>
      </c>
      <c r="H2468" s="22">
        <f>$G2468*SQRT(Totals!Average_Observations)</f>
        <v>-0.023597814703908499</v>
      </c>
      <c r="I2468" s="22">
        <f>_xlfn.PERCENTILE.EXC($H$4:$H$2567,1-Totals!VaR_Level)</f>
        <v>-0.34916865136576725</v>
      </c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</row>
    <row r="2469">
      <c r="A2469" s="21">
        <v>41689</v>
      </c>
      <c r="B2469" s="7">
        <v>1.3745000000000001</v>
      </c>
      <c r="C2469" s="22">
        <v>0.0010189999999999999</v>
      </c>
      <c r="D2469" s="22">
        <f>$C2469*SQRT(Totals!Average_Observations)</f>
        <v>0.016313550327871615</v>
      </c>
      <c r="E2469" s="22">
        <f>_xlfn.PERCENTILE.EXC($D$4:$D$2567,1-Totals!VaR_Level)</f>
        <v>-0.39361619197914743</v>
      </c>
      <c r="F2469" s="7">
        <v>8.3516999999999992</v>
      </c>
      <c r="G2469" s="22">
        <v>0.0023259999999999999</v>
      </c>
      <c r="H2469" s="22">
        <f>$G2469*SQRT(Totals!Average_Observations)</f>
        <v>0.037237799865190747</v>
      </c>
      <c r="I2469" s="22">
        <f>_xlfn.PERCENTILE.EXC($H$4:$H$2567,1-Totals!VaR_Level)</f>
        <v>-0.34916865136576725</v>
      </c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</row>
    <row r="2470">
      <c r="A2470" s="21">
        <v>41688</v>
      </c>
      <c r="B2470" s="7">
        <v>1.3731</v>
      </c>
      <c r="C2470" s="22">
        <v>0.002333</v>
      </c>
      <c r="D2470" s="22">
        <f>$C2470*SQRT(Totals!Average_Observations)</f>
        <v>0.037349865470975935</v>
      </c>
      <c r="E2470" s="22">
        <f>_xlfn.PERCENTILE.EXC($D$4:$D$2567,1-Totals!VaR_Level)</f>
        <v>-0.39361619197914743</v>
      </c>
      <c r="F2470" s="7">
        <v>8.3323</v>
      </c>
      <c r="G2470" s="22">
        <v>0.003029</v>
      </c>
      <c r="H2470" s="22">
        <f>$G2470*SQRT(Totals!Average_Observations)</f>
        <v>0.048492388560474116</v>
      </c>
      <c r="I2470" s="22">
        <f>_xlfn.PERCENTILE.EXC($H$4:$H$2567,1-Totals!VaR_Level)</f>
        <v>-0.34916865136576725</v>
      </c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</row>
    <row r="2471">
      <c r="A2471" s="21">
        <v>41687</v>
      </c>
      <c r="B2471" s="7">
        <v>1.3698999999999999</v>
      </c>
      <c r="C2471" s="22">
        <v>-0.00058399999999999999</v>
      </c>
      <c r="D2471" s="22">
        <f>$C2471*SQRT(Totals!Average_Observations)</f>
        <v>-0.0093494733969352525</v>
      </c>
      <c r="E2471" s="22">
        <f>_xlfn.PERCENTILE.EXC($D$4:$D$2567,1-Totals!VaR_Level)</f>
        <v>-0.39361619197914743</v>
      </c>
      <c r="F2471" s="7">
        <v>8.3071000000000002</v>
      </c>
      <c r="G2471" s="22">
        <v>-0.0010950000000000001</v>
      </c>
      <c r="H2471" s="22">
        <f>$G2471*SQRT(Totals!Average_Observations)</f>
        <v>-0.017530262619253601</v>
      </c>
      <c r="I2471" s="22">
        <f>_xlfn.PERCENTILE.EXC($H$4:$H$2567,1-Totals!VaR_Level)</f>
        <v>-0.34916865136576725</v>
      </c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</row>
    <row r="2472">
      <c r="A2472" s="21">
        <v>41684</v>
      </c>
      <c r="B2472" s="7">
        <v>1.3707</v>
      </c>
      <c r="C2472" s="22">
        <v>0.0023370000000000001</v>
      </c>
      <c r="D2472" s="22">
        <f>$C2472*SQRT(Totals!Average_Observations)</f>
        <v>0.03741390295999604</v>
      </c>
      <c r="E2472" s="22">
        <f>_xlfn.PERCENTILE.EXC($D$4:$D$2567,1-Totals!VaR_Level)</f>
        <v>-0.39361619197914743</v>
      </c>
      <c r="F2472" s="7">
        <v>8.3162000000000003</v>
      </c>
      <c r="G2472" s="22">
        <v>0.0028660000000000001</v>
      </c>
      <c r="H2472" s="22">
        <f>$G2472*SQRT(Totals!Average_Observations)</f>
        <v>0.045882860882904858</v>
      </c>
      <c r="I2472" s="22">
        <f>_xlfn.PERCENTILE.EXC($H$4:$H$2567,1-Totals!VaR_Level)</f>
        <v>-0.34916865136576725</v>
      </c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</row>
    <row r="2473">
      <c r="A2473" s="21">
        <v>41683</v>
      </c>
      <c r="B2473" s="7">
        <v>1.3674999999999999</v>
      </c>
      <c r="C2473" s="22">
        <v>0.0074869999999999997</v>
      </c>
      <c r="D2473" s="22">
        <f>$C2473*SQRT(Totals!Average_Observations)</f>
        <v>0.11986217007338054</v>
      </c>
      <c r="E2473" s="22">
        <f>_xlfn.PERCENTILE.EXC($D$4:$D$2567,1-Totals!VaR_Level)</f>
        <v>-0.39361619197914743</v>
      </c>
      <c r="F2473" s="7">
        <v>8.2924000000000007</v>
      </c>
      <c r="G2473" s="22">
        <v>0.0076870000000000003</v>
      </c>
      <c r="H2473" s="22">
        <f>$G2473*SQRT(Totals!Average_Observations)</f>
        <v>0.12306404452438578</v>
      </c>
      <c r="I2473" s="22">
        <f>_xlfn.PERCENTILE.EXC($H$4:$H$2567,1-Totals!VaR_Level)</f>
        <v>-0.34916865136576725</v>
      </c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</row>
    <row r="2474">
      <c r="A2474" s="21">
        <v>41682</v>
      </c>
      <c r="B2474" s="7">
        <v>1.3573</v>
      </c>
      <c r="C2474" s="22">
        <v>-0.0075599999999999999</v>
      </c>
      <c r="D2474" s="22">
        <f>$C2474*SQRT(Totals!Average_Observations)</f>
        <v>-0.12103085424799745</v>
      </c>
      <c r="E2474" s="22">
        <f>_xlfn.PERCENTILE.EXC($D$4:$D$2567,1-Totals!VaR_Level)</f>
        <v>-0.39361619197914743</v>
      </c>
      <c r="F2474" s="7">
        <v>8.2288999999999994</v>
      </c>
      <c r="G2474" s="22">
        <v>-0.0071440000000000002</v>
      </c>
      <c r="H2474" s="22">
        <f>$G2474*SQRT(Totals!Average_Observations)</f>
        <v>-0.11437095538990659</v>
      </c>
      <c r="I2474" s="22">
        <f>_xlfn.PERCENTILE.EXC($H$4:$H$2567,1-Totals!VaR_Level)</f>
        <v>-0.34916865136576725</v>
      </c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</row>
    <row r="2475">
      <c r="A2475" s="21">
        <v>41681</v>
      </c>
      <c r="B2475" s="7">
        <v>1.3675999999999999</v>
      </c>
      <c r="C2475" s="22">
        <v>0.0027820000000000002</v>
      </c>
      <c r="D2475" s="22">
        <f>$C2475*SQRT(Totals!Average_Observations)</f>
        <v>0.044538073613482665</v>
      </c>
      <c r="E2475" s="22">
        <f>_xlfn.PERCENTILE.EXC($D$4:$D$2567,1-Totals!VaR_Level)</f>
        <v>-0.39361619197914743</v>
      </c>
      <c r="F2475" s="7">
        <v>8.2879000000000005</v>
      </c>
      <c r="G2475" s="22">
        <v>0.0027430000000000002</v>
      </c>
      <c r="H2475" s="22">
        <f>$G2475*SQRT(Totals!Average_Observations)</f>
        <v>0.043913708095536644</v>
      </c>
      <c r="I2475" s="22">
        <f>_xlfn.PERCENTILE.EXC($H$4:$H$2567,1-Totals!VaR_Level)</f>
        <v>-0.34916865136576725</v>
      </c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</row>
    <row r="2476">
      <c r="A2476" s="21">
        <v>41680</v>
      </c>
      <c r="B2476" s="7">
        <v>1.3637999999999999</v>
      </c>
      <c r="C2476" s="22">
        <v>0.0047039999999999998</v>
      </c>
      <c r="D2476" s="22">
        <f>$C2476*SQRT(Totals!Average_Observations)</f>
        <v>0.075308087087642861</v>
      </c>
      <c r="E2476" s="22">
        <f>_xlfn.PERCENTILE.EXC($D$4:$D$2567,1-Totals!VaR_Level)</f>
        <v>-0.39361619197914743</v>
      </c>
      <c r="F2476" s="7">
        <v>8.2652000000000001</v>
      </c>
      <c r="G2476" s="22">
        <v>0.0041460000000000004</v>
      </c>
      <c r="H2476" s="22">
        <f>$G2476*SQRT(Totals!Average_Observations)</f>
        <v>0.066374857369338292</v>
      </c>
      <c r="I2476" s="22">
        <f>_xlfn.PERCENTILE.EXC($H$4:$H$2567,1-Totals!VaR_Level)</f>
        <v>-0.34916865136576725</v>
      </c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</row>
    <row r="2477">
      <c r="A2477" s="21">
        <v>41677</v>
      </c>
      <c r="B2477" s="7">
        <v>1.3573999999999999</v>
      </c>
      <c r="C2477" s="22">
        <v>0.0058370000000000002</v>
      </c>
      <c r="D2477" s="22">
        <f>$C2477*SQRT(Totals!Average_Observations)</f>
        <v>0.09344670585258745</v>
      </c>
      <c r="E2477" s="22">
        <f>_xlfn.PERCENTILE.EXC($D$4:$D$2567,1-Totals!VaR_Level)</f>
        <v>-0.39361619197914743</v>
      </c>
      <c r="F2477" s="7">
        <v>8.2309999999999999</v>
      </c>
      <c r="G2477" s="22">
        <v>0.0065820000000000002</v>
      </c>
      <c r="H2477" s="22">
        <f>$G2477*SQRT(Totals!Average_Observations)</f>
        <v>0.10537368818258192</v>
      </c>
      <c r="I2477" s="22">
        <f>_xlfn.PERCENTILE.EXC($H$4:$H$2567,1-Totals!VaR_Level)</f>
        <v>-0.34916865136576725</v>
      </c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</row>
    <row r="2478">
      <c r="A2478" s="21">
        <v>41676</v>
      </c>
      <c r="B2478" s="7">
        <v>1.3494999999999999</v>
      </c>
      <c r="C2478" s="22">
        <v>-0.0035509999999999999</v>
      </c>
      <c r="D2478" s="22">
        <f>$C2478*SQRT(Totals!Average_Observations)</f>
        <v>-0.056849280877597747</v>
      </c>
      <c r="E2478" s="22">
        <f>_xlfn.PERCENTILE.EXC($D$4:$D$2567,1-Totals!VaR_Level)</f>
        <v>-0.39361619197914743</v>
      </c>
      <c r="F2478" s="7">
        <v>8.1769999999999996</v>
      </c>
      <c r="G2478" s="22">
        <v>-0.003699</v>
      </c>
      <c r="H2478" s="22">
        <f>$G2478*SQRT(Totals!Average_Observations)</f>
        <v>-0.059218667971341614</v>
      </c>
      <c r="I2478" s="22">
        <f>_xlfn.PERCENTILE.EXC($H$4:$H$2567,1-Totals!VaR_Level)</f>
        <v>-0.34916865136576725</v>
      </c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</row>
    <row r="2479">
      <c r="A2479" s="21">
        <v>41675</v>
      </c>
      <c r="B2479" s="7">
        <v>1.3543000000000001</v>
      </c>
      <c r="C2479" s="22">
        <v>0.001774</v>
      </c>
      <c r="D2479" s="22">
        <f>$C2479*SQRT(Totals!Average_Observations)</f>
        <v>0.028400626380416332</v>
      </c>
      <c r="E2479" s="22">
        <f>_xlfn.PERCENTILE.EXC($D$4:$D$2567,1-Totals!VaR_Level)</f>
        <v>-0.39361619197914743</v>
      </c>
      <c r="F2479" s="7">
        <v>8.2073</v>
      </c>
      <c r="G2479" s="22">
        <v>0.001341</v>
      </c>
      <c r="H2479" s="22">
        <f>$G2479*SQRT(Totals!Average_Observations)</f>
        <v>0.021468568193990026</v>
      </c>
      <c r="I2479" s="22">
        <f>_xlfn.PERCENTILE.EXC($H$4:$H$2567,1-Totals!VaR_Level)</f>
        <v>-0.34916865136576725</v>
      </c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</row>
    <row r="2480">
      <c r="A2480" s="21">
        <v>41674</v>
      </c>
      <c r="B2480" s="7">
        <v>1.3519000000000001</v>
      </c>
      <c r="C2480" s="22">
        <v>0.001555</v>
      </c>
      <c r="D2480" s="22">
        <f>$C2480*SQRT(Totals!Average_Observations)</f>
        <v>0.024894573856565613</v>
      </c>
      <c r="E2480" s="22">
        <f>_xlfn.PERCENTILE.EXC($D$4:$D$2567,1-Totals!VaR_Level)</f>
        <v>-0.39361619197914743</v>
      </c>
      <c r="F2480" s="7">
        <v>8.1963000000000008</v>
      </c>
      <c r="G2480" s="22">
        <v>0.0020149999999999999</v>
      </c>
      <c r="H2480" s="22">
        <f>$G2480*SQRT(Totals!Average_Observations)</f>
        <v>0.032258885093877629</v>
      </c>
      <c r="I2480" s="22">
        <f>_xlfn.PERCENTILE.EXC($H$4:$H$2567,1-Totals!VaR_Level)</f>
        <v>-0.34916865136576725</v>
      </c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</row>
    <row r="2481">
      <c r="A2481" s="21">
        <v>41673</v>
      </c>
      <c r="B2481" s="7">
        <v>1.3498000000000001</v>
      </c>
      <c r="C2481" s="22">
        <v>-0.001333</v>
      </c>
      <c r="D2481" s="22">
        <f>$C2481*SQRT(Totals!Average_Observations)</f>
        <v>-0.021340493215949816</v>
      </c>
      <c r="E2481" s="22">
        <f>_xlfn.PERCENTILE.EXC($D$4:$D$2567,1-Totals!VaR_Level)</f>
        <v>-0.39361619197914743</v>
      </c>
      <c r="F2481" s="7">
        <v>8.1798000000000002</v>
      </c>
      <c r="G2481" s="22">
        <v>-0.0015269999999999999</v>
      </c>
      <c r="H2481" s="22">
        <f>$G2481*SQRT(Totals!Average_Observations)</f>
        <v>-0.024446311433424881</v>
      </c>
      <c r="I2481" s="22">
        <f>_xlfn.PERCENTILE.EXC($H$4:$H$2567,1-Totals!VaR_Level)</f>
        <v>-0.34916865136576725</v>
      </c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</row>
    <row r="2482">
      <c r="A2482" s="21">
        <v>41670</v>
      </c>
      <c r="B2482" s="7">
        <v>1.3515999999999999</v>
      </c>
      <c r="C2482" s="22">
        <v>-0.0042820000000000002</v>
      </c>
      <c r="D2482" s="22">
        <f>$C2482*SQRT(Totals!Average_Observations)</f>
        <v>-0.068552131996021837</v>
      </c>
      <c r="E2482" s="22">
        <f>_xlfn.PERCENTILE.EXC($D$4:$D$2567,1-Totals!VaR_Level)</f>
        <v>-0.39361619197914743</v>
      </c>
      <c r="F2482" s="7">
        <v>8.1922999999999995</v>
      </c>
      <c r="G2482" s="22">
        <v>-0.0046160000000000003</v>
      </c>
      <c r="H2482" s="22">
        <f>$G2482*SQRT(Totals!Average_Observations)</f>
        <v>-0.073899262329200563</v>
      </c>
      <c r="I2482" s="22">
        <f>_xlfn.PERCENTILE.EXC($H$4:$H$2567,1-Totals!VaR_Level)</f>
        <v>-0.34916865136576725</v>
      </c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</row>
    <row r="2483">
      <c r="A2483" s="21">
        <v>41669</v>
      </c>
      <c r="B2483" s="7">
        <v>1.3573999999999999</v>
      </c>
      <c r="C2483" s="22">
        <v>-0.0025019999999999999</v>
      </c>
      <c r="D2483" s="22">
        <f>$C2483*SQRT(Totals!Average_Observations)</f>
        <v>-0.040055449382075344</v>
      </c>
      <c r="E2483" s="22">
        <f>_xlfn.PERCENTILE.EXC($D$4:$D$2567,1-Totals!VaR_Level)</f>
        <v>-0.39361619197914743</v>
      </c>
      <c r="F2483" s="7">
        <v>8.2302</v>
      </c>
      <c r="G2483" s="22">
        <v>-0.001214</v>
      </c>
      <c r="H2483" s="22">
        <f>$G2483*SQRT(Totals!Average_Observations)</f>
        <v>-0.019435377917601707</v>
      </c>
      <c r="I2483" s="22">
        <f>_xlfn.PERCENTILE.EXC($H$4:$H$2567,1-Totals!VaR_Level)</f>
        <v>-0.34916865136576725</v>
      </c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</row>
    <row r="2484">
      <c r="A2484" s="21">
        <v>41668</v>
      </c>
      <c r="B2484" s="7">
        <v>1.3608</v>
      </c>
      <c r="C2484" s="22">
        <v>-0.0030079999999999998</v>
      </c>
      <c r="D2484" s="22">
        <f>$C2484*SQRT(Totals!Average_Observations)</f>
        <v>-0.048156191743118561</v>
      </c>
      <c r="E2484" s="22">
        <f>_xlfn.PERCENTILE.EXC($D$4:$D$2567,1-Totals!VaR_Level)</f>
        <v>-0.39361619197914743</v>
      </c>
      <c r="F2484" s="7">
        <v>8.2401999999999997</v>
      </c>
      <c r="G2484" s="22">
        <v>-0.0022669999999999999</v>
      </c>
      <c r="H2484" s="22">
        <f>$G2484*SQRT(Totals!Average_Observations)</f>
        <v>-0.036293246902144208</v>
      </c>
      <c r="I2484" s="22">
        <f>_xlfn.PERCENTILE.EXC($H$4:$H$2567,1-Totals!VaR_Level)</f>
        <v>-0.34916865136576725</v>
      </c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</row>
    <row r="2485">
      <c r="A2485" s="21">
        <v>41667</v>
      </c>
      <c r="B2485" s="7">
        <v>1.3649</v>
      </c>
      <c r="C2485" s="22">
        <v>-0.00065899999999999997</v>
      </c>
      <c r="D2485" s="22">
        <f>$C2485*SQRT(Totals!Average_Observations)</f>
        <v>-0.010550176316062211</v>
      </c>
      <c r="E2485" s="22">
        <f>_xlfn.PERCENTILE.EXC($D$4:$D$2567,1-Totals!VaR_Level)</f>
        <v>-0.39361619197914743</v>
      </c>
      <c r="F2485" s="7">
        <v>8.2589000000000006</v>
      </c>
      <c r="G2485" s="22">
        <v>-4.8000000000000001E-05</v>
      </c>
      <c r="H2485" s="22">
        <f>$G2485*SQRT(Totals!Average_Observations)</f>
        <v>-0.00076844986824125367</v>
      </c>
      <c r="I2485" s="22">
        <f>_xlfn.PERCENTILE.EXC($H$4:$H$2567,1-Totals!VaR_Level)</f>
        <v>-0.34916865136576725</v>
      </c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</row>
    <row r="2486">
      <c r="A2486" s="21">
        <v>41666</v>
      </c>
      <c r="B2486" s="7">
        <v>1.3657999999999999</v>
      </c>
      <c r="C2486" s="22">
        <v>-0.0021210000000000001</v>
      </c>
      <c r="D2486" s="22">
        <f>$C2486*SQRT(Totals!Average_Observations)</f>
        <v>-0.0339558785529104</v>
      </c>
      <c r="E2486" s="22">
        <f>_xlfn.PERCENTILE.EXC($D$4:$D$2567,1-Totals!VaR_Level)</f>
        <v>-0.39361619197914743</v>
      </c>
      <c r="F2486" s="7">
        <v>8.2592999999999996</v>
      </c>
      <c r="G2486" s="22">
        <v>-0.002624</v>
      </c>
      <c r="H2486" s="22">
        <f>$G2486*SQRT(Totals!Average_Observations)</f>
        <v>-0.042008592797188535</v>
      </c>
      <c r="I2486" s="22">
        <f>_xlfn.PERCENTILE.EXC($H$4:$H$2567,1-Totals!VaR_Level)</f>
        <v>-0.34916865136576725</v>
      </c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</row>
    <row r="2487">
      <c r="A2487" s="21">
        <v>41663</v>
      </c>
      <c r="B2487" s="7">
        <v>1.3687</v>
      </c>
      <c r="C2487" s="22">
        <v>0.0035130000000000001</v>
      </c>
      <c r="D2487" s="22">
        <f>$C2487*SQRT(Totals!Average_Observations)</f>
        <v>0.056240924731906755</v>
      </c>
      <c r="E2487" s="22">
        <f>_xlfn.PERCENTILE.EXC($D$4:$D$2567,1-Totals!VaR_Level)</f>
        <v>-0.39361619197914743</v>
      </c>
      <c r="F2487" s="7">
        <v>8.2810000000000006</v>
      </c>
      <c r="G2487" s="22">
        <v>0.003411</v>
      </c>
      <c r="H2487" s="22">
        <f>$G2487*SQRT(Totals!Average_Observations)</f>
        <v>0.054607968761894089</v>
      </c>
      <c r="I2487" s="22">
        <f>_xlfn.PERCENTILE.EXC($H$4:$H$2567,1-Totals!VaR_Level)</f>
        <v>-0.34916865136576725</v>
      </c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</row>
    <row r="2488">
      <c r="A2488" s="21">
        <v>41662</v>
      </c>
      <c r="B2488" s="7">
        <v>1.3638999999999999</v>
      </c>
      <c r="C2488" s="22">
        <v>0.0053670000000000002</v>
      </c>
      <c r="D2488" s="22">
        <f>$C2488*SQRT(Totals!Average_Observations)</f>
        <v>0.085922300892725179</v>
      </c>
      <c r="E2488" s="22">
        <f>_xlfn.PERCENTILE.EXC($D$4:$D$2567,1-Totals!VaR_Level)</f>
        <v>-0.39361619197914743</v>
      </c>
      <c r="F2488" s="7">
        <v>8.2528000000000006</v>
      </c>
      <c r="G2488" s="22">
        <v>0.0051139999999999996</v>
      </c>
      <c r="H2488" s="22">
        <f>$G2488*SQRT(Totals!Average_Observations)</f>
        <v>0.08187192971220357</v>
      </c>
      <c r="I2488" s="22">
        <f>_xlfn.PERCENTILE.EXC($H$4:$H$2567,1-Totals!VaR_Level)</f>
        <v>-0.34916865136576725</v>
      </c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</row>
    <row r="2489">
      <c r="A2489" s="21">
        <v>41661</v>
      </c>
      <c r="B2489" s="7">
        <v>1.3566</v>
      </c>
      <c r="C2489" s="22">
        <v>0.0029529999999999999</v>
      </c>
      <c r="D2489" s="22">
        <f>$C2489*SQRT(Totals!Average_Observations)</f>
        <v>0.047275676269092126</v>
      </c>
      <c r="E2489" s="22">
        <f>_xlfn.PERCENTILE.EXC($D$4:$D$2567,1-Totals!VaR_Level)</f>
        <v>-0.39361619197914743</v>
      </c>
      <c r="F2489" s="7">
        <v>8.2106999999999992</v>
      </c>
      <c r="G2489" s="22">
        <v>0.0032330000000000002</v>
      </c>
      <c r="H2489" s="22">
        <f>$G2489*SQRT(Totals!Average_Observations)</f>
        <v>0.051758300500499441</v>
      </c>
      <c r="I2489" s="22">
        <f>_xlfn.PERCENTILE.EXC($H$4:$H$2567,1-Totals!VaR_Level)</f>
        <v>-0.34916865136576725</v>
      </c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</row>
    <row r="2490">
      <c r="A2490" s="21">
        <v>41660</v>
      </c>
      <c r="B2490" s="7">
        <v>1.3526</v>
      </c>
      <c r="C2490" s="22">
        <v>-0.0029529999999999999</v>
      </c>
      <c r="D2490" s="22">
        <f>$C2490*SQRT(Totals!Average_Observations)</f>
        <v>-0.047275676269092126</v>
      </c>
      <c r="E2490" s="22">
        <f>_xlfn.PERCENTILE.EXC($D$4:$D$2567,1-Totals!VaR_Level)</f>
        <v>-0.39361619197914743</v>
      </c>
      <c r="F2490" s="7">
        <v>8.1842000000000006</v>
      </c>
      <c r="G2490" s="22">
        <v>-0.0032810000000000001</v>
      </c>
      <c r="H2490" s="22">
        <f>$G2490*SQRT(Totals!Average_Observations)</f>
        <v>-0.052526750368740695</v>
      </c>
      <c r="I2490" s="22">
        <f>_xlfn.PERCENTILE.EXC($H$4:$H$2567,1-Totals!VaR_Level)</f>
        <v>-0.34916865136576725</v>
      </c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</row>
    <row r="2491">
      <c r="A2491" s="21">
        <v>41659</v>
      </c>
      <c r="B2491" s="7">
        <v>1.3566</v>
      </c>
      <c r="C2491" s="22">
        <v>-0.0013259999999999999</v>
      </c>
      <c r="D2491" s="22">
        <f>$C2491*SQRT(Totals!Average_Observations)</f>
        <v>-0.021228427610164632</v>
      </c>
      <c r="E2491" s="22">
        <f>_xlfn.PERCENTILE.EXC($D$4:$D$2567,1-Totals!VaR_Level)</f>
        <v>-0.39361619197914743</v>
      </c>
      <c r="F2491" s="7">
        <v>8.2111000000000001</v>
      </c>
      <c r="G2491" s="22">
        <v>-0.00084000000000000003</v>
      </c>
      <c r="H2491" s="22">
        <f>$G2491*SQRT(Totals!Average_Observations)</f>
        <v>-0.01344787269422194</v>
      </c>
      <c r="I2491" s="22">
        <f>_xlfn.PERCENTILE.EXC($H$4:$H$2567,1-Totals!VaR_Level)</f>
        <v>-0.34916865136576725</v>
      </c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</row>
    <row r="2492">
      <c r="A2492" s="21">
        <v>41656</v>
      </c>
      <c r="B2492" s="7">
        <v>1.3584000000000001</v>
      </c>
      <c r="C2492" s="22">
        <v>-0.00095699999999999995</v>
      </c>
      <c r="D2492" s="22">
        <f>$C2492*SQRT(Totals!Average_Observations)</f>
        <v>-0.015320969248059995</v>
      </c>
      <c r="E2492" s="22">
        <f>_xlfn.PERCENTILE.EXC($D$4:$D$2567,1-Totals!VaR_Level)</f>
        <v>-0.39361619197914743</v>
      </c>
      <c r="F2492" s="7">
        <v>8.218</v>
      </c>
      <c r="G2492" s="22">
        <v>-0.0021879999999999998</v>
      </c>
      <c r="H2492" s="22">
        <f>$G2492*SQRT(Totals!Average_Observations)</f>
        <v>-0.035028506493997143</v>
      </c>
      <c r="I2492" s="22">
        <f>_xlfn.PERCENTILE.EXC($H$4:$H$2567,1-Totals!VaR_Level)</f>
        <v>-0.34916865136576725</v>
      </c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</row>
    <row r="2493">
      <c r="A2493" s="21">
        <v>41655</v>
      </c>
      <c r="B2493" s="7">
        <v>1.3596999999999999</v>
      </c>
      <c r="C2493" s="22">
        <v>-0.00066200000000000004</v>
      </c>
      <c r="D2493" s="22">
        <f>$C2493*SQRT(Totals!Average_Observations)</f>
        <v>-0.010598204432827291</v>
      </c>
      <c r="E2493" s="22">
        <f>_xlfn.PERCENTILE.EXC($D$4:$D$2567,1-Totals!VaR_Level)</f>
        <v>-0.39361619197914743</v>
      </c>
      <c r="F2493" s="7">
        <v>8.2360000000000007</v>
      </c>
      <c r="G2493" s="22">
        <v>0.001178</v>
      </c>
      <c r="H2493" s="22">
        <f>$G2493*SQRT(Totals!Average_Observations)</f>
        <v>0.018859040516420768</v>
      </c>
      <c r="I2493" s="22">
        <f>_xlfn.PERCENTILE.EXC($H$4:$H$2567,1-Totals!VaR_Level)</f>
        <v>-0.34916865136576725</v>
      </c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</row>
    <row r="2494">
      <c r="A2494" s="21">
        <v>41654</v>
      </c>
      <c r="B2494" s="7">
        <v>1.3606</v>
      </c>
      <c r="C2494" s="22">
        <v>-0.0044730000000000004</v>
      </c>
      <c r="D2494" s="22">
        <f>$C2494*SQRT(Totals!Average_Observations)</f>
        <v>-0.071609922096731837</v>
      </c>
      <c r="E2494" s="22">
        <f>_xlfn.PERCENTILE.EXC($D$4:$D$2567,1-Totals!VaR_Level)</f>
        <v>-0.39361619197914743</v>
      </c>
      <c r="F2494" s="7">
        <v>8.2263000000000002</v>
      </c>
      <c r="G2494" s="22">
        <v>-0.0039309999999999996</v>
      </c>
      <c r="H2494" s="22">
        <f>$G2494*SQRT(Totals!Average_Observations)</f>
        <v>-0.06293284233450766</v>
      </c>
      <c r="I2494" s="22">
        <f>_xlfn.PERCENTILE.EXC($H$4:$H$2567,1-Totals!VaR_Level)</f>
        <v>-0.34916865136576725</v>
      </c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</row>
    <row r="2495">
      <c r="A2495" s="21">
        <v>41653</v>
      </c>
      <c r="B2495" s="7">
        <v>1.3667</v>
      </c>
      <c r="C2495" s="22">
        <v>0.00095200000000000005</v>
      </c>
      <c r="D2495" s="22">
        <f>$C2495*SQRT(Totals!Average_Observations)</f>
        <v>0.015240922386784865</v>
      </c>
      <c r="E2495" s="22">
        <f>_xlfn.PERCENTILE.EXC($D$4:$D$2567,1-Totals!VaR_Level)</f>
        <v>-0.39361619197914743</v>
      </c>
      <c r="F2495" s="7">
        <v>8.2586999999999993</v>
      </c>
      <c r="G2495" s="22">
        <v>0.000678</v>
      </c>
      <c r="H2495" s="22">
        <f>$G2495*SQRT(Totals!Average_Observations)</f>
        <v>0.010854354388907708</v>
      </c>
      <c r="I2495" s="22">
        <f>_xlfn.PERCENTILE.EXC($H$4:$H$2567,1-Totals!VaR_Level)</f>
        <v>-0.34916865136576725</v>
      </c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</row>
    <row r="2496">
      <c r="A2496" s="21">
        <v>41652</v>
      </c>
      <c r="B2496" s="7">
        <v>1.3654</v>
      </c>
      <c r="C2496" s="22">
        <v>0.0049189999999999998</v>
      </c>
      <c r="D2496" s="22">
        <f>$C2496*SQRT(Totals!Average_Observations)</f>
        <v>0.078750102122473478</v>
      </c>
      <c r="E2496" s="22">
        <f>_xlfn.PERCENTILE.EXC($D$4:$D$2567,1-Totals!VaR_Level)</f>
        <v>-0.39361619197914743</v>
      </c>
      <c r="F2496" s="7">
        <v>8.2530999999999999</v>
      </c>
      <c r="G2496" s="22">
        <v>0.0036540000000000001</v>
      </c>
      <c r="H2496" s="22">
        <f>$G2496*SQRT(Totals!Average_Observations)</f>
        <v>0.058498246219865442</v>
      </c>
      <c r="I2496" s="22">
        <f>_xlfn.PERCENTILE.EXC($H$4:$H$2567,1-Totals!VaR_Level)</f>
        <v>-0.34916865136576725</v>
      </c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</row>
    <row r="2497">
      <c r="A2497" s="21">
        <v>41649</v>
      </c>
      <c r="B2497" s="7">
        <v>1.3587</v>
      </c>
      <c r="C2497" s="22">
        <v>-0.001838</v>
      </c>
      <c r="D2497" s="22">
        <f>$C2497*SQRT(Totals!Average_Observations)</f>
        <v>-0.029425226204738007</v>
      </c>
      <c r="E2497" s="22">
        <f>_xlfn.PERCENTILE.EXC($D$4:$D$2567,1-Totals!VaR_Level)</f>
        <v>-0.39361619197914743</v>
      </c>
      <c r="F2497" s="7">
        <v>8.2230000000000008</v>
      </c>
      <c r="G2497" s="22">
        <v>-0.002114</v>
      </c>
      <c r="H2497" s="22">
        <f>$G2497*SQRT(Totals!Average_Observations)</f>
        <v>-0.033843812947125212</v>
      </c>
      <c r="I2497" s="22">
        <f>_xlfn.PERCENTILE.EXC($H$4:$H$2567,1-Totals!VaR_Level)</f>
        <v>-0.34916865136576725</v>
      </c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</row>
    <row r="2498">
      <c r="A2498" s="21">
        <v>41648</v>
      </c>
      <c r="B2498" s="7">
        <v>1.3612</v>
      </c>
      <c r="C2498" s="22">
        <v>0.001323</v>
      </c>
      <c r="D2498" s="22">
        <f>$C2498*SQRT(Totals!Average_Observations)</f>
        <v>0.021180399493399553</v>
      </c>
      <c r="E2498" s="22">
        <f>_xlfn.PERCENTILE.EXC($D$4:$D$2567,1-Totals!VaR_Level)</f>
        <v>-0.39361619197914743</v>
      </c>
      <c r="F2498" s="7">
        <v>8.2403999999999993</v>
      </c>
      <c r="G2498" s="22">
        <v>0.0018829999999999999</v>
      </c>
      <c r="H2498" s="22">
        <f>$G2498*SQRT(Totals!Average_Observations)</f>
        <v>0.030145647956214178</v>
      </c>
      <c r="I2498" s="22">
        <f>_xlfn.PERCENTILE.EXC($H$4:$H$2567,1-Totals!VaR_Level)</f>
        <v>-0.34916865136576725</v>
      </c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</row>
    <row r="2499">
      <c r="A2499" s="21">
        <v>41647</v>
      </c>
      <c r="B2499" s="7">
        <v>1.3593999999999999</v>
      </c>
      <c r="C2499" s="22">
        <v>-0.0034510000000000001</v>
      </c>
      <c r="D2499" s="22">
        <f>$C2499*SQRT(Totals!Average_Observations)</f>
        <v>-0.055248343652095133</v>
      </c>
      <c r="E2499" s="22">
        <f>_xlfn.PERCENTILE.EXC($D$4:$D$2567,1-Totals!VaR_Level)</f>
        <v>-0.39361619197914743</v>
      </c>
      <c r="F2499" s="7">
        <v>8.2248999999999999</v>
      </c>
      <c r="G2499" s="22">
        <v>-0.0037009999999999999</v>
      </c>
      <c r="H2499" s="22">
        <f>$G2499*SQRT(Totals!Average_Observations)</f>
        <v>-0.05925068671585166</v>
      </c>
      <c r="I2499" s="22">
        <f>_xlfn.PERCENTILE.EXC($H$4:$H$2567,1-Totals!VaR_Level)</f>
        <v>-0.34916865136576725</v>
      </c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</row>
    <row r="2500">
      <c r="A2500" s="21">
        <v>41646</v>
      </c>
      <c r="B2500" s="7">
        <v>1.3641000000000001</v>
      </c>
      <c r="C2500" s="22">
        <v>0.0028630000000000001</v>
      </c>
      <c r="D2500" s="22">
        <f>$C2500*SQRT(Totals!Average_Observations)</f>
        <v>0.045834832766139776</v>
      </c>
      <c r="E2500" s="22">
        <f>_xlfn.PERCENTILE.EXC($D$4:$D$2567,1-Totals!VaR_Level)</f>
        <v>-0.39361619197914743</v>
      </c>
      <c r="F2500" s="7">
        <v>8.2553999999999998</v>
      </c>
      <c r="G2500" s="22">
        <v>0.0027539999999999999</v>
      </c>
      <c r="H2500" s="22">
        <f>$G2500*SQRT(Totals!Average_Observations)</f>
        <v>0.044089811190341929</v>
      </c>
      <c r="I2500" s="22">
        <f>_xlfn.PERCENTILE.EXC($H$4:$H$2567,1-Totals!VaR_Level)</f>
        <v>-0.34916865136576725</v>
      </c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</row>
    <row r="2501">
      <c r="A2501" s="21">
        <v>41645</v>
      </c>
      <c r="B2501" s="7">
        <v>1.3602000000000001</v>
      </c>
      <c r="C2501" s="22">
        <v>-0.0023500000000000001</v>
      </c>
      <c r="D2501" s="22">
        <f>$C2501*SQRT(Totals!Average_Observations)</f>
        <v>-0.037622024799311378</v>
      </c>
      <c r="E2501" s="22">
        <f>_xlfn.PERCENTILE.EXC($D$4:$D$2567,1-Totals!VaR_Level)</f>
        <v>-0.39361619197914743</v>
      </c>
      <c r="F2501" s="7">
        <v>8.2326999999999995</v>
      </c>
      <c r="G2501" s="22">
        <v>-0.0029350000000000001</v>
      </c>
      <c r="H2501" s="22">
        <f>$G2501*SQRT(Totals!Average_Observations)</f>
        <v>-0.04698750756850166</v>
      </c>
      <c r="I2501" s="22">
        <f>_xlfn.PERCENTILE.EXC($H$4:$H$2567,1-Totals!VaR_Level)</f>
        <v>-0.34916865136576725</v>
      </c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</row>
    <row r="2502">
      <c r="A2502" s="21">
        <v>41642</v>
      </c>
      <c r="B2502" s="7">
        <v>1.3634</v>
      </c>
      <c r="C2502" s="22">
        <v>-0.0017589999999999999</v>
      </c>
      <c r="D2502" s="22">
        <f>$C2502*SQRT(Totals!Average_Observations)</f>
        <v>-0.028160485796590942</v>
      </c>
      <c r="E2502" s="22">
        <f>_xlfn.PERCENTILE.EXC($D$4:$D$2567,1-Totals!VaR_Level)</f>
        <v>-0.39361619197914743</v>
      </c>
      <c r="F2502" s="7">
        <v>8.2568999999999999</v>
      </c>
      <c r="G2502" s="22">
        <v>-0.00088400000000000002</v>
      </c>
      <c r="H2502" s="22">
        <f>$G2502*SQRT(Totals!Average_Observations)</f>
        <v>-0.014152285073443089</v>
      </c>
      <c r="I2502" s="22">
        <f>_xlfn.PERCENTILE.EXC($H$4:$H$2567,1-Totals!VaR_Level)</f>
        <v>-0.34916865136576725</v>
      </c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</row>
    <row r="2503">
      <c r="A2503" s="21">
        <v>41641</v>
      </c>
      <c r="B2503" s="7">
        <v>1.3657999999999999</v>
      </c>
      <c r="C2503" s="22">
        <v>-0.009691</v>
      </c>
      <c r="D2503" s="22">
        <f>$C2503*SQRT(Totals!Average_Observations)</f>
        <v>-0.15514682652345813</v>
      </c>
      <c r="E2503" s="22">
        <f>_xlfn.PERCENTILE.EXC($D$4:$D$2567,1-Totals!VaR_Level)</f>
        <v>-0.39361619197914743</v>
      </c>
      <c r="F2503" s="7">
        <v>8.2642000000000007</v>
      </c>
      <c r="G2503" s="22">
        <v>-0.010220999999999999</v>
      </c>
      <c r="H2503" s="22">
        <f>$G2503*SQRT(Totals!Average_Observations)</f>
        <v>-0.16363179381862195</v>
      </c>
      <c r="I2503" s="22">
        <f>_xlfn.PERCENTILE.EXC($H$4:$H$2567,1-Totals!VaR_Level)</f>
        <v>-0.34916865136576725</v>
      </c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</row>
    <row r="2504">
      <c r="A2504" s="21">
        <v>41639</v>
      </c>
      <c r="B2504" s="7">
        <v>1.3791</v>
      </c>
      <c r="C2504" s="22">
        <v>0.00058</v>
      </c>
      <c r="D2504" s="22">
        <f>$C2504*SQRT(Totals!Average_Observations)</f>
        <v>0.0092854359079151492</v>
      </c>
      <c r="E2504" s="22">
        <f>_xlfn.PERCENTILE.EXC($D$4:$D$2567,1-Totals!VaR_Level)</f>
        <v>-0.39361619197914743</v>
      </c>
      <c r="F2504" s="7">
        <v>8.3491</v>
      </c>
      <c r="G2504" s="22">
        <v>-0.00076599999999999997</v>
      </c>
      <c r="H2504" s="22">
        <f>$G2504*SQRT(Totals!Average_Observations)</f>
        <v>-0.012263179147350006</v>
      </c>
      <c r="I2504" s="22">
        <f>_xlfn.PERCENTILE.EXC($H$4:$H$2567,1-Totals!VaR_Level)</f>
        <v>-0.34916865136576725</v>
      </c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</row>
    <row r="2505">
      <c r="A2505" s="21">
        <v>41638</v>
      </c>
      <c r="B2505" s="7">
        <v>1.3783000000000001</v>
      </c>
      <c r="C2505" s="22">
        <v>-0.0022469999999999999</v>
      </c>
      <c r="D2505" s="22">
        <f>$C2505*SQRT(Totals!Average_Observations)</f>
        <v>-0.035973059457043689</v>
      </c>
      <c r="E2505" s="22">
        <f>_xlfn.PERCENTILE.EXC($D$4:$D$2567,1-Totals!VaR_Level)</f>
        <v>-0.39361619197914743</v>
      </c>
      <c r="F2505" s="7">
        <v>8.3554999999999993</v>
      </c>
      <c r="G2505" s="22">
        <v>-0.0034169999999999999</v>
      </c>
      <c r="H2505" s="22">
        <f>$G2505*SQRT(Totals!Average_Observations)</f>
        <v>-0.054704024995424247</v>
      </c>
      <c r="I2505" s="22">
        <f>_xlfn.PERCENTILE.EXC($H$4:$H$2567,1-Totals!VaR_Level)</f>
        <v>-0.34916865136576725</v>
      </c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</row>
    <row r="2506">
      <c r="A2506" s="21">
        <v>41635</v>
      </c>
      <c r="B2506" s="7">
        <v>1.3814</v>
      </c>
      <c r="C2506" s="22">
        <v>0.0094549999999999999</v>
      </c>
      <c r="D2506" s="22">
        <f>$C2506*SQRT(Totals!Average_Observations)</f>
        <v>0.15136861467127194</v>
      </c>
      <c r="E2506" s="22">
        <f>_xlfn.PERCENTILE.EXC($D$4:$D$2567,1-Totals!VaR_Level)</f>
        <v>-0.39361619197914743</v>
      </c>
      <c r="F2506" s="7">
        <v>8.3841000000000001</v>
      </c>
      <c r="G2506" s="22">
        <v>0.0091059999999999995</v>
      </c>
      <c r="H2506" s="22">
        <f>$G2506*SQRT(Totals!Average_Observations)</f>
        <v>0.14578134375426782</v>
      </c>
      <c r="I2506" s="22">
        <f>_xlfn.PERCENTILE.EXC($H$4:$H$2567,1-Totals!VaR_Level)</f>
        <v>-0.34916865136576725</v>
      </c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</row>
    <row r="2507">
      <c r="A2507" s="21">
        <v>41632</v>
      </c>
      <c r="B2507" s="7">
        <v>1.3684000000000001</v>
      </c>
      <c r="C2507" s="22">
        <v>-0.001315</v>
      </c>
      <c r="D2507" s="22">
        <f>$C2507*SQRT(Totals!Average_Observations)</f>
        <v>-0.021052324515359346</v>
      </c>
      <c r="E2507" s="22">
        <f>_xlfn.PERCENTILE.EXC($D$4:$D$2567,1-Totals!VaR_Level)</f>
        <v>-0.39361619197914743</v>
      </c>
      <c r="F2507" s="7">
        <v>8.3080999999999996</v>
      </c>
      <c r="G2507" s="22">
        <v>-0.00084199999999999998</v>
      </c>
      <c r="H2507" s="22">
        <f>$G2507*SQRT(Totals!Average_Observations)</f>
        <v>-0.013479891438731991</v>
      </c>
      <c r="I2507" s="22">
        <f>_xlfn.PERCENTILE.EXC($H$4:$H$2567,1-Totals!VaR_Level)</f>
        <v>-0.34916865136576725</v>
      </c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</row>
    <row r="2508">
      <c r="A2508" s="21">
        <v>41631</v>
      </c>
      <c r="B2508" s="7">
        <v>1.3702000000000001</v>
      </c>
      <c r="C2508" s="22">
        <v>0.0034359999999999998</v>
      </c>
      <c r="D2508" s="22">
        <f>$C2508*SQRT(Totals!Average_Observations)</f>
        <v>0.055008203068269743</v>
      </c>
      <c r="E2508" s="22">
        <f>_xlfn.PERCENTILE.EXC($D$4:$D$2567,1-Totals!VaR_Level)</f>
        <v>-0.39361619197914743</v>
      </c>
      <c r="F2508" s="7">
        <v>8.3150999999999993</v>
      </c>
      <c r="G2508" s="22">
        <v>0.003156</v>
      </c>
      <c r="H2508" s="22">
        <f>$G2508*SQRT(Totals!Average_Observations)</f>
        <v>0.050525578836862428</v>
      </c>
      <c r="I2508" s="22">
        <f>_xlfn.PERCENTILE.EXC($H$4:$H$2567,1-Totals!VaR_Level)</f>
        <v>-0.34916865136576725</v>
      </c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</row>
    <row r="2509">
      <c r="A2509" s="21">
        <v>41628</v>
      </c>
      <c r="B2509" s="7">
        <v>1.3654999999999999</v>
      </c>
      <c r="C2509" s="22">
        <v>-0.00087799999999999998</v>
      </c>
      <c r="D2509" s="22">
        <f>$C2509*SQRT(Totals!Average_Observations)</f>
        <v>-0.014056228839912931</v>
      </c>
      <c r="E2509" s="22">
        <f>_xlfn.PERCENTILE.EXC($D$4:$D$2567,1-Totals!VaR_Level)</f>
        <v>-0.39361619197914743</v>
      </c>
      <c r="F2509" s="7">
        <v>8.2888999999999999</v>
      </c>
      <c r="G2509" s="22">
        <v>-0.0014710000000000001</v>
      </c>
      <c r="H2509" s="22">
        <f>$G2509*SQRT(Totals!Average_Observations)</f>
        <v>-0.02354978658714342</v>
      </c>
      <c r="I2509" s="22">
        <f>_xlfn.PERCENTILE.EXC($H$4:$H$2567,1-Totals!VaR_Level)</f>
        <v>-0.34916865136576725</v>
      </c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</row>
    <row r="2510">
      <c r="A2510" s="21">
        <v>41627</v>
      </c>
      <c r="B2510" s="7">
        <v>1.3667</v>
      </c>
      <c r="C2510" s="22">
        <v>-0.0059820000000000003</v>
      </c>
      <c r="D2510" s="22">
        <f>$C2510*SQRT(Totals!Average_Observations)</f>
        <v>-0.095768064829566249</v>
      </c>
      <c r="E2510" s="22">
        <f>_xlfn.PERCENTILE.EXC($D$4:$D$2567,1-Totals!VaR_Level)</f>
        <v>-0.39361619197914743</v>
      </c>
      <c r="F2510" s="7">
        <v>8.3010999999999999</v>
      </c>
      <c r="G2510" s="22">
        <v>-0.0056699999999999997</v>
      </c>
      <c r="H2510" s="22">
        <f>$G2510*SQRT(Totals!Average_Observations)</f>
        <v>-0.09077314068599808</v>
      </c>
      <c r="I2510" s="22">
        <f>_xlfn.PERCENTILE.EXC($H$4:$H$2567,1-Totals!VaR_Level)</f>
        <v>-0.34916865136576725</v>
      </c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</row>
    <row r="2511">
      <c r="A2511" s="21">
        <v>41626</v>
      </c>
      <c r="B2511" s="7">
        <v>1.3749</v>
      </c>
      <c r="C2511" s="22">
        <v>0</v>
      </c>
      <c r="D2511" s="22">
        <f>$C2511*SQRT(Totals!Average_Observations)</f>
        <v>0</v>
      </c>
      <c r="E2511" s="22">
        <f>_xlfn.PERCENTILE.EXC($D$4:$D$2567,1-Totals!VaR_Level)</f>
        <v>-0.39361619197914743</v>
      </c>
      <c r="F2511" s="7">
        <v>8.3483000000000001</v>
      </c>
      <c r="G2511" s="22">
        <v>7.2000000000000002E-05</v>
      </c>
      <c r="H2511" s="22">
        <f>$G2511*SQRT(Totals!Average_Observations)</f>
        <v>0.0011526748023618805</v>
      </c>
      <c r="I2511" s="22">
        <f>_xlfn.PERCENTILE.EXC($H$4:$H$2567,1-Totals!VaR_Level)</f>
        <v>-0.34916865136576725</v>
      </c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</row>
    <row r="2512">
      <c r="A2512" s="21">
        <v>41625</v>
      </c>
      <c r="B2512" s="7">
        <v>1.3749</v>
      </c>
      <c r="C2512" s="22">
        <v>-0.0019620000000000002</v>
      </c>
      <c r="D2512" s="22">
        <f>$C2512*SQRT(Totals!Average_Observations)</f>
        <v>-0.031410388364361247</v>
      </c>
      <c r="E2512" s="22">
        <f>_xlfn.PERCENTILE.EXC($D$4:$D$2567,1-Totals!VaR_Level)</f>
        <v>-0.39361619197914743</v>
      </c>
      <c r="F2512" s="7">
        <v>8.3476999999999997</v>
      </c>
      <c r="G2512" s="22">
        <v>-0.0020820000000000001</v>
      </c>
      <c r="H2512" s="22">
        <f>$G2512*SQRT(Totals!Average_Observations)</f>
        <v>-0.033331513034964379</v>
      </c>
      <c r="I2512" s="22">
        <f>_xlfn.PERCENTILE.EXC($H$4:$H$2567,1-Totals!VaR_Level)</f>
        <v>-0.34916865136576725</v>
      </c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</row>
    <row r="2513">
      <c r="A2513" s="21">
        <v>41624</v>
      </c>
      <c r="B2513" s="7">
        <v>1.3775999999999999</v>
      </c>
      <c r="C2513" s="22">
        <v>0.0035630000000000002</v>
      </c>
      <c r="D2513" s="22">
        <f>$C2513*SQRT(Totals!Average_Observations)</f>
        <v>0.057041393344658062</v>
      </c>
      <c r="E2513" s="22">
        <f>_xlfn.PERCENTILE.EXC($D$4:$D$2567,1-Totals!VaR_Level)</f>
        <v>-0.39361619197914743</v>
      </c>
      <c r="F2513" s="7">
        <v>8.3651</v>
      </c>
      <c r="G2513" s="22">
        <v>0.0034009999999999999</v>
      </c>
      <c r="H2513" s="22">
        <f>$G2513*SQRT(Totals!Average_Observations)</f>
        <v>0.054447875039343827</v>
      </c>
      <c r="I2513" s="22">
        <f>_xlfn.PERCENTILE.EXC($H$4:$H$2567,1-Totals!VaR_Level)</f>
        <v>-0.34916865136576725</v>
      </c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</row>
    <row r="2514">
      <c r="A2514" s="21">
        <v>41621</v>
      </c>
      <c r="B2514" s="7">
        <v>1.3727</v>
      </c>
      <c r="C2514" s="22">
        <v>-0.0034910000000000002</v>
      </c>
      <c r="D2514" s="22">
        <f>$C2514*SQRT(Totals!Average_Observations)</f>
        <v>-0.055888718542296184</v>
      </c>
      <c r="E2514" s="22">
        <f>_xlfn.PERCENTILE.EXC($D$4:$D$2567,1-Totals!VaR_Level)</f>
        <v>-0.39361619197914743</v>
      </c>
      <c r="F2514" s="7">
        <v>8.3367000000000004</v>
      </c>
      <c r="G2514" s="22">
        <v>-0.0036879999999999999</v>
      </c>
      <c r="H2514" s="22">
        <f>$G2514*SQRT(Totals!Average_Observations)</f>
        <v>-0.059042564876536321</v>
      </c>
      <c r="I2514" s="22">
        <f>_xlfn.PERCENTILE.EXC($H$4:$H$2567,1-Totals!VaR_Level)</f>
        <v>-0.34916865136576725</v>
      </c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</row>
    <row r="2515">
      <c r="A2515" s="21">
        <v>41620</v>
      </c>
      <c r="B2515" s="7">
        <v>1.3775</v>
      </c>
      <c r="C2515" s="22">
        <v>0.00058100000000000003</v>
      </c>
      <c r="D2515" s="22">
        <f>$C2515*SQRT(Totals!Average_Observations)</f>
        <v>0.0093014452801701755</v>
      </c>
      <c r="E2515" s="22">
        <f>_xlfn.PERCENTILE.EXC($D$4:$D$2567,1-Totals!VaR_Level)</f>
        <v>-0.39361619197914743</v>
      </c>
      <c r="F2515" s="7">
        <v>8.3674999999999997</v>
      </c>
      <c r="G2515" s="22">
        <v>0.001315</v>
      </c>
      <c r="H2515" s="22">
        <f>$G2515*SQRT(Totals!Average_Observations)</f>
        <v>0.021052324515359346</v>
      </c>
      <c r="I2515" s="22">
        <f>_xlfn.PERCENTILE.EXC($H$4:$H$2567,1-Totals!VaR_Level)</f>
        <v>-0.34916865136576725</v>
      </c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</row>
    <row r="2516">
      <c r="A2516" s="21">
        <v>41619</v>
      </c>
      <c r="B2516" s="7">
        <v>1.3767</v>
      </c>
      <c r="C2516" s="22">
        <v>0.0012359999999999999</v>
      </c>
      <c r="D2516" s="22">
        <f>$C2516*SQRT(Totals!Average_Observations)</f>
        <v>0.019787584107212281</v>
      </c>
      <c r="E2516" s="22">
        <f>_xlfn.PERCENTILE.EXC($D$4:$D$2567,1-Totals!VaR_Level)</f>
        <v>-0.39361619197914743</v>
      </c>
      <c r="F2516" s="7">
        <v>8.3565000000000005</v>
      </c>
      <c r="G2516" s="22">
        <v>0.00094600000000000001</v>
      </c>
      <c r="H2516" s="22">
        <f>$G2516*SQRT(Totals!Average_Observations)</f>
        <v>0.015144866153254707</v>
      </c>
      <c r="I2516" s="22">
        <f>_xlfn.PERCENTILE.EXC($H$4:$H$2567,1-Totals!VaR_Level)</f>
        <v>-0.34916865136576725</v>
      </c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</row>
    <row r="2517">
      <c r="A2517" s="21">
        <v>41618</v>
      </c>
      <c r="B2517" s="7">
        <v>1.375</v>
      </c>
      <c r="C2517" s="22">
        <v>0.0020379999999999999</v>
      </c>
      <c r="D2517" s="22">
        <f>$C2517*SQRT(Totals!Average_Observations)</f>
        <v>0.03262710065574323</v>
      </c>
      <c r="E2517" s="22">
        <f>_xlfn.PERCENTILE.EXC($D$4:$D$2567,1-Totals!VaR_Level)</f>
        <v>-0.39361619197914743</v>
      </c>
      <c r="F2517" s="7">
        <v>8.3485999999999994</v>
      </c>
      <c r="G2517" s="22">
        <v>0.0018699999999999999</v>
      </c>
      <c r="H2517" s="22">
        <f>$G2517*SQRT(Totals!Average_Observations)</f>
        <v>0.02993752611689884</v>
      </c>
      <c r="I2517" s="22">
        <f>_xlfn.PERCENTILE.EXC($H$4:$H$2567,1-Totals!VaR_Level)</f>
        <v>-0.34916865136576725</v>
      </c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</row>
    <row r="2518">
      <c r="A2518" s="21">
        <v>41617</v>
      </c>
      <c r="B2518" s="7">
        <v>1.3722000000000001</v>
      </c>
      <c r="C2518" s="22">
        <v>0.0044549999999999998</v>
      </c>
      <c r="D2518" s="22">
        <f>$C2518*SQRT(Totals!Average_Observations)</f>
        <v>0.071321753396141357</v>
      </c>
      <c r="E2518" s="22">
        <f>_xlfn.PERCENTILE.EXC($D$4:$D$2567,1-Totals!VaR_Level)</f>
        <v>-0.39361619197914743</v>
      </c>
      <c r="F2518" s="7">
        <v>8.3330000000000002</v>
      </c>
      <c r="G2518" s="22">
        <v>0.002728</v>
      </c>
      <c r="H2518" s="22">
        <f>$G2518*SQRT(Totals!Average_Observations)</f>
        <v>0.043673567511711253</v>
      </c>
      <c r="I2518" s="22">
        <f>_xlfn.PERCENTILE.EXC($H$4:$H$2567,1-Totals!VaR_Level)</f>
        <v>-0.34916865136576725</v>
      </c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</row>
    <row r="2519">
      <c r="A2519" s="21">
        <v>41614</v>
      </c>
      <c r="B2519" s="7">
        <v>1.3661000000000001</v>
      </c>
      <c r="C2519" s="22">
        <v>0.0049170000000000004</v>
      </c>
      <c r="D2519" s="22">
        <f>$C2519*SQRT(Totals!Average_Observations)</f>
        <v>0.078718083377963433</v>
      </c>
      <c r="E2519" s="22">
        <f>_xlfn.PERCENTILE.EXC($D$4:$D$2567,1-Totals!VaR_Level)</f>
        <v>-0.39361619197914743</v>
      </c>
      <c r="F2519" s="7">
        <v>8.3102999999999998</v>
      </c>
      <c r="G2519" s="22">
        <v>0.0035200000000000001</v>
      </c>
      <c r="H2519" s="22">
        <f>$G2519*SQRT(Totals!Average_Observations)</f>
        <v>0.056352990337691936</v>
      </c>
      <c r="I2519" s="22">
        <f>_xlfn.PERCENTILE.EXC($H$4:$H$2567,1-Totals!VaR_Level)</f>
        <v>-0.34916865136576725</v>
      </c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</row>
    <row r="2520">
      <c r="A2520" s="21">
        <v>41613</v>
      </c>
      <c r="B2520" s="7">
        <v>1.3593999999999999</v>
      </c>
      <c r="C2520" s="22">
        <v>0.000147</v>
      </c>
      <c r="D2520" s="22">
        <f>$C2520*SQRT(Totals!Average_Observations)</f>
        <v>0.0023533777214888394</v>
      </c>
      <c r="E2520" s="22">
        <f>_xlfn.PERCENTILE.EXC($D$4:$D$2567,1-Totals!VaR_Level)</f>
        <v>-0.39361619197914743</v>
      </c>
      <c r="F2520" s="7">
        <v>8.2811000000000003</v>
      </c>
      <c r="G2520" s="22">
        <v>0.00026600000000000001</v>
      </c>
      <c r="H2520" s="22">
        <f>$G2520*SQRT(Totals!Average_Observations)</f>
        <v>0.0042584930198369475</v>
      </c>
      <c r="I2520" s="22">
        <f>_xlfn.PERCENTILE.EXC($H$4:$H$2567,1-Totals!VaR_Level)</f>
        <v>-0.34916865136576725</v>
      </c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</row>
    <row r="2521">
      <c r="A2521" s="21">
        <v>41612</v>
      </c>
      <c r="B2521" s="7">
        <v>1.3592</v>
      </c>
      <c r="C2521" s="22">
        <v>0.001031</v>
      </c>
      <c r="D2521" s="22">
        <f>$C2521*SQRT(Totals!Average_Observations)</f>
        <v>0.016505662794931927</v>
      </c>
      <c r="E2521" s="22">
        <f>_xlfn.PERCENTILE.EXC($D$4:$D$2567,1-Totals!VaR_Level)</f>
        <v>-0.39361619197914743</v>
      </c>
      <c r="F2521" s="7">
        <v>8.2789000000000001</v>
      </c>
      <c r="G2521" s="22">
        <v>0.00087000000000000001</v>
      </c>
      <c r="H2521" s="22">
        <f>$G2521*SQRT(Totals!Average_Observations)</f>
        <v>0.013928153861872723</v>
      </c>
      <c r="I2521" s="22">
        <f>_xlfn.PERCENTILE.EXC($H$4:$H$2567,1-Totals!VaR_Level)</f>
        <v>-0.34916865136576725</v>
      </c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</row>
    <row r="2522">
      <c r="A2522" s="21">
        <v>41611</v>
      </c>
      <c r="B2522" s="7">
        <v>1.3577999999999999</v>
      </c>
      <c r="C2522" s="22">
        <v>0.0030980000000000001</v>
      </c>
      <c r="D2522" s="22">
        <f>$C2522*SQRT(Totals!Average_Observations)</f>
        <v>0.049597035246070918</v>
      </c>
      <c r="E2522" s="22">
        <f>_xlfn.PERCENTILE.EXC($D$4:$D$2567,1-Totals!VaR_Level)</f>
        <v>-0.39361619197914743</v>
      </c>
      <c r="F2522" s="7">
        <v>8.2716999999999992</v>
      </c>
      <c r="G2522" s="22">
        <v>0.0028809999999999999</v>
      </c>
      <c r="H2522" s="22">
        <f>$G2522*SQRT(Totals!Average_Observations)</f>
        <v>0.046123001466730248</v>
      </c>
      <c r="I2522" s="22">
        <f>_xlfn.PERCENTILE.EXC($H$4:$H$2567,1-Totals!VaR_Level)</f>
        <v>-0.34916865136576725</v>
      </c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</row>
    <row r="2523">
      <c r="A2523" s="21">
        <v>41610</v>
      </c>
      <c r="B2523" s="7">
        <v>1.3535999999999999</v>
      </c>
      <c r="C2523" s="22">
        <v>-0.0055250000000000004</v>
      </c>
      <c r="D2523" s="22">
        <f>$C2523*SQRT(Totals!Average_Observations)</f>
        <v>-0.088451781709019309</v>
      </c>
      <c r="E2523" s="22">
        <f>_xlfn.PERCENTILE.EXC($D$4:$D$2567,1-Totals!VaR_Level)</f>
        <v>-0.39361619197914743</v>
      </c>
      <c r="F2523" s="7">
        <v>8.2478999999999996</v>
      </c>
      <c r="G2523" s="22">
        <v>-0.0057670000000000004</v>
      </c>
      <c r="H2523" s="22">
        <f>$G2523*SQRT(Totals!Average_Observations)</f>
        <v>-0.092326049794735632</v>
      </c>
      <c r="I2523" s="22">
        <f>_xlfn.PERCENTILE.EXC($H$4:$H$2567,1-Totals!VaR_Level)</f>
        <v>-0.34916865136576725</v>
      </c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</row>
    <row r="2524">
      <c r="A2524" s="21">
        <v>41607</v>
      </c>
      <c r="B2524" s="7">
        <v>1.3611</v>
      </c>
      <c r="C2524" s="22">
        <v>0.001397</v>
      </c>
      <c r="D2524" s="22">
        <f>$C2524*SQRT(Totals!Average_Observations)</f>
        <v>0.022365093040271487</v>
      </c>
      <c r="E2524" s="22">
        <f>_xlfn.PERCENTILE.EXC($D$4:$D$2567,1-Totals!VaR_Level)</f>
        <v>-0.39361619197914743</v>
      </c>
      <c r="F2524" s="7">
        <v>8.2956000000000003</v>
      </c>
      <c r="G2524" s="22">
        <v>0.001774</v>
      </c>
      <c r="H2524" s="22">
        <f>$G2524*SQRT(Totals!Average_Observations)</f>
        <v>0.028400626380416332</v>
      </c>
      <c r="I2524" s="22">
        <f>_xlfn.PERCENTILE.EXC($H$4:$H$2567,1-Totals!VaR_Level)</f>
        <v>-0.34916865136576725</v>
      </c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</row>
    <row r="2525">
      <c r="A2525" s="21">
        <v>41606</v>
      </c>
      <c r="B2525" s="7">
        <v>1.3592</v>
      </c>
      <c r="C2525" s="22">
        <v>-0.00029399999999999999</v>
      </c>
      <c r="D2525" s="22">
        <f>$C2525*SQRT(Totals!Average_Observations)</f>
        <v>-0.0047067554429776788</v>
      </c>
      <c r="E2525" s="22">
        <f>_xlfn.PERCENTILE.EXC($D$4:$D$2567,1-Totals!VaR_Level)</f>
        <v>-0.39361619197914743</v>
      </c>
      <c r="F2525" s="7">
        <v>8.2809000000000008</v>
      </c>
      <c r="G2525" s="22">
        <v>-0.00036200000000000002</v>
      </c>
      <c r="H2525" s="22">
        <f>$G2525*SQRT(Totals!Average_Observations)</f>
        <v>-0.0057953927563194549</v>
      </c>
      <c r="I2525" s="22">
        <f>_xlfn.PERCENTILE.EXC($H$4:$H$2567,1-Totals!VaR_Level)</f>
        <v>-0.34916865136576725</v>
      </c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</row>
    <row r="2526">
      <c r="A2526" s="21">
        <v>41605</v>
      </c>
      <c r="B2526" s="7">
        <v>1.3595999999999999</v>
      </c>
      <c r="C2526" s="22">
        <v>0.0036110000000000001</v>
      </c>
      <c r="D2526" s="22">
        <f>$C2526*SQRT(Totals!Average_Observations)</f>
        <v>0.057809843212899316</v>
      </c>
      <c r="E2526" s="22">
        <f>_xlfn.PERCENTILE.EXC($D$4:$D$2567,1-Totals!VaR_Level)</f>
        <v>-0.39361619197914743</v>
      </c>
      <c r="F2526" s="7">
        <v>8.2838999999999992</v>
      </c>
      <c r="G2526" s="22">
        <v>0.0037369999999999999</v>
      </c>
      <c r="H2526" s="22">
        <f>$G2526*SQRT(Totals!Average_Observations)</f>
        <v>0.059827024117032605</v>
      </c>
      <c r="I2526" s="22">
        <f>_xlfn.PERCENTILE.EXC($H$4:$H$2567,1-Totals!VaR_Level)</f>
        <v>-0.34916865136576725</v>
      </c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</row>
    <row r="2527">
      <c r="A2527" s="21">
        <v>41604</v>
      </c>
      <c r="B2527" s="7">
        <v>1.3547</v>
      </c>
      <c r="C2527" s="22">
        <v>0.0024390000000000002</v>
      </c>
      <c r="D2527" s="22">
        <f>$C2527*SQRT(Totals!Average_Observations)</f>
        <v>0.039046858930008706</v>
      </c>
      <c r="E2527" s="22">
        <f>_xlfn.PERCENTILE.EXC($D$4:$D$2567,1-Totals!VaR_Level)</f>
        <v>-0.39361619197914743</v>
      </c>
      <c r="F2527" s="7">
        <v>8.2530000000000001</v>
      </c>
      <c r="G2527" s="22">
        <v>0.0022560000000000002</v>
      </c>
      <c r="H2527" s="22">
        <f>$G2527*SQRT(Totals!Average_Observations)</f>
        <v>0.036117143807338929</v>
      </c>
      <c r="I2527" s="22">
        <f>_xlfn.PERCENTILE.EXC($H$4:$H$2567,1-Totals!VaR_Level)</f>
        <v>-0.34916865136576725</v>
      </c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</row>
    <row r="2528">
      <c r="A2528" s="21">
        <v>41603</v>
      </c>
      <c r="B2528" s="7">
        <v>1.3513999999999999</v>
      </c>
      <c r="C2528" s="22">
        <v>-0.00029599999999999998</v>
      </c>
      <c r="D2528" s="22">
        <f>$C2528*SQRT(Totals!Average_Observations)</f>
        <v>-0.0047387741874877305</v>
      </c>
      <c r="E2528" s="22">
        <f>_xlfn.PERCENTILE.EXC($D$4:$D$2567,1-Totals!VaR_Level)</f>
        <v>-0.39361619197914743</v>
      </c>
      <c r="F2528" s="7">
        <v>8.2344000000000008</v>
      </c>
      <c r="G2528" s="22">
        <v>-0.00049799999999999996</v>
      </c>
      <c r="H2528" s="22">
        <f>$G2528*SQRT(Totals!Average_Observations)</f>
        <v>-0.007972667383003007</v>
      </c>
      <c r="I2528" s="22">
        <f>_xlfn.PERCENTILE.EXC($H$4:$H$2567,1-Totals!VaR_Level)</f>
        <v>-0.34916865136576725</v>
      </c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</row>
    <row r="2529">
      <c r="A2529" s="21">
        <v>41600</v>
      </c>
      <c r="B2529" s="7">
        <v>1.3517999999999999</v>
      </c>
      <c r="C2529" s="22">
        <v>0.0034090000000000001</v>
      </c>
      <c r="D2529" s="22">
        <f>$C2529*SQRT(Totals!Average_Observations)</f>
        <v>0.054575950017384037</v>
      </c>
      <c r="E2529" s="22">
        <f>_xlfn.PERCENTILE.EXC($D$4:$D$2567,1-Totals!VaR_Level)</f>
        <v>-0.39361619197914743</v>
      </c>
      <c r="F2529" s="7">
        <v>8.2385000000000002</v>
      </c>
      <c r="G2529" s="22">
        <v>0.0036849999999999999</v>
      </c>
      <c r="H2529" s="22">
        <f>$G2529*SQRT(Totals!Average_Observations)</f>
        <v>0.058994536759771246</v>
      </c>
      <c r="I2529" s="22">
        <f>_xlfn.PERCENTILE.EXC($H$4:$H$2567,1-Totals!VaR_Level)</f>
        <v>-0.34916865136576725</v>
      </c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</row>
    <row r="2530">
      <c r="A2530" s="21">
        <v>41599</v>
      </c>
      <c r="B2530" s="7">
        <v>1.3472</v>
      </c>
      <c r="C2530" s="22">
        <v>-0.0040740000000000004</v>
      </c>
      <c r="D2530" s="22">
        <f>$C2530*SQRT(Totals!Average_Observations)</f>
        <v>-0.065222182566976414</v>
      </c>
      <c r="E2530" s="22">
        <f>_xlfn.PERCENTILE.EXC($D$4:$D$2567,1-Totals!VaR_Level)</f>
        <v>-0.39361619197914743</v>
      </c>
      <c r="F2530" s="7">
        <v>8.2081999999999997</v>
      </c>
      <c r="G2530" s="22">
        <v>-0.0042789999999999998</v>
      </c>
      <c r="H2530" s="22">
        <f>$G2530*SQRT(Totals!Average_Observations)</f>
        <v>-0.068504103879256761</v>
      </c>
      <c r="I2530" s="22">
        <f>_xlfn.PERCENTILE.EXC($H$4:$H$2567,1-Totals!VaR_Level)</f>
        <v>-0.34916865136576725</v>
      </c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</row>
    <row r="2531">
      <c r="A2531" s="21">
        <v>41598</v>
      </c>
      <c r="B2531" s="7">
        <v>1.3527</v>
      </c>
      <c r="C2531" s="22">
        <v>0.0018500000000000001</v>
      </c>
      <c r="D2531" s="22">
        <f>$C2531*SQRT(Totals!Average_Observations)</f>
        <v>0.029617338671798322</v>
      </c>
      <c r="E2531" s="22">
        <f>_xlfn.PERCENTILE.EXC($D$4:$D$2567,1-Totals!VaR_Level)</f>
        <v>-0.39361619197914743</v>
      </c>
      <c r="F2531" s="7">
        <v>8.2433999999999994</v>
      </c>
      <c r="G2531" s="22">
        <v>0.0019430000000000001</v>
      </c>
      <c r="H2531" s="22">
        <f>$G2531*SQRT(Totals!Average_Observations)</f>
        <v>0.031106210291515748</v>
      </c>
      <c r="I2531" s="22">
        <f>_xlfn.PERCENTILE.EXC($H$4:$H$2567,1-Totals!VaR_Level)</f>
        <v>-0.34916865136576725</v>
      </c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</row>
    <row r="2532">
      <c r="A2532" s="21">
        <v>41597</v>
      </c>
      <c r="B2532" s="7">
        <v>1.3502000000000001</v>
      </c>
      <c r="C2532" s="22">
        <v>-0.0011100000000000001</v>
      </c>
      <c r="D2532" s="22">
        <f>$C2532*SQRT(Totals!Average_Observations)</f>
        <v>-0.017770403203078992</v>
      </c>
      <c r="E2532" s="22">
        <f>_xlfn.PERCENTILE.EXC($D$4:$D$2567,1-Totals!VaR_Level)</f>
        <v>-0.39361619197914743</v>
      </c>
      <c r="F2532" s="7">
        <v>8.2273999999999994</v>
      </c>
      <c r="G2532" s="22">
        <v>-0.00065600000000000001</v>
      </c>
      <c r="H2532" s="22">
        <f>$G2532*SQRT(Totals!Average_Observations)</f>
        <v>-0.010502148199297134</v>
      </c>
      <c r="I2532" s="22">
        <f>_xlfn.PERCENTILE.EXC($H$4:$H$2567,1-Totals!VaR_Level)</f>
        <v>-0.34916865136576725</v>
      </c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</row>
    <row r="2533">
      <c r="A2533" s="21">
        <v>41596</v>
      </c>
      <c r="B2533" s="7">
        <v>1.3516999999999999</v>
      </c>
      <c r="C2533" s="22">
        <v>0.0042259999999999997</v>
      </c>
      <c r="D2533" s="22">
        <f>$C2533*SQRT(Totals!Average_Observations)</f>
        <v>0.067655607149740365</v>
      </c>
      <c r="E2533" s="22">
        <f>_xlfn.PERCENTILE.EXC($D$4:$D$2567,1-Totals!VaR_Level)</f>
        <v>-0.39361619197914743</v>
      </c>
      <c r="F2533" s="7">
        <v>8.2327999999999992</v>
      </c>
      <c r="G2533" s="22">
        <v>0.0039309999999999996</v>
      </c>
      <c r="H2533" s="22">
        <f>$G2533*SQRT(Totals!Average_Observations)</f>
        <v>0.06293284233450766</v>
      </c>
      <c r="I2533" s="22">
        <f>_xlfn.PERCENTILE.EXC($H$4:$H$2567,1-Totals!VaR_Level)</f>
        <v>-0.34916865136576725</v>
      </c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</row>
    <row r="2534">
      <c r="A2534" s="21">
        <v>41593</v>
      </c>
      <c r="B2534" s="7">
        <v>1.3460000000000001</v>
      </c>
      <c r="C2534" s="22">
        <v>0.0017849999999999999</v>
      </c>
      <c r="D2534" s="22">
        <f>$C2534*SQRT(Totals!Average_Observations)</f>
        <v>0.028576729475221621</v>
      </c>
      <c r="E2534" s="22">
        <f>_xlfn.PERCENTILE.EXC($D$4:$D$2567,1-Totals!VaR_Level)</f>
        <v>-0.39361619197914743</v>
      </c>
      <c r="F2534" s="7">
        <v>8.2004999999999999</v>
      </c>
      <c r="G2534" s="22">
        <v>0.0019289999999999999</v>
      </c>
      <c r="H2534" s="22">
        <f>$G2534*SQRT(Totals!Average_Observations)</f>
        <v>0.03088207907994538</v>
      </c>
      <c r="I2534" s="22">
        <f>_xlfn.PERCENTILE.EXC($H$4:$H$2567,1-Totals!VaR_Level)</f>
        <v>-0.34916865136576725</v>
      </c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</row>
    <row r="2535">
      <c r="A2535" s="21">
        <v>41592</v>
      </c>
      <c r="B2535" s="7">
        <v>1.3435999999999999</v>
      </c>
      <c r="C2535" s="22">
        <v>0.0015640000000000001</v>
      </c>
      <c r="D2535" s="22">
        <f>$C2535*SQRT(Totals!Average_Observations)</f>
        <v>0.02503865820686085</v>
      </c>
      <c r="E2535" s="22">
        <f>_xlfn.PERCENTILE.EXC($D$4:$D$2567,1-Totals!VaR_Level)</f>
        <v>-0.39361619197914743</v>
      </c>
      <c r="F2535" s="7">
        <v>8.1846999999999994</v>
      </c>
      <c r="G2535" s="22">
        <v>0.001369</v>
      </c>
      <c r="H2535" s="22">
        <f>$G2535*SQRT(Totals!Average_Observations)</f>
        <v>0.021916830617130754</v>
      </c>
      <c r="I2535" s="22">
        <f>_xlfn.PERCENTILE.EXC($H$4:$H$2567,1-Totals!VaR_Level)</f>
        <v>-0.34916865136576725</v>
      </c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</row>
    <row r="2536">
      <c r="A2536" s="21">
        <v>41591</v>
      </c>
      <c r="B2536" s="7">
        <v>1.3414999999999999</v>
      </c>
      <c r="C2536" s="22">
        <v>-0.001266</v>
      </c>
      <c r="D2536" s="22">
        <f>$C2536*SQRT(Totals!Average_Observations)</f>
        <v>-0.020267865274863066</v>
      </c>
      <c r="E2536" s="22">
        <f>_xlfn.PERCENTILE.EXC($D$4:$D$2567,1-Totals!VaR_Level)</f>
        <v>-0.39361619197914743</v>
      </c>
      <c r="F2536" s="7">
        <v>8.1735000000000007</v>
      </c>
      <c r="G2536" s="22">
        <v>-0.001101</v>
      </c>
      <c r="H2536" s="22">
        <f>$G2536*SQRT(Totals!Average_Observations)</f>
        <v>-0.017626318852783755</v>
      </c>
      <c r="I2536" s="22">
        <f>_xlfn.PERCENTILE.EXC($H$4:$H$2567,1-Totals!VaR_Level)</f>
        <v>-0.34916865136576725</v>
      </c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</row>
    <row r="2537">
      <c r="A2537" s="21">
        <v>41590</v>
      </c>
      <c r="B2537" s="7">
        <v>1.3432</v>
      </c>
      <c r="C2537" s="22">
        <v>0.002833</v>
      </c>
      <c r="D2537" s="22">
        <f>$C2537*SQRT(Totals!Average_Observations)</f>
        <v>0.045354551598488994</v>
      </c>
      <c r="E2537" s="22">
        <f>_xlfn.PERCENTILE.EXC($D$4:$D$2567,1-Totals!VaR_Level)</f>
        <v>-0.39361619197914743</v>
      </c>
      <c r="F2537" s="7">
        <v>8.1824999999999992</v>
      </c>
      <c r="G2537" s="22">
        <v>0.0029129999999999998</v>
      </c>
      <c r="H2537" s="22">
        <f>$G2537*SQRT(Totals!Average_Observations)</f>
        <v>0.046635301378891082</v>
      </c>
      <c r="I2537" s="22">
        <f>_xlfn.PERCENTILE.EXC($H$4:$H$2567,1-Totals!VaR_Level)</f>
        <v>-0.34916865136576725</v>
      </c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</row>
    <row r="2538">
      <c r="A2538" s="21">
        <v>41589</v>
      </c>
      <c r="B2538" s="7">
        <v>1.3393999999999999</v>
      </c>
      <c r="C2538" s="22">
        <v>-0.0027590000000000002</v>
      </c>
      <c r="D2538" s="22">
        <f>$C2538*SQRT(Totals!Average_Observations)</f>
        <v>-0.044169858051617064</v>
      </c>
      <c r="E2538" s="22">
        <f>_xlfn.PERCENTILE.EXC($D$4:$D$2567,1-Totals!VaR_Level)</f>
        <v>-0.39361619197914743</v>
      </c>
      <c r="F2538" s="7">
        <v>8.1586999999999996</v>
      </c>
      <c r="G2538" s="22">
        <v>-0.0028760000000000001</v>
      </c>
      <c r="H2538" s="22">
        <f>$G2538*SQRT(Totals!Average_Observations)</f>
        <v>-0.046042954605455121</v>
      </c>
      <c r="I2538" s="22">
        <f>_xlfn.PERCENTILE.EXC($H$4:$H$2567,1-Totals!VaR_Level)</f>
        <v>-0.34916865136576725</v>
      </c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</row>
    <row r="2539">
      <c r="A2539" s="21">
        <v>41586</v>
      </c>
      <c r="B2539" s="7">
        <v>1.3431</v>
      </c>
      <c r="C2539" s="22">
        <v>0.0049259999999999998</v>
      </c>
      <c r="D2539" s="22">
        <f>$C2539*SQRT(Totals!Average_Observations)</f>
        <v>0.078862167728258659</v>
      </c>
      <c r="E2539" s="22">
        <f>_xlfn.PERCENTILE.EXC($D$4:$D$2567,1-Totals!VaR_Level)</f>
        <v>-0.39361619197914743</v>
      </c>
      <c r="F2539" s="7">
        <v>8.1821999999999999</v>
      </c>
      <c r="G2539" s="22">
        <v>0.0049249999999999997</v>
      </c>
      <c r="H2539" s="22">
        <f>$G2539*SQRT(Totals!Average_Observations)</f>
        <v>0.078846158356003629</v>
      </c>
      <c r="I2539" s="22">
        <f>_xlfn.PERCENTILE.EXC($H$4:$H$2567,1-Totals!VaR_Level)</f>
        <v>-0.34916865136576725</v>
      </c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</row>
    <row r="2540">
      <c r="A2540" s="21">
        <v>41585</v>
      </c>
      <c r="B2540" s="7">
        <v>1.3365</v>
      </c>
      <c r="C2540" s="22">
        <v>-0.011309</v>
      </c>
      <c r="D2540" s="22">
        <f>$C2540*SQRT(Totals!Average_Observations)</f>
        <v>-0.18104999083209036</v>
      </c>
      <c r="E2540" s="22">
        <f>_xlfn.PERCENTILE.EXC($D$4:$D$2567,1-Totals!VaR_Level)</f>
        <v>-0.39361619197914743</v>
      </c>
      <c r="F2540" s="7">
        <v>8.1419999999999995</v>
      </c>
      <c r="G2540" s="22">
        <v>-0.011309</v>
      </c>
      <c r="H2540" s="22">
        <f>$G2540*SQRT(Totals!Average_Observations)</f>
        <v>-0.18104999083209036</v>
      </c>
      <c r="I2540" s="22">
        <f>_xlfn.PERCENTILE.EXC($H$4:$H$2567,1-Totals!VaR_Level)</f>
        <v>-0.34916865136576725</v>
      </c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</row>
    <row r="2541">
      <c r="A2541" s="21">
        <v>41584</v>
      </c>
      <c r="B2541" s="7">
        <v>1.3516999999999999</v>
      </c>
      <c r="C2541" s="22">
        <v>0.0017030000000000001</v>
      </c>
      <c r="D2541" s="22">
        <f>$C2541*SQRT(Totals!Average_Observations)</f>
        <v>0.027263960950309481</v>
      </c>
      <c r="E2541" s="22">
        <f>_xlfn.PERCENTILE.EXC($D$4:$D$2567,1-Totals!VaR_Level)</f>
        <v>-0.39361619197914743</v>
      </c>
      <c r="F2541" s="7">
        <v>8.2346000000000004</v>
      </c>
      <c r="G2541" s="22">
        <v>0.00079000000000000001</v>
      </c>
      <c r="H2541" s="22">
        <f>$G2541*SQRT(Totals!Average_Observations)</f>
        <v>0.012647404081470633</v>
      </c>
      <c r="I2541" s="22">
        <f>_xlfn.PERCENTILE.EXC($H$4:$H$2567,1-Totals!VaR_Level)</f>
        <v>-0.34916865136576725</v>
      </c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</row>
    <row r="2542">
      <c r="A2542" s="21">
        <v>41583</v>
      </c>
      <c r="B2542" s="7">
        <v>1.3493999999999999</v>
      </c>
      <c r="C2542" s="22">
        <v>-0.00088900000000000003</v>
      </c>
      <c r="D2542" s="22">
        <f>$C2542*SQRT(Totals!Average_Observations)</f>
        <v>-0.01423233193471822</v>
      </c>
      <c r="E2542" s="22">
        <f>_xlfn.PERCENTILE.EXC($D$4:$D$2567,1-Totals!VaR_Level)</f>
        <v>-0.39361619197914743</v>
      </c>
      <c r="F2542" s="7">
        <v>8.2280999999999995</v>
      </c>
      <c r="G2542" s="22">
        <v>-0.0015790000000000001</v>
      </c>
      <c r="H2542" s="22">
        <f>$G2542*SQRT(Totals!Average_Observations)</f>
        <v>-0.025278798790686244</v>
      </c>
      <c r="I2542" s="22">
        <f>_xlfn.PERCENTILE.EXC($H$4:$H$2567,1-Totals!VaR_Level)</f>
        <v>-0.34916865136576725</v>
      </c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</row>
    <row r="2543">
      <c r="A2543" s="21">
        <v>41582</v>
      </c>
      <c r="B2543" s="7">
        <v>1.3506</v>
      </c>
      <c r="C2543" s="22">
        <v>7.3999999999999996E-05</v>
      </c>
      <c r="D2543" s="22">
        <f>$C2543*SQRT(Totals!Average_Observations)</f>
        <v>0.0011846935468719326</v>
      </c>
      <c r="E2543" s="22">
        <f>_xlfn.PERCENTILE.EXC($D$4:$D$2567,1-Totals!VaR_Level)</f>
        <v>-0.39361619197914743</v>
      </c>
      <c r="F2543" s="7">
        <v>8.2410999999999994</v>
      </c>
      <c r="G2543" s="22">
        <v>0.00036400000000000001</v>
      </c>
      <c r="H2543" s="22">
        <f>$G2543*SQRT(Totals!Average_Observations)</f>
        <v>0.0058274115008295074</v>
      </c>
      <c r="I2543" s="22">
        <f>_xlfn.PERCENTILE.EXC($H$4:$H$2567,1-Totals!VaR_Level)</f>
        <v>-0.34916865136576725</v>
      </c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</row>
    <row r="2544">
      <c r="A2544" s="21">
        <v>41579</v>
      </c>
      <c r="B2544" s="7">
        <v>1.3505</v>
      </c>
      <c r="C2544" s="22">
        <v>-0.010019999999999999</v>
      </c>
      <c r="D2544" s="22">
        <f>$C2544*SQRT(Totals!Average_Observations)</f>
        <v>-0.1604139099953617</v>
      </c>
      <c r="E2544" s="22">
        <f>_xlfn.PERCENTILE.EXC($D$4:$D$2567,1-Totals!VaR_Level)</f>
        <v>-0.39361619197914743</v>
      </c>
      <c r="F2544" s="7">
        <v>8.2380999999999993</v>
      </c>
      <c r="G2544" s="22">
        <v>-0.0087980000000000003</v>
      </c>
      <c r="H2544" s="22">
        <f>$G2544*SQRT(Totals!Average_Observations)</f>
        <v>-0.1408504570997198</v>
      </c>
      <c r="I2544" s="22">
        <f>_xlfn.PERCENTILE.EXC($H$4:$H$2567,1-Totals!VaR_Level)</f>
        <v>-0.34916865136576725</v>
      </c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</row>
    <row r="2545">
      <c r="A2545" s="21">
        <v>41578</v>
      </c>
      <c r="B2545" s="7">
        <v>1.3641000000000001</v>
      </c>
      <c r="C2545" s="22">
        <v>-0.0083219999999999995</v>
      </c>
      <c r="D2545" s="22">
        <f>$C2545*SQRT(Totals!Average_Observations)</f>
        <v>-0.13322999590632734</v>
      </c>
      <c r="E2545" s="22">
        <f>_xlfn.PERCENTILE.EXC($D$4:$D$2567,1-Totals!VaR_Level)</f>
        <v>-0.39361619197914743</v>
      </c>
      <c r="F2545" s="7">
        <v>8.3109000000000002</v>
      </c>
      <c r="G2545" s="22">
        <v>-0.0086499999999999997</v>
      </c>
      <c r="H2545" s="22">
        <f>$G2545*SQRT(Totals!Average_Observations)</f>
        <v>-0.13848107000597593</v>
      </c>
      <c r="I2545" s="22">
        <f>_xlfn.PERCENTILE.EXC($H$4:$H$2567,1-Totals!VaR_Level)</f>
        <v>-0.34916865136576725</v>
      </c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</row>
    <row r="2546">
      <c r="A2546" s="21">
        <v>41577</v>
      </c>
      <c r="B2546" s="7">
        <v>1.3754999999999999</v>
      </c>
      <c r="C2546" s="22">
        <v>-0.00094499999999999998</v>
      </c>
      <c r="D2546" s="22">
        <f>$C2546*SQRT(Totals!Average_Observations)</f>
        <v>-0.015128856780999681</v>
      </c>
      <c r="E2546" s="22">
        <f>_xlfn.PERCENTILE.EXC($D$4:$D$2567,1-Totals!VaR_Level)</f>
        <v>-0.39361619197914743</v>
      </c>
      <c r="F2546" s="7">
        <v>8.3831000000000007</v>
      </c>
      <c r="G2546" s="22">
        <v>-0.00028600000000000001</v>
      </c>
      <c r="H2546" s="22">
        <f>$G2546*SQRT(Totals!Average_Observations)</f>
        <v>-0.0045786804649374704</v>
      </c>
      <c r="I2546" s="22">
        <f>_xlfn.PERCENTILE.EXC($H$4:$H$2567,1-Totals!VaR_Level)</f>
        <v>-0.34916865136576725</v>
      </c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</row>
    <row r="2547">
      <c r="A2547" s="21">
        <v>41576</v>
      </c>
      <c r="B2547" s="7">
        <v>1.3768</v>
      </c>
      <c r="C2547" s="22">
        <v>-0.0011609999999999999</v>
      </c>
      <c r="D2547" s="22">
        <f>$C2547*SQRT(Totals!Average_Observations)</f>
        <v>-0.018586881188085321</v>
      </c>
      <c r="E2547" s="22">
        <f>_xlfn.PERCENTILE.EXC($D$4:$D$2567,1-Totals!VaR_Level)</f>
        <v>-0.39361619197914743</v>
      </c>
      <c r="F2547" s="7">
        <v>8.3855000000000004</v>
      </c>
      <c r="G2547" s="22">
        <v>-0.00039300000000000001</v>
      </c>
      <c r="H2547" s="22">
        <f>$G2547*SQRT(Totals!Average_Observations)</f>
        <v>-0.006291683296225265</v>
      </c>
      <c r="I2547" s="22">
        <f>_xlfn.PERCENTILE.EXC($H$4:$H$2567,1-Totals!VaR_Level)</f>
        <v>-0.34916865136576725</v>
      </c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</row>
    <row r="2548">
      <c r="A2548" s="21">
        <v>41575</v>
      </c>
      <c r="B2548" s="7">
        <v>1.3784000000000001</v>
      </c>
      <c r="C2548" s="22">
        <v>0.00050799999999999999</v>
      </c>
      <c r="D2548" s="22">
        <f>$C2548*SQRT(Totals!Average_Observations)</f>
        <v>0.008132761105553268</v>
      </c>
      <c r="E2548" s="22">
        <f>_xlfn.PERCENTILE.EXC($D$4:$D$2567,1-Totals!VaR_Level)</f>
        <v>-0.39361619197914743</v>
      </c>
      <c r="F2548" s="7">
        <v>8.3887999999999998</v>
      </c>
      <c r="G2548" s="22">
        <v>0.000883</v>
      </c>
      <c r="H2548" s="22">
        <f>$G2548*SQRT(Totals!Average_Observations)</f>
        <v>0.014136275701188063</v>
      </c>
      <c r="I2548" s="22">
        <f>_xlfn.PERCENTILE.EXC($H$4:$H$2567,1-Totals!VaR_Level)</f>
        <v>-0.34916865136576725</v>
      </c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</row>
    <row r="2549">
      <c r="A2549" s="21">
        <v>41572</v>
      </c>
      <c r="B2549" s="7">
        <v>1.3776999999999999</v>
      </c>
      <c r="C2549" s="22">
        <v>-0.0020300000000000001</v>
      </c>
      <c r="D2549" s="22">
        <f>$C2549*SQRT(Totals!Average_Observations)</f>
        <v>-0.03249902567770302</v>
      </c>
      <c r="E2549" s="22">
        <f>_xlfn.PERCENTILE.EXC($D$4:$D$2567,1-Totals!VaR_Level)</f>
        <v>-0.39361619197914743</v>
      </c>
      <c r="F2549" s="7">
        <v>8.3813999999999993</v>
      </c>
      <c r="G2549" s="22">
        <v>-0.0021930000000000001</v>
      </c>
      <c r="H2549" s="22">
        <f>$G2549*SQRT(Totals!Average_Observations)</f>
        <v>-0.035108553355272278</v>
      </c>
      <c r="I2549" s="22">
        <f>_xlfn.PERCENTILE.EXC($H$4:$H$2567,1-Totals!VaR_Level)</f>
        <v>-0.34916865136576725</v>
      </c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</row>
    <row r="2550">
      <c r="A2550" s="21">
        <v>41571</v>
      </c>
      <c r="B2550" s="7">
        <v>1.3805000000000001</v>
      </c>
      <c r="C2550" s="22">
        <v>0.0038470000000000002</v>
      </c>
      <c r="D2550" s="22">
        <f>$C2550*SQRT(Totals!Average_Observations)</f>
        <v>0.061588055065085481</v>
      </c>
      <c r="E2550" s="22">
        <f>_xlfn.PERCENTILE.EXC($D$4:$D$2567,1-Totals!VaR_Level)</f>
        <v>-0.39361619197914743</v>
      </c>
      <c r="F2550" s="7">
        <v>8.3998000000000008</v>
      </c>
      <c r="G2550" s="22">
        <v>0.0036380000000000002</v>
      </c>
      <c r="H2550" s="22">
        <f>$G2550*SQRT(Totals!Average_Observations)</f>
        <v>0.058242096263785022</v>
      </c>
      <c r="I2550" s="22">
        <f>_xlfn.PERCENTILE.EXC($H$4:$H$2567,1-Totals!VaR_Level)</f>
        <v>-0.34916865136576725</v>
      </c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</row>
    <row r="2551">
      <c r="A2551" s="21">
        <v>41570</v>
      </c>
      <c r="B2551" s="7">
        <v>1.3752</v>
      </c>
      <c r="C2551" s="22">
        <v>0.0056880000000000003</v>
      </c>
      <c r="D2551" s="22">
        <f>$C2551*SQRT(Totals!Average_Observations)</f>
        <v>0.091061309386588574</v>
      </c>
      <c r="E2551" s="22">
        <f>_xlfn.PERCENTILE.EXC($D$4:$D$2567,1-Totals!VaR_Level)</f>
        <v>-0.39361619197914743</v>
      </c>
      <c r="F2551" s="7">
        <v>8.3693000000000008</v>
      </c>
      <c r="G2551" s="22">
        <v>0.0044669999999999996</v>
      </c>
      <c r="H2551" s="22">
        <f>$G2551*SQRT(Totals!Average_Observations)</f>
        <v>0.071513865863201659</v>
      </c>
      <c r="I2551" s="22">
        <f>_xlfn.PERCENTILE.EXC($H$4:$H$2567,1-Totals!VaR_Level)</f>
        <v>-0.34916865136576725</v>
      </c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</row>
    <row r="2552">
      <c r="A2552" s="21">
        <v>41569</v>
      </c>
      <c r="B2552" s="7">
        <v>1.3674</v>
      </c>
      <c r="C2552" s="22">
        <v>0.00051199999999999998</v>
      </c>
      <c r="D2552" s="22">
        <f>$C2552*SQRT(Totals!Average_Observations)</f>
        <v>0.0081967985945733731</v>
      </c>
      <c r="E2552" s="22">
        <f>_xlfn.PERCENTILE.EXC($D$4:$D$2567,1-Totals!VaR_Level)</f>
        <v>-0.39361619197914743</v>
      </c>
      <c r="F2552" s="7">
        <v>8.3320000000000007</v>
      </c>
      <c r="G2552" s="22">
        <v>0.00013200000000000001</v>
      </c>
      <c r="H2552" s="22">
        <f>$G2552*SQRT(Totals!Average_Observations)</f>
        <v>0.0021132371376634479</v>
      </c>
      <c r="I2552" s="22">
        <f>_xlfn.PERCENTILE.EXC($H$4:$H$2567,1-Totals!VaR_Level)</f>
        <v>-0.34916865136576725</v>
      </c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</row>
    <row r="2553">
      <c r="A2553" s="21">
        <v>41568</v>
      </c>
      <c r="B2553" s="7">
        <v>1.3667</v>
      </c>
      <c r="C2553" s="22">
        <v>-0.001243</v>
      </c>
      <c r="D2553" s="22">
        <f>$C2553*SQRT(Totals!Average_Observations)</f>
        <v>-0.019899649712997465</v>
      </c>
      <c r="E2553" s="22">
        <f>_xlfn.PERCENTILE.EXC($D$4:$D$2567,1-Totals!VaR_Level)</f>
        <v>-0.39361619197914743</v>
      </c>
      <c r="F2553" s="7">
        <v>8.3308999999999998</v>
      </c>
      <c r="G2553" s="22">
        <v>-0.0014630000000000001</v>
      </c>
      <c r="H2553" s="22">
        <f>$G2553*SQRT(Totals!Average_Observations)</f>
        <v>-0.023421711609103214</v>
      </c>
      <c r="I2553" s="22">
        <f>_xlfn.PERCENTILE.EXC($H$4:$H$2567,1-Totals!VaR_Level)</f>
        <v>-0.34916865136576725</v>
      </c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</row>
    <row r="2554">
      <c r="A2554" s="21">
        <v>41565</v>
      </c>
      <c r="B2554" s="7">
        <v>1.3684000000000001</v>
      </c>
      <c r="C2554" s="22">
        <v>0.001609</v>
      </c>
      <c r="D2554" s="22">
        <f>$C2554*SQRT(Totals!Average_Observations)</f>
        <v>0.025759079958337025</v>
      </c>
      <c r="E2554" s="22">
        <f>_xlfn.PERCENTILE.EXC($D$4:$D$2567,1-Totals!VaR_Level)</f>
        <v>-0.39361619197914743</v>
      </c>
      <c r="F2554" s="7">
        <v>8.3430999999999997</v>
      </c>
      <c r="G2554" s="22">
        <v>0.001583</v>
      </c>
      <c r="H2554" s="22">
        <f>$G2554*SQRT(Totals!Average_Observations)</f>
        <v>0.025342836279706345</v>
      </c>
      <c r="I2554" s="22">
        <f>_xlfn.PERCENTILE.EXC($H$4:$H$2567,1-Totals!VaR_Level)</f>
        <v>-0.34916865136576725</v>
      </c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</row>
    <row r="2555">
      <c r="A2555" s="21">
        <v>41564</v>
      </c>
      <c r="B2555" s="7">
        <v>1.3662000000000001</v>
      </c>
      <c r="C2555" s="22">
        <v>0.0074200000000000004</v>
      </c>
      <c r="D2555" s="22">
        <f>$C2555*SQRT(Totals!Average_Observations)</f>
        <v>0.1187895421322938</v>
      </c>
      <c r="E2555" s="22">
        <f>_xlfn.PERCENTILE.EXC($D$4:$D$2567,1-Totals!VaR_Level)</f>
        <v>-0.39361619197914743</v>
      </c>
      <c r="F2555" s="7">
        <v>8.3299000000000003</v>
      </c>
      <c r="G2555" s="22">
        <v>0.0069150000000000001</v>
      </c>
      <c r="H2555" s="22">
        <f>$G2555*SQRT(Totals!Average_Observations)</f>
        <v>0.11070480914350561</v>
      </c>
      <c r="I2555" s="22">
        <f>_xlfn.PERCENTILE.EXC($H$4:$H$2567,1-Totals!VaR_Level)</f>
        <v>-0.34916865136576725</v>
      </c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</row>
    <row r="2556">
      <c r="A2556" s="21">
        <v>41563</v>
      </c>
      <c r="B2556" s="7">
        <v>1.3561000000000001</v>
      </c>
      <c r="C2556" s="22">
        <v>0.0050270000000000002</v>
      </c>
      <c r="D2556" s="22">
        <f>$C2556*SQRT(Totals!Average_Observations)</f>
        <v>0.080479114326016302</v>
      </c>
      <c r="E2556" s="22">
        <f>_xlfn.PERCENTILE.EXC($D$4:$D$2567,1-Totals!VaR_Level)</f>
        <v>-0.39361619197914743</v>
      </c>
      <c r="F2556" s="7">
        <v>8.2725000000000009</v>
      </c>
      <c r="G2556" s="22">
        <v>0.004738</v>
      </c>
      <c r="H2556" s="22">
        <f>$G2556*SQRT(Totals!Average_Observations)</f>
        <v>0.075852405744313747</v>
      </c>
      <c r="I2556" s="22">
        <f>_xlfn.PERCENTILE.EXC($H$4:$H$2567,1-Totals!VaR_Level)</f>
        <v>-0.34916865136576725</v>
      </c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</row>
    <row r="2557">
      <c r="A2557" s="21">
        <v>41562</v>
      </c>
      <c r="B2557" s="7">
        <v>1.3492999999999999</v>
      </c>
      <c r="C2557" s="22">
        <v>-0.0052480000000000001</v>
      </c>
      <c r="D2557" s="22">
        <f>$C2557*SQRT(Totals!Average_Observations)</f>
        <v>-0.08401718559437707</v>
      </c>
      <c r="E2557" s="22">
        <f>_xlfn.PERCENTILE.EXC($D$4:$D$2567,1-Totals!VaR_Level)</f>
        <v>-0.39361619197914743</v>
      </c>
      <c r="F2557" s="7">
        <v>8.2333999999999996</v>
      </c>
      <c r="G2557" s="22">
        <v>-0.0060060000000000001</v>
      </c>
      <c r="H2557" s="22">
        <f>$G2557*SQRT(Totals!Average_Observations)</f>
        <v>-0.096152289763686866</v>
      </c>
      <c r="I2557" s="22">
        <f>_xlfn.PERCENTILE.EXC($H$4:$H$2567,1-Totals!VaR_Level)</f>
        <v>-0.34916865136576725</v>
      </c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</row>
    <row r="2558">
      <c r="A2558" s="21">
        <v>41561</v>
      </c>
      <c r="B2558" s="7">
        <v>1.3564000000000001</v>
      </c>
      <c r="C2558" s="22">
        <v>-0.000147</v>
      </c>
      <c r="D2558" s="22">
        <f>$C2558*SQRT(Totals!Average_Observations)</f>
        <v>-0.0023533777214888394</v>
      </c>
      <c r="E2558" s="22">
        <f>_xlfn.PERCENTILE.EXC($D$4:$D$2567,1-Totals!VaR_Level)</f>
        <v>-0.39361619197914743</v>
      </c>
      <c r="F2558" s="7">
        <v>8.2829999999999995</v>
      </c>
      <c r="G2558" s="22">
        <v>-0.002098</v>
      </c>
      <c r="H2558" s="22">
        <f>$G2558*SQRT(Totals!Average_Observations)</f>
        <v>-0.033587662991044799</v>
      </c>
      <c r="I2558" s="22">
        <f>_xlfn.PERCENTILE.EXC($H$4:$H$2567,1-Totals!VaR_Level)</f>
        <v>-0.34916865136576725</v>
      </c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</row>
    <row r="2559">
      <c r="A2559" s="21">
        <v>41558</v>
      </c>
      <c r="B2559" s="7">
        <v>1.3566</v>
      </c>
      <c r="C2559" s="22">
        <v>0.0025089999999999999</v>
      </c>
      <c r="D2559" s="22">
        <f>$C2559*SQRT(Totals!Average_Observations)</f>
        <v>0.040167514987860531</v>
      </c>
      <c r="E2559" s="22">
        <f>_xlfn.PERCENTILE.EXC($D$4:$D$2567,1-Totals!VaR_Level)</f>
        <v>-0.39361619197914743</v>
      </c>
      <c r="F2559" s="7">
        <v>8.3003999999999998</v>
      </c>
      <c r="G2559" s="22">
        <v>0.002787</v>
      </c>
      <c r="H2559" s="22">
        <f>$G2559*SQRT(Totals!Average_Observations)</f>
        <v>0.044618120474757793</v>
      </c>
      <c r="I2559" s="22">
        <f>_xlfn.PERCENTILE.EXC($H$4:$H$2567,1-Totals!VaR_Level)</f>
        <v>-0.34916865136576725</v>
      </c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</row>
    <row r="2560">
      <c r="A2560" s="21">
        <v>41557</v>
      </c>
      <c r="B2560" s="7">
        <v>1.3532</v>
      </c>
      <c r="C2560" s="22">
        <v>0.0012570000000000001</v>
      </c>
      <c r="D2560" s="22">
        <f>$C2560*SQRT(Totals!Average_Observations)</f>
        <v>0.020123780924567833</v>
      </c>
      <c r="E2560" s="22">
        <f>_xlfn.PERCENTILE.EXC($D$4:$D$2567,1-Totals!VaR_Level)</f>
        <v>-0.39361619197914743</v>
      </c>
      <c r="F2560" s="7">
        <v>8.2773000000000003</v>
      </c>
      <c r="G2560" s="22">
        <v>0.00077300000000000003</v>
      </c>
      <c r="H2560" s="22">
        <f>$G2560*SQRT(Totals!Average_Observations)</f>
        <v>0.01237524475313519</v>
      </c>
      <c r="I2560" s="22">
        <f>_xlfn.PERCENTILE.EXC($H$4:$H$2567,1-Totals!VaR_Level)</f>
        <v>-0.34916865136576725</v>
      </c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</row>
    <row r="2561">
      <c r="A2561" s="21">
        <v>41556</v>
      </c>
      <c r="B2561" s="7">
        <v>1.3514999999999999</v>
      </c>
      <c r="C2561" s="22">
        <v>-0.0045030000000000001</v>
      </c>
      <c r="D2561" s="22">
        <f>$C2561*SQRT(Totals!Average_Observations)</f>
        <v>-0.072090203264382618</v>
      </c>
      <c r="E2561" s="22">
        <f>_xlfn.PERCENTILE.EXC($D$4:$D$2567,1-Totals!VaR_Level)</f>
        <v>-0.39361619197914743</v>
      </c>
      <c r="F2561" s="7">
        <v>8.2708999999999993</v>
      </c>
      <c r="G2561" s="22">
        <v>-0.0051130000000000004</v>
      </c>
      <c r="H2561" s="22">
        <f>$G2561*SQRT(Totals!Average_Observations)</f>
        <v>-0.081855920339948554</v>
      </c>
      <c r="I2561" s="22">
        <f>_xlfn.PERCENTILE.EXC($H$4:$H$2567,1-Totals!VaR_Level)</f>
        <v>-0.34916865136576725</v>
      </c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</row>
    <row r="2562">
      <c r="A2562" s="21">
        <v>41555</v>
      </c>
      <c r="B2562" s="7">
        <v>1.3575999999999999</v>
      </c>
      <c r="C2562" s="22">
        <v>0.00029500000000000001</v>
      </c>
      <c r="D2562" s="22">
        <f>$C2562*SQRT(Totals!Average_Observations)</f>
        <v>0.0047227648152327051</v>
      </c>
      <c r="E2562" s="22">
        <f>_xlfn.PERCENTILE.EXC($D$4:$D$2567,1-Totals!VaR_Level)</f>
        <v>-0.39361619197914743</v>
      </c>
      <c r="F2562" s="7">
        <v>8.3132999999999999</v>
      </c>
      <c r="G2562" s="22">
        <v>0.00093899999999999995</v>
      </c>
      <c r="H2562" s="22">
        <f>$G2562*SQRT(Totals!Average_Observations)</f>
        <v>0.015032800547469524</v>
      </c>
      <c r="I2562" s="22">
        <f>_xlfn.PERCENTILE.EXC($H$4:$H$2567,1-Totals!VaR_Level)</f>
        <v>-0.34916865136576725</v>
      </c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</row>
    <row r="2563">
      <c r="A2563" s="21">
        <v>41554</v>
      </c>
      <c r="B2563" s="7">
        <v>1.3572</v>
      </c>
      <c r="C2563" s="22">
        <v>-0.0015460000000000001</v>
      </c>
      <c r="D2563" s="22">
        <f>$C2563*SQRT(Totals!Average_Observations)</f>
        <v>-0.02475048950627038</v>
      </c>
      <c r="E2563" s="22">
        <f>_xlfn.PERCENTILE.EXC($D$4:$D$2567,1-Totals!VaR_Level)</f>
        <v>-0.39361619197914743</v>
      </c>
      <c r="F2563" s="7">
        <v>8.3055000000000003</v>
      </c>
      <c r="G2563" s="22">
        <v>-0.0016479999999999999</v>
      </c>
      <c r="H2563" s="22">
        <f>$G2563*SQRT(Totals!Average_Observations)</f>
        <v>-0.026383445476283043</v>
      </c>
      <c r="I2563" s="22">
        <f>_xlfn.PERCENTILE.EXC($H$4:$H$2567,1-Totals!VaR_Level)</f>
        <v>-0.34916865136576725</v>
      </c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</row>
    <row r="2564">
      <c r="A2564" s="21">
        <v>41551</v>
      </c>
      <c r="B2564" s="7">
        <v>1.3593</v>
      </c>
      <c r="C2564" s="22">
        <v>-7.3999999999999996E-05</v>
      </c>
      <c r="D2564" s="22">
        <f>$C2564*SQRT(Totals!Average_Observations)</f>
        <v>-0.0011846935468719326</v>
      </c>
      <c r="E2564" s="22">
        <f>_xlfn.PERCENTILE.EXC($D$4:$D$2567,1-Totals!VaR_Level)</f>
        <v>-0.39361619197914743</v>
      </c>
      <c r="F2564" s="7">
        <v>8.3192000000000004</v>
      </c>
      <c r="G2564" s="22">
        <v>-0.000156</v>
      </c>
      <c r="H2564" s="22">
        <f>$G2564*SQRT(Totals!Average_Observations)</f>
        <v>-0.0024974620717840746</v>
      </c>
      <c r="I2564" s="22">
        <f>_xlfn.PERCENTILE.EXC($H$4:$H$2567,1-Totals!VaR_Level)</f>
        <v>-0.34916865136576725</v>
      </c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</row>
    <row r="2565">
      <c r="A2565" s="21">
        <v>41550</v>
      </c>
      <c r="B2565" s="7">
        <v>1.3593999999999999</v>
      </c>
      <c r="C2565" s="22">
        <v>0.0058279999999999998</v>
      </c>
      <c r="D2565" s="22">
        <f>$C2565*SQRT(Totals!Average_Observations)</f>
        <v>0.09330262150229221</v>
      </c>
      <c r="E2565" s="22">
        <f>_xlfn.PERCENTILE.EXC($D$4:$D$2567,1-Totals!VaR_Level)</f>
        <v>-0.39361619197914743</v>
      </c>
      <c r="F2565" s="7">
        <v>8.3204999999999991</v>
      </c>
      <c r="G2565" s="22">
        <v>0.0057489999999999998</v>
      </c>
      <c r="H2565" s="22">
        <f>$G2565*SQRT(Totals!Average_Observations)</f>
        <v>0.092037881094145152</v>
      </c>
      <c r="I2565" s="22">
        <f>_xlfn.PERCENTILE.EXC($H$4:$H$2567,1-Totals!VaR_Level)</f>
        <v>-0.34916865136576725</v>
      </c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</row>
    <row r="2566">
      <c r="A2566" s="21">
        <v>41549</v>
      </c>
      <c r="B2566" s="7">
        <v>1.3514999999999999</v>
      </c>
      <c r="C2566" s="22">
        <v>-0.002882</v>
      </c>
      <c r="D2566" s="22">
        <f>$C2566*SQRT(Totals!Average_Observations)</f>
        <v>-0.046139010838985271</v>
      </c>
      <c r="E2566" s="22">
        <f>_xlfn.PERCENTILE.EXC($D$4:$D$2567,1-Totals!VaR_Level)</f>
        <v>-0.39361619197914743</v>
      </c>
      <c r="F2566" s="7">
        <v>8.2728000000000002</v>
      </c>
      <c r="G2566" s="22">
        <v>-0.0029450000000000001</v>
      </c>
      <c r="H2566" s="22">
        <f>$G2566*SQRT(Totals!Average_Observations)</f>
        <v>-0.047147601291051923</v>
      </c>
      <c r="I2566" s="22">
        <f>_xlfn.PERCENTILE.EXC($H$4:$H$2567,1-Totals!VaR_Level)</f>
        <v>-0.34916865136576725</v>
      </c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</row>
    <row r="2567">
      <c r="A2567" s="21">
        <v>41548</v>
      </c>
      <c r="B2567" s="7">
        <v>1.3553999999999999</v>
      </c>
      <c r="C2567" s="22">
        <v>0.0036219999999999998</v>
      </c>
      <c r="D2567" s="22">
        <f>$C2567*SQRT(Totals!Average_Observations)</f>
        <v>0.057985946307704594</v>
      </c>
      <c r="E2567" s="22">
        <f>_xlfn.PERCENTILE.EXC($D$4:$D$2567,1-Totals!VaR_Level)</f>
        <v>-0.39361619197914743</v>
      </c>
      <c r="F2567" s="7">
        <v>8.2972000000000001</v>
      </c>
      <c r="G2567" s="22">
        <v>0.0039490000000000003</v>
      </c>
      <c r="H2567" s="22">
        <f>$G2567*SQRT(Totals!Average_Observations)</f>
        <v>0.06322101103509814</v>
      </c>
      <c r="I2567" s="22">
        <f>_xlfn.PERCENTILE.EXC($H$4:$H$2567,1-Totals!VaR_Level)</f>
        <v>-0.34916865136576725</v>
      </c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</row>
    <row r="2568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</row>
    <row r="2569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</row>
    <row r="2570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</row>
    <row r="2571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</row>
    <row r="2572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</row>
    <row r="2573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</row>
    <row r="2574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</row>
    <row r="257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</row>
    <row r="2576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</row>
    <row r="2577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</row>
    <row r="2578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</row>
    <row r="2579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</row>
    <row r="2580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</row>
    <row r="2581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</row>
    <row r="2582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</row>
    <row r="2583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</row>
    <row r="2584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</row>
    <row r="258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</row>
    <row r="2586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</row>
    <row r="2587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</row>
    <row r="2588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</row>
    <row r="2589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</row>
    <row r="2590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</row>
    <row r="2591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</row>
    <row r="2592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</row>
    <row r="2593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</row>
    <row r="2594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</row>
    <row r="259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</row>
    <row r="2596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</row>
    <row r="2597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</row>
    <row r="2598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</row>
    <row r="2599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</row>
    <row r="2600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</row>
    <row r="2601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</row>
    <row r="2602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</row>
    <row r="2603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</row>
    <row r="2604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</row>
    <row r="260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</row>
    <row r="2606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</row>
    <row r="2607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</row>
    <row r="2608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</row>
    <row r="2609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</row>
    <row r="2610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</row>
    <row r="2611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</row>
    <row r="2612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</row>
    <row r="2613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</row>
    <row r="2614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</row>
    <row r="261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</row>
    <row r="2616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</row>
    <row r="2617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</row>
    <row r="2618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</row>
    <row r="2619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</row>
    <row r="2620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</row>
    <row r="2621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</row>
    <row r="2622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</row>
    <row r="2623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</row>
    <row r="2624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</row>
    <row r="26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</row>
    <row r="2626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</row>
    <row r="2627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</row>
    <row r="2628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</row>
    <row r="2629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</row>
    <row r="2630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</row>
    <row r="2631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</row>
    <row r="2632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</row>
    <row r="2633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</row>
    <row r="2634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</row>
    <row r="263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</row>
    <row r="2636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</row>
    <row r="2637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</row>
    <row r="2638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</row>
    <row r="2639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</row>
    <row r="2640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</row>
    <row r="2641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</row>
    <row r="2642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</row>
    <row r="2643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</row>
    <row r="2644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</row>
    <row r="264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</row>
    <row r="2646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</row>
    <row r="2647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</row>
    <row r="2648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</row>
    <row r="2649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</row>
    <row r="2650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</row>
    <row r="2651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</row>
    <row r="2652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</row>
    <row r="2653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</row>
    <row r="2654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</row>
    <row r="265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</row>
    <row r="2656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</row>
    <row r="2657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</row>
    <row r="2658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</row>
    <row r="2659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</row>
    <row r="2660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</row>
    <row r="2661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</row>
    <row r="2662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</row>
    <row r="2663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</row>
    <row r="2664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</row>
    <row r="266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</row>
    <row r="2666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</row>
    <row r="2667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</row>
    <row r="2668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</row>
    <row r="2669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</row>
    <row r="2670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</row>
    <row r="2671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</row>
    <row r="2672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</row>
    <row r="2673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</row>
    <row r="2674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</row>
    <row r="267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</row>
    <row r="2676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</row>
    <row r="2677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</row>
    <row r="2678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</row>
    <row r="2679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</row>
    <row r="2680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</row>
    <row r="2681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</row>
    <row r="2682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</row>
    <row r="2683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</row>
    <row r="2684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</row>
    <row r="268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</row>
    <row r="2686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</row>
    <row r="2687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</row>
    <row r="2688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</row>
    <row r="2689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</row>
    <row r="2690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</row>
    <row r="2691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</row>
    <row r="2692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</row>
    <row r="2693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</row>
    <row r="2694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</row>
    <row r="269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</row>
    <row r="2696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</row>
    <row r="2697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</row>
    <row r="2698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</row>
    <row r="2699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</row>
    <row r="2700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</row>
    <row r="2701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</row>
    <row r="2702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</row>
    <row r="2703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</row>
    <row r="2704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</row>
    <row r="270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</row>
    <row r="2706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</row>
    <row r="2707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</row>
    <row r="2708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</row>
    <row r="2709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</row>
    <row r="2710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</row>
    <row r="2711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</row>
    <row r="2712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</row>
    <row r="2713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</row>
    <row r="2714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</row>
    <row r="271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</row>
    <row r="2716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</row>
    <row r="2717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</row>
    <row r="2718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</row>
    <row r="2719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</row>
    <row r="2720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</row>
    <row r="2721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</row>
    <row r="2722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</row>
    <row r="2723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</row>
    <row r="2724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</row>
    <row r="27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</row>
    <row r="2726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</row>
    <row r="2727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</row>
    <row r="2728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</row>
    <row r="2729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</row>
    <row r="2730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</row>
    <row r="2731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</row>
    <row r="2732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</row>
    <row r="2733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</row>
    <row r="2734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</row>
    <row r="273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</row>
    <row r="2736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</row>
    <row r="2737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</row>
    <row r="2738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</row>
    <row r="2739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</row>
    <row r="2740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</row>
    <row r="2741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</row>
    <row r="2742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</row>
    <row r="2743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</row>
    <row r="2744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</row>
    <row r="274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</row>
    <row r="2746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</row>
    <row r="2747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</row>
    <row r="2748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</row>
    <row r="2749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</row>
    <row r="2750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</row>
    <row r="2751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</row>
    <row r="2752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</row>
    <row r="2753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</row>
    <row r="2754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</row>
    <row r="275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</row>
    <row r="2756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</row>
    <row r="2757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</row>
    <row r="2758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</row>
    <row r="2759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</row>
    <row r="2760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</row>
    <row r="2761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</row>
    <row r="2762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</row>
    <row r="2763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</row>
    <row r="2764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</row>
    <row r="276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</row>
    <row r="2766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</row>
    <row r="2767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</row>
    <row r="2768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</row>
    <row r="2769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</row>
    <row r="2770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</row>
    <row r="2771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</row>
    <row r="2772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</row>
    <row r="2773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</row>
    <row r="2774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</row>
    <row r="277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</row>
    <row r="2776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</row>
    <row r="2777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</row>
    <row r="2778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</row>
    <row r="2779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</row>
    <row r="2780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</row>
    <row r="2781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</row>
    <row r="2782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</row>
    <row r="2783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</row>
    <row r="2784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</row>
    <row r="278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</row>
    <row r="2786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</row>
    <row r="2787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</row>
    <row r="2788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</row>
    <row r="2789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</row>
    <row r="2790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</row>
    <row r="2791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</row>
    <row r="2792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</row>
    <row r="2793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</row>
    <row r="2794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</row>
    <row r="279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</row>
    <row r="2796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</row>
    <row r="2797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</row>
    <row r="2798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</row>
    <row r="2799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</row>
    <row r="2800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</row>
    <row r="2801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</row>
    <row r="2802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</row>
    <row r="2803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</row>
    <row r="2804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</row>
    <row r="280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</row>
    <row r="2806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</row>
    <row r="2807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</row>
    <row r="2808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</row>
    <row r="2809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</row>
    <row r="2810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</row>
    <row r="2811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</row>
    <row r="2812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</row>
    <row r="2813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</row>
    <row r="2814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</row>
    <row r="281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</row>
    <row r="2816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</row>
    <row r="2817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</row>
    <row r="2818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</row>
    <row r="2819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</row>
    <row r="2820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</row>
    <row r="2821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</row>
    <row r="2822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</row>
    <row r="2823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</row>
    <row r="2824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</row>
    <row r="28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</row>
    <row r="2826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</row>
    <row r="2827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</row>
    <row r="2828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</row>
    <row r="2829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</row>
    <row r="2830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</row>
    <row r="2831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</row>
    <row r="2832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</row>
    <row r="2833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</row>
    <row r="2834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</row>
    <row r="283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</row>
    <row r="2836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</row>
    <row r="2837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</row>
    <row r="2838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</row>
    <row r="2839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</row>
    <row r="2840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</row>
    <row r="2841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</row>
    <row r="2842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</row>
    <row r="2843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</row>
    <row r="2844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</row>
    <row r="284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</row>
    <row r="2846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</row>
    <row r="2847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</row>
    <row r="2848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</row>
    <row r="2849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</row>
    <row r="2850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</row>
    <row r="2851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</row>
    <row r="2852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</row>
    <row r="2853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</row>
    <row r="2854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</row>
    <row r="285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</row>
    <row r="2856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</row>
    <row r="2857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</row>
    <row r="2858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</row>
    <row r="2859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</row>
    <row r="2860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</row>
    <row r="2861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</row>
    <row r="2862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</row>
    <row r="2863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</row>
    <row r="2864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</row>
    <row r="286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</row>
    <row r="2866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</row>
    <row r="2867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</row>
    <row r="2868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</row>
    <row r="2869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</row>
    <row r="2870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</row>
    <row r="2871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</row>
    <row r="2872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</row>
    <row r="2873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</row>
    <row r="2874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</row>
    <row r="287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</row>
    <row r="2876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</row>
    <row r="2877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</row>
    <row r="2878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</row>
    <row r="2879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</row>
    <row r="2880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</row>
    <row r="2881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</row>
    <row r="2882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</row>
    <row r="2883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</row>
    <row r="2884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</row>
    <row r="288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</row>
    <row r="2886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</row>
    <row r="2887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</row>
    <row r="2888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</row>
    <row r="2889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</row>
    <row r="2890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</row>
    <row r="2891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</row>
    <row r="2892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</row>
    <row r="2893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</row>
    <row r="2894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</row>
    <row r="289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</row>
    <row r="2896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</row>
    <row r="2897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</row>
    <row r="2898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</row>
    <row r="2899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</row>
    <row r="2900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</row>
    <row r="2901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</row>
    <row r="2902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</row>
    <row r="2903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</row>
    <row r="2904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</row>
    <row r="290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</row>
    <row r="2906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</row>
    <row r="2907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</row>
    <row r="2908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</row>
    <row r="2909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</row>
    <row r="2910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</row>
    <row r="2911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</row>
    <row r="2912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</row>
    <row r="2913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</row>
    <row r="2914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</row>
    <row r="291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</row>
    <row r="2916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</row>
    <row r="2917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</row>
    <row r="2918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</row>
    <row r="2919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</row>
    <row r="2920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</row>
    <row r="2921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</row>
    <row r="2922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</row>
    <row r="2923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</row>
    <row r="2924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</row>
    <row r="29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</row>
    <row r="2926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</row>
    <row r="2927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</row>
    <row r="2928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</row>
    <row r="2929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</row>
    <row r="2930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</row>
    <row r="2931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</row>
    <row r="2932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</row>
    <row r="2933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</row>
    <row r="2934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</row>
    <row r="293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</row>
    <row r="2936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</row>
    <row r="2937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</row>
    <row r="2938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</row>
    <row r="2939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</row>
    <row r="2940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</row>
    <row r="2941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</row>
    <row r="2942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</row>
    <row r="2943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</row>
    <row r="2944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</row>
    <row r="294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</row>
    <row r="2946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</row>
    <row r="2947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</row>
    <row r="2948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</row>
    <row r="2949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</row>
    <row r="2950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</row>
    <row r="2951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</row>
    <row r="2952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</row>
    <row r="2953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</row>
    <row r="2954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</row>
    <row r="295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</row>
    <row r="2956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</row>
    <row r="2957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</row>
    <row r="2958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</row>
    <row r="2959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</row>
    <row r="2960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</row>
    <row r="2961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</row>
    <row r="2962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</row>
    <row r="2963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</row>
    <row r="2964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</row>
    <row r="296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</row>
    <row r="2966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</row>
    <row r="2967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</row>
    <row r="2968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</row>
    <row r="2969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</row>
    <row r="2970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</row>
    <row r="2971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</row>
    <row r="2972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</row>
    <row r="2973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</row>
    <row r="2974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</row>
    <row r="297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</row>
    <row r="2976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</row>
    <row r="2977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</row>
    <row r="2978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</row>
    <row r="2979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</row>
    <row r="2980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</row>
    <row r="2981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</row>
    <row r="2982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</row>
    <row r="2983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</row>
    <row r="2984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</row>
    <row r="298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</row>
    <row r="2986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</row>
    <row r="2987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</row>
    <row r="2988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</row>
    <row r="2989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</row>
    <row r="2990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</row>
    <row r="2991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</row>
    <row r="2992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</row>
    <row r="2993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</row>
    <row r="2994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</row>
    <row r="299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</row>
    <row r="2996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</row>
    <row r="2997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</row>
    <row r="2998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</row>
    <row r="2999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</row>
    <row r="3000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</row>
    <row r="3001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</row>
    <row r="3002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</row>
    <row r="3003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</row>
    <row r="3004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</row>
    <row r="300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</row>
    <row r="3006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</row>
    <row r="3007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</row>
    <row r="3008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</row>
    <row r="3009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</row>
    <row r="3010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</row>
    <row r="3011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</row>
    <row r="3012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</row>
    <row r="3013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</row>
    <row r="3014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</row>
    <row r="301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</row>
    <row r="3016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</row>
    <row r="3017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</row>
    <row r="3018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</row>
    <row r="3019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</row>
    <row r="3020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</row>
    <row r="3021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</row>
    <row r="3022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</row>
    <row r="3023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</row>
    <row r="3024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</row>
    <row r="30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</row>
    <row r="3026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</row>
    <row r="3027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</row>
    <row r="3028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</row>
    <row r="3029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</row>
    <row r="3030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</row>
    <row r="3031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</row>
    <row r="3032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</row>
    <row r="3033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</row>
    <row r="3034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</row>
    <row r="303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</row>
    <row r="3036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</row>
    <row r="3037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</row>
    <row r="3038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</row>
    <row r="3039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</row>
    <row r="3040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</row>
    <row r="3041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</row>
    <row r="3042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</row>
    <row r="3043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</row>
    <row r="3044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</row>
    <row r="304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</row>
    <row r="3046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</row>
    <row r="3047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</row>
    <row r="3048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</row>
    <row r="3049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</row>
    <row r="3050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</row>
    <row r="3051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</row>
    <row r="3052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</row>
    <row r="3053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</row>
    <row r="3054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</row>
    <row r="305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</row>
    <row r="3056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</row>
    <row r="3057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</row>
    <row r="3058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</row>
    <row r="3059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</row>
    <row r="3060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</row>
    <row r="3061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</row>
    <row r="3062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</row>
    <row r="3063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</row>
    <row r="3064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</row>
    <row r="306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</row>
    <row r="3066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</row>
    <row r="3067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</row>
    <row r="3068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</row>
    <row r="3069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</row>
    <row r="3070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</row>
    <row r="3071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</row>
    <row r="3072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</row>
    <row r="3073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</row>
    <row r="3074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</row>
    <row r="307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</row>
    <row r="3076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</row>
    <row r="3077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</row>
    <row r="3078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</row>
    <row r="3079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</row>
    <row r="3080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</row>
    <row r="3081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</row>
    <row r="3082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</row>
    <row r="3083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</row>
    <row r="3084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</row>
    <row r="308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</row>
    <row r="3086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</row>
    <row r="3087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</row>
    <row r="3088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</row>
    <row r="3089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</row>
    <row r="3090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</row>
    <row r="3091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</row>
    <row r="3092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</row>
    <row r="3093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</row>
    <row r="3094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</row>
    <row r="309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</row>
    <row r="3096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</row>
    <row r="3097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</row>
    <row r="3098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</row>
    <row r="3099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</row>
    <row r="3100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</row>
    <row r="3101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</row>
    <row r="3102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</row>
    <row r="3103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</row>
    <row r="3104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</row>
    <row r="310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</row>
    <row r="3106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</row>
    <row r="3107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</row>
    <row r="3108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</row>
    <row r="3109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</row>
    <row r="3110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</row>
    <row r="3111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</row>
    <row r="3112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</row>
    <row r="3113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</row>
    <row r="3114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</row>
    <row r="311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</row>
    <row r="3116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</row>
    <row r="3117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</row>
    <row r="3118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</row>
    <row r="3119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</row>
    <row r="3120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</row>
    <row r="3121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</row>
    <row r="3122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</row>
    <row r="3123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</row>
    <row r="3124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</row>
    <row r="31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</row>
    <row r="3126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</row>
    <row r="3127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</row>
    <row r="3128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</row>
    <row r="3129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</row>
    <row r="3130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</row>
    <row r="3131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</row>
    <row r="3132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</row>
    <row r="3133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</row>
    <row r="3134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</row>
    <row r="313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</row>
    <row r="3136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</row>
    <row r="3137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</row>
    <row r="3138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</row>
    <row r="3139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</row>
    <row r="3140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</row>
    <row r="3141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</row>
    <row r="3142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</row>
    <row r="3143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</row>
    <row r="3144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</row>
    <row r="314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</row>
    <row r="3146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</row>
    <row r="3147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</row>
    <row r="3148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</row>
    <row r="3149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</row>
    <row r="3150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</row>
    <row r="3151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</row>
    <row r="3152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</row>
    <row r="3153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</row>
    <row r="3154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</row>
    <row r="315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</row>
    <row r="3156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</row>
    <row r="3157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</row>
    <row r="3158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</row>
    <row r="3159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</row>
    <row r="3160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</row>
    <row r="3161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</row>
    <row r="3162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</row>
    <row r="3163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</row>
    <row r="3164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</row>
    <row r="316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</row>
    <row r="3166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</row>
    <row r="3167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</row>
    <row r="3168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</row>
    <row r="3169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</row>
    <row r="3170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</row>
    <row r="3171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</row>
    <row r="3172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</row>
    <row r="3173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</row>
    <row r="3174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</row>
    <row r="317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</row>
    <row r="3176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</row>
    <row r="3177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</row>
    <row r="3178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</row>
    <row r="3179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</row>
    <row r="3180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</row>
    <row r="3181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</row>
    <row r="3182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</row>
    <row r="3183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</row>
    <row r="3184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</row>
    <row r="318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</row>
    <row r="3186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</row>
    <row r="3187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</row>
    <row r="3188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</row>
    <row r="3189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</row>
    <row r="3190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</row>
    <row r="3191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</row>
    <row r="3192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</row>
    <row r="3193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</row>
    <row r="3194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</row>
    <row r="319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</row>
    <row r="3196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</row>
    <row r="3197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</row>
    <row r="3198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</row>
    <row r="3199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</row>
    <row r="3200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</row>
    <row r="3201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</row>
    <row r="3202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</row>
    <row r="3203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</row>
    <row r="3204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</row>
    <row r="320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</row>
    <row r="3206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</row>
    <row r="3207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</row>
    <row r="3208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</row>
    <row r="3209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</row>
    <row r="3210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</row>
    <row r="3211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</row>
    <row r="3212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</row>
    <row r="3213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</row>
    <row r="3214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</row>
    <row r="321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</row>
    <row r="3216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</row>
    <row r="3217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</row>
    <row r="3218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</row>
    <row r="3219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</row>
    <row r="3220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</row>
    <row r="3221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</row>
    <row r="3222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</row>
    <row r="3223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</row>
    <row r="3224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</row>
    <row r="32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</row>
    <row r="3226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</row>
    <row r="3227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</row>
    <row r="3228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</row>
    <row r="3229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</row>
    <row r="3230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</row>
    <row r="3231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</row>
    <row r="3232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</row>
    <row r="3233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</row>
    <row r="3234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</row>
    <row r="323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</row>
    <row r="3236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</row>
    <row r="3237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</row>
    <row r="3238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</row>
    <row r="3239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</row>
    <row r="3240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</row>
    <row r="3241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</row>
    <row r="3242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</row>
    <row r="3243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</row>
    <row r="3244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</row>
    <row r="324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</row>
    <row r="3246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</row>
    <row r="3247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</row>
    <row r="3248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</row>
    <row r="3249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</row>
    <row r="3250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</row>
    <row r="3251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</row>
    <row r="3252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</row>
    <row r="3253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</row>
    <row r="3254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</row>
    <row r="325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</row>
    <row r="3256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</row>
    <row r="3257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</row>
    <row r="3258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</row>
    <row r="3259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</row>
    <row r="3260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</row>
    <row r="3261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</row>
    <row r="3262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</row>
    <row r="3263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</row>
    <row r="3264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</row>
    <row r="326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</row>
    <row r="3266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</row>
    <row r="3267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</row>
    <row r="3268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</row>
    <row r="3269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</row>
    <row r="3270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</row>
    <row r="3271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</row>
    <row r="3272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</row>
    <row r="3273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</row>
    <row r="3274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</row>
    <row r="327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</row>
    <row r="3276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</row>
    <row r="3277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</row>
    <row r="3278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</row>
    <row r="3279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</row>
    <row r="3280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</row>
    <row r="3281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</row>
    <row r="3282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</row>
    <row r="3283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</row>
    <row r="3284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</row>
    <row r="328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</row>
    <row r="3286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</row>
    <row r="3287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</row>
    <row r="3288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</row>
    <row r="3289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</row>
    <row r="3290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</row>
    <row r="3291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</row>
    <row r="3292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</row>
    <row r="3293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</row>
    <row r="3294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</row>
    <row r="329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</row>
    <row r="3296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</row>
    <row r="3297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</row>
    <row r="3298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</row>
    <row r="3299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</row>
    <row r="3300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</row>
    <row r="3301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</row>
    <row r="3302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</row>
    <row r="3303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</row>
    <row r="3304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</row>
    <row r="330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</row>
    <row r="3306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</row>
    <row r="3307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</row>
    <row r="3308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</row>
    <row r="3309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</row>
    <row r="3310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</row>
    <row r="3311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</row>
    <row r="3312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</row>
    <row r="3313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</row>
    <row r="3314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</row>
    <row r="331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</row>
    <row r="3316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</row>
    <row r="3317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</row>
    <row r="3318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</row>
    <row r="3319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</row>
    <row r="3320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</row>
    <row r="3321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</row>
    <row r="3322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</row>
    <row r="3323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</row>
    <row r="3324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</row>
    <row r="33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</row>
    <row r="3326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</row>
    <row r="3327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</row>
    <row r="3328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</row>
    <row r="3329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</row>
    <row r="3330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</row>
    <row r="3331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</row>
    <row r="3332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</row>
    <row r="3333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</row>
    <row r="3334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</row>
    <row r="333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</row>
    <row r="3336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</row>
    <row r="3337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</row>
    <row r="3338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</row>
    <row r="3339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</row>
    <row r="3340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</row>
    <row r="3341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</row>
    <row r="3342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</row>
    <row r="3343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</row>
    <row r="3344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</row>
    <row r="334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</row>
    <row r="3346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</row>
    <row r="3347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</row>
    <row r="3348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</row>
    <row r="3349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</row>
    <row r="3350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</row>
    <row r="3351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</row>
    <row r="3352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</row>
    <row r="3353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</row>
    <row r="3354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</row>
    <row r="335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</row>
    <row r="3356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</row>
    <row r="3357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</row>
    <row r="3358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</row>
    <row r="3359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</row>
    <row r="3360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</row>
    <row r="3361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</row>
    <row r="3362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</row>
    <row r="3363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</row>
    <row r="3364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</row>
    <row r="336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</row>
    <row r="3366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</row>
    <row r="3367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</row>
    <row r="3368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</row>
    <row r="3369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</row>
    <row r="3370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</row>
    <row r="3371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</row>
    <row r="3372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</row>
    <row r="3373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</row>
    <row r="3374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</row>
    <row r="337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</row>
    <row r="3376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</row>
    <row r="3377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</row>
    <row r="3378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</row>
    <row r="3379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</row>
    <row r="3380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</row>
    <row r="3381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</row>
    <row r="3382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</row>
    <row r="3383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</row>
    <row r="3384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</row>
    <row r="338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</row>
    <row r="3386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</row>
    <row r="3387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</row>
    <row r="3388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</row>
    <row r="3389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</row>
    <row r="3390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</row>
    <row r="3391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</row>
    <row r="3392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</row>
    <row r="3393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</row>
    <row r="3394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</row>
    <row r="339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</row>
    <row r="3396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</row>
    <row r="3397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</row>
    <row r="3398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</row>
    <row r="3399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</row>
    <row r="3400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</row>
    <row r="3401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</row>
    <row r="3402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</row>
    <row r="3403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</row>
    <row r="3404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</row>
    <row r="340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</row>
    <row r="3406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</row>
    <row r="3407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</row>
    <row r="3408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</row>
    <row r="3409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</row>
    <row r="3410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</row>
    <row r="3411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</row>
    <row r="3412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</row>
    <row r="3413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</row>
    <row r="3414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</row>
    <row r="341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</row>
    <row r="3416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</row>
    <row r="3417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</row>
    <row r="3418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</row>
    <row r="3419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</row>
    <row r="3420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</row>
    <row r="3421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</row>
    <row r="3422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</row>
    <row r="3423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</row>
    <row r="3424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</row>
    <row r="34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</row>
    <row r="3426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</row>
    <row r="3427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</row>
    <row r="3428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</row>
    <row r="3429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</row>
    <row r="3430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</row>
    <row r="3431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</row>
    <row r="3432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</row>
    <row r="3433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</row>
    <row r="3434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</row>
    <row r="343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</row>
    <row r="3436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</row>
    <row r="3437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</row>
    <row r="3438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</row>
    <row r="3439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</row>
    <row r="3440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</row>
    <row r="3441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</row>
    <row r="3442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</row>
    <row r="3443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</row>
    <row r="3444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</row>
    <row r="344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</row>
    <row r="3446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</row>
    <row r="3447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</row>
    <row r="3448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</row>
    <row r="3449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</row>
    <row r="3450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</row>
    <row r="3451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</row>
    <row r="3452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</row>
    <row r="3453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</row>
    <row r="3454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</row>
    <row r="345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</row>
    <row r="3456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</row>
    <row r="3457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</row>
    <row r="3458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</row>
    <row r="3459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</row>
    <row r="3460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</row>
    <row r="3461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</row>
    <row r="3462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</row>
    <row r="3463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</row>
    <row r="3464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</row>
    <row r="346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</row>
    <row r="3466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</row>
    <row r="3467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</row>
    <row r="3468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</row>
    <row r="3469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</row>
    <row r="3470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</row>
    <row r="3471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</row>
    <row r="3472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</row>
    <row r="3473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</row>
    <row r="3474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</row>
    <row r="347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</row>
    <row r="3476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</row>
    <row r="3477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</row>
    <row r="3478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</row>
    <row r="3479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</row>
    <row r="3480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</row>
    <row r="3481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</row>
    <row r="3482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</row>
    <row r="3483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</row>
    <row r="3484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</row>
    <row r="348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</row>
    <row r="3486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</row>
    <row r="3487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</row>
    <row r="3488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</row>
    <row r="3489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</row>
    <row r="3490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</row>
    <row r="3491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</row>
    <row r="3492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</row>
    <row r="3493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</row>
    <row r="3494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</row>
    <row r="349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</row>
    <row r="3496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</row>
    <row r="3497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</row>
    <row r="3498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</row>
    <row r="3499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</row>
    <row r="3500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</row>
    <row r="3501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</row>
    <row r="3502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</row>
    <row r="3503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</row>
    <row r="3504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</row>
    <row r="350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</row>
    <row r="3506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</row>
    <row r="3507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</row>
    <row r="3508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</row>
    <row r="3509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</row>
    <row r="3510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</row>
    <row r="3511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</row>
    <row r="3512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</row>
    <row r="3513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</row>
    <row r="3514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</row>
    <row r="351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</row>
    <row r="3516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</row>
    <row r="3517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</row>
    <row r="3518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</row>
    <row r="3519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</row>
    <row r="3520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</row>
    <row r="3521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</row>
    <row r="3522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</row>
    <row r="3523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</row>
    <row r="3524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</row>
    <row r="35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</row>
    <row r="3526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</row>
    <row r="3527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</row>
    <row r="3528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</row>
    <row r="3529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</row>
    <row r="3530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</row>
    <row r="3531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</row>
    <row r="3532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</row>
    <row r="3533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</row>
    <row r="3534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</row>
    <row r="353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</row>
    <row r="3536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</row>
    <row r="3537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</row>
    <row r="3538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</row>
    <row r="3539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</row>
    <row r="3540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</row>
    <row r="3541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</row>
    <row r="3542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</row>
    <row r="3543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</row>
    <row r="3544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</row>
    <row r="354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</row>
    <row r="3546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</row>
    <row r="3547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</row>
    <row r="3548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</row>
    <row r="3549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</row>
    <row r="3550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</row>
    <row r="3551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</row>
    <row r="3552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</row>
    <row r="3553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</row>
    <row r="3554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</row>
    <row r="355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</row>
    <row r="3556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</row>
    <row r="3557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</row>
    <row r="3558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</row>
    <row r="3559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</row>
    <row r="3560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</row>
    <row r="3561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</row>
    <row r="3562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</row>
    <row r="3563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</row>
    <row r="3564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</row>
    <row r="356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</row>
    <row r="3566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</row>
    <row r="3567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</row>
    <row r="3568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</row>
    <row r="3569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</row>
    <row r="3570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</row>
    <row r="3571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</row>
    <row r="3572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</row>
    <row r="3573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</row>
    <row r="3574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</row>
    <row r="357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</row>
    <row r="3576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</row>
    <row r="3577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</row>
    <row r="3578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</row>
    <row r="3579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</row>
    <row r="3580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</row>
    <row r="3581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</row>
    <row r="3582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</row>
    <row r="3583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</row>
    <row r="3584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</row>
    <row r="358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</row>
    <row r="3586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</row>
    <row r="3587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</row>
    <row r="3588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</row>
    <row r="3589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</row>
    <row r="3590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</row>
    <row r="3591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</row>
    <row r="3592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</row>
    <row r="3593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</row>
    <row r="3594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</row>
    <row r="359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</row>
    <row r="3596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</row>
    <row r="3597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</row>
    <row r="3598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</row>
    <row r="3599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</row>
    <row r="3600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</row>
    <row r="3601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</row>
    <row r="3602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</row>
    <row r="3603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</row>
    <row r="3604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</row>
    <row r="360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</row>
    <row r="3606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</row>
    <row r="3607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</row>
    <row r="3608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</row>
    <row r="3609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</row>
    <row r="3610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</row>
    <row r="3611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</row>
    <row r="3612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</row>
    <row r="3613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</row>
    <row r="3614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</row>
    <row r="361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</row>
    <row r="3616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</row>
    <row r="3617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</row>
    <row r="3618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</row>
    <row r="3619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</row>
    <row r="3620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</row>
    <row r="3621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</row>
    <row r="3622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</row>
    <row r="3623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</row>
    <row r="3624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</row>
    <row r="36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</row>
    <row r="3626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</row>
    <row r="3627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</row>
    <row r="3628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</row>
    <row r="3629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</row>
    <row r="3630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</row>
    <row r="3631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</row>
    <row r="3632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</row>
    <row r="3633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</row>
    <row r="3634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</row>
    <row r="363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</row>
    <row r="3636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</row>
    <row r="3637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</row>
    <row r="3638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</row>
    <row r="3639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</row>
    <row r="3640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</row>
    <row r="3641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</row>
    <row r="3642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</row>
    <row r="3643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</row>
    <row r="3644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</row>
    <row r="364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</row>
    <row r="3646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</row>
    <row r="3647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</row>
    <row r="3648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</row>
    <row r="3649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</row>
    <row r="3650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</row>
    <row r="3651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</row>
    <row r="3652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</row>
    <row r="3653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</row>
    <row r="3654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</row>
    <row r="365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</row>
    <row r="3656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</row>
    <row r="3657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</row>
    <row r="3658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</row>
    <row r="3659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</row>
    <row r="3660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</row>
    <row r="3661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</row>
    <row r="3662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</row>
    <row r="3663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</row>
    <row r="3664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</row>
    <row r="366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</row>
    <row r="3666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</row>
    <row r="3667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</row>
    <row r="3668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</row>
    <row r="3669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</row>
    <row r="3670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</row>
    <row r="3671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</row>
    <row r="3672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</row>
    <row r="3673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</row>
    <row r="3674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</row>
    <row r="367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</row>
    <row r="3676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</row>
    <row r="3677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</row>
    <row r="3678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</row>
    <row r="3679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</row>
    <row r="3680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</row>
    <row r="3681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</row>
    <row r="3682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</row>
    <row r="3683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</row>
    <row r="3684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</row>
    <row r="368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</row>
    <row r="3686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</row>
    <row r="3687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</row>
    <row r="3688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</row>
    <row r="3689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</row>
    <row r="3690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</row>
    <row r="3691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</row>
    <row r="3692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</row>
    <row r="3693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</row>
    <row r="3694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</row>
    <row r="369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</row>
    <row r="3696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</row>
    <row r="3697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</row>
    <row r="3698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</row>
    <row r="3699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</row>
    <row r="3700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</row>
    <row r="3701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</row>
    <row r="3702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</row>
    <row r="3703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</row>
    <row r="3704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</row>
    <row r="370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</row>
    <row r="3706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</row>
    <row r="3707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</row>
    <row r="3708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</row>
    <row r="3709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</row>
    <row r="3710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</row>
    <row r="3711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</row>
    <row r="3712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</row>
    <row r="3713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</row>
    <row r="3714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</row>
    <row r="371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</row>
    <row r="3716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</row>
    <row r="3717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</row>
    <row r="3718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</row>
    <row r="3719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</row>
    <row r="3720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</row>
    <row r="3721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</row>
    <row r="3722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</row>
    <row r="3723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</row>
    <row r="3724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</row>
    <row r="37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</row>
    <row r="3726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</row>
    <row r="3727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</row>
    <row r="3728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</row>
    <row r="3729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</row>
    <row r="3730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</row>
    <row r="3731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</row>
    <row r="3732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</row>
    <row r="3733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</row>
    <row r="3734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</row>
    <row r="373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</row>
    <row r="3736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</row>
    <row r="3737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</row>
    <row r="3738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</row>
    <row r="3739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</row>
    <row r="3740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</row>
    <row r="3741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</row>
    <row r="3742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</row>
    <row r="3743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</row>
    <row r="3744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</row>
    <row r="374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</row>
    <row r="3746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</row>
    <row r="3747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</row>
    <row r="3748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</row>
    <row r="3749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</row>
    <row r="3750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</row>
    <row r="3751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</row>
    <row r="3752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</row>
    <row r="3753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</row>
    <row r="3754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</row>
    <row r="375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</row>
    <row r="3756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</row>
    <row r="3757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</row>
    <row r="3758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</row>
    <row r="3759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</row>
    <row r="3760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</row>
    <row r="3761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</row>
    <row r="3762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</row>
    <row r="3763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</row>
    <row r="3764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</row>
    <row r="376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</row>
    <row r="3766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</row>
    <row r="3767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</row>
    <row r="3768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</row>
    <row r="3769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</row>
    <row r="3770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</row>
    <row r="3771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</row>
    <row r="3772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</row>
    <row r="3773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</row>
    <row r="3774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</row>
    <row r="377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</row>
    <row r="3776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</row>
    <row r="3777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</row>
    <row r="3778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</row>
    <row r="3779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</row>
    <row r="3780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</row>
    <row r="3781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</row>
    <row r="3782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</row>
    <row r="3783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</row>
    <row r="3784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</row>
    <row r="378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</row>
    <row r="3786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</row>
    <row r="3787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</row>
    <row r="3788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</row>
    <row r="3789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</row>
    <row r="3790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</row>
    <row r="3791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</row>
    <row r="3792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</row>
    <row r="3793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</row>
    <row r="3794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</row>
    <row r="379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</row>
    <row r="3796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</row>
    <row r="3797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</row>
    <row r="3798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</row>
    <row r="3799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</row>
    <row r="3800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</row>
    <row r="3801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</row>
    <row r="3802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</row>
    <row r="3803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</row>
    <row r="3804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</row>
    <row r="380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</row>
    <row r="3806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</row>
    <row r="3807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</row>
    <row r="3808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</row>
    <row r="3809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</row>
    <row r="3810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</row>
    <row r="3811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</row>
    <row r="3812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</row>
    <row r="3813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</row>
    <row r="3814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</row>
    <row r="381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</row>
    <row r="3816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</row>
    <row r="3817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</row>
    <row r="3818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</row>
    <row r="3819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</row>
    <row r="3820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</row>
    <row r="3821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</row>
    <row r="3822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</row>
    <row r="3823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</row>
    <row r="3824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</row>
    <row r="38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</row>
    <row r="3826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</row>
    <row r="3827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</row>
    <row r="3828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</row>
    <row r="3829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</row>
    <row r="3830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</row>
    <row r="3831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</row>
    <row r="3832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</row>
    <row r="3833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</row>
    <row r="3834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</row>
    <row r="383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</row>
    <row r="3836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</row>
    <row r="3837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</row>
    <row r="3838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</row>
    <row r="3839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</row>
    <row r="3840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</row>
    <row r="3841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</row>
    <row r="3842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</row>
    <row r="3843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</row>
    <row r="3844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</row>
    <row r="384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</row>
    <row r="3846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</row>
    <row r="3847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</row>
    <row r="3848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</row>
    <row r="3849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</row>
    <row r="3850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</row>
    <row r="3851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</row>
    <row r="3852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</row>
    <row r="3853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</row>
    <row r="3854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</row>
    <row r="385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</row>
    <row r="3856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</row>
    <row r="3857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</row>
    <row r="3858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</row>
    <row r="3859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</row>
    <row r="3860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</row>
    <row r="3861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</row>
    <row r="3862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</row>
    <row r="3863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</row>
    <row r="3864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</row>
    <row r="386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</row>
    <row r="3866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</row>
    <row r="3867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</row>
    <row r="3868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</row>
    <row r="3869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</row>
    <row r="3870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</row>
    <row r="3871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</row>
    <row r="3872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</row>
    <row r="3873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</row>
    <row r="3874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</row>
    <row r="387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</row>
    <row r="3876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</row>
    <row r="3877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</row>
    <row r="3878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</row>
    <row r="3879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</row>
    <row r="3880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</row>
    <row r="3881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</row>
    <row r="3882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</row>
    <row r="3883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</row>
    <row r="3884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</row>
    <row r="388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</row>
    <row r="3886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</row>
    <row r="3887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</row>
    <row r="3888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</row>
    <row r="3889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</row>
    <row r="3890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</row>
    <row r="3891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</row>
    <row r="3892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</row>
    <row r="3893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</row>
    <row r="3894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</row>
    <row r="389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</row>
    <row r="3896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</row>
    <row r="3897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</row>
    <row r="3898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</row>
    <row r="3899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</row>
    <row r="3900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</row>
    <row r="3901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</row>
    <row r="3902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</row>
    <row r="3903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</row>
    <row r="3904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</row>
    <row r="390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</row>
    <row r="3906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</row>
    <row r="3907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</row>
    <row r="3908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</row>
    <row r="3909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</row>
    <row r="3910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</row>
    <row r="3911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</row>
    <row r="3912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</row>
    <row r="3913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</row>
    <row r="3914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</row>
    <row r="391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</row>
    <row r="3916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</row>
    <row r="3917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</row>
    <row r="3918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</row>
    <row r="3919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</row>
    <row r="3920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</row>
    <row r="3921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</row>
    <row r="3922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</row>
    <row r="3923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</row>
    <row r="3924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</row>
    <row r="39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</row>
    <row r="3926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</row>
    <row r="3927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</row>
    <row r="3928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</row>
    <row r="3929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</row>
    <row r="3930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</row>
    <row r="3931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</row>
    <row r="3932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</row>
    <row r="3933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</row>
    <row r="3934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</row>
    <row r="393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</row>
    <row r="3936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</row>
    <row r="3937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</row>
    <row r="3938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</row>
    <row r="3939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</row>
    <row r="3940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</row>
    <row r="3941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</row>
    <row r="3942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</row>
    <row r="3943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</row>
    <row r="3944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</row>
    <row r="394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</row>
    <row r="3946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</row>
    <row r="3947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</row>
    <row r="3948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</row>
    <row r="3949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</row>
    <row r="3950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</row>
    <row r="3951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</row>
    <row r="3952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</row>
    <row r="3953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</row>
    <row r="3954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</row>
    <row r="395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</row>
    <row r="3956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</row>
    <row r="3957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</row>
    <row r="3958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</row>
    <row r="3959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</row>
    <row r="3960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</row>
    <row r="3961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</row>
    <row r="3962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</row>
    <row r="3963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</row>
    <row r="3964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</row>
    <row r="396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</row>
    <row r="3966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</row>
    <row r="3967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</row>
    <row r="3968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</row>
    <row r="3969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</row>
    <row r="3970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</row>
    <row r="3971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</row>
    <row r="3972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</row>
    <row r="3973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</row>
    <row r="3974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</row>
    <row r="397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</row>
    <row r="3976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</row>
    <row r="3977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</row>
    <row r="3978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</row>
    <row r="3979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</row>
    <row r="3980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</row>
    <row r="3981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</row>
    <row r="3982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</row>
    <row r="3983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</row>
    <row r="3984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</row>
    <row r="398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</row>
    <row r="3986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</row>
    <row r="3987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</row>
    <row r="3988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</row>
    <row r="3989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</row>
    <row r="3990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</row>
    <row r="3991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</row>
    <row r="3992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</row>
    <row r="3993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</row>
    <row r="3994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</row>
    <row r="399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</row>
    <row r="3996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</row>
    <row r="3997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</row>
    <row r="3998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</row>
    <row r="3999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</row>
    <row r="4000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</row>
    <row r="4001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</row>
    <row r="4002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</row>
    <row r="4003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</row>
    <row r="4004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</row>
    <row r="400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</row>
    <row r="4006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</row>
    <row r="4007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</row>
    <row r="4008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</row>
    <row r="4009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</row>
    <row r="4010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</row>
    <row r="4011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</row>
    <row r="4012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</row>
    <row r="4013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</row>
    <row r="4014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</row>
    <row r="401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</row>
    <row r="4016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</row>
    <row r="4017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</row>
    <row r="4018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</row>
    <row r="4019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</row>
    <row r="4020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</row>
    <row r="4021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</row>
    <row r="4022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</row>
    <row r="4023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</row>
    <row r="4024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</row>
    <row r="40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</row>
    <row r="4026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</row>
    <row r="4027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</row>
    <row r="4028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</row>
    <row r="4029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</row>
    <row r="4030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</row>
    <row r="4031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</row>
    <row r="4032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</row>
    <row r="4033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</row>
    <row r="4034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</row>
    <row r="403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</row>
    <row r="4036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</row>
    <row r="4037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</row>
    <row r="4038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</row>
    <row r="4039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</row>
    <row r="4040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</row>
    <row r="4041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</row>
    <row r="4042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</row>
    <row r="4043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</row>
    <row r="4044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</row>
    <row r="404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</row>
    <row r="4046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</row>
    <row r="4047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</row>
    <row r="4048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</row>
    <row r="4049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</row>
    <row r="4050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</row>
    <row r="4051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</row>
    <row r="4052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</row>
    <row r="4053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</row>
    <row r="4054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</row>
    <row r="405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</row>
    <row r="4056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</row>
    <row r="4057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</row>
    <row r="4058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</row>
    <row r="4059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</row>
    <row r="4060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</row>
    <row r="4061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</row>
    <row r="4062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</row>
    <row r="4063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</row>
    <row r="4064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</row>
    <row r="406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</row>
    <row r="4066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</row>
    <row r="4067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</row>
    <row r="4068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</row>
    <row r="4069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</row>
    <row r="4070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</row>
    <row r="4071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</row>
    <row r="4072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</row>
    <row r="4073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</row>
    <row r="4074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</row>
    <row r="407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</row>
    <row r="4076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</row>
    <row r="4077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</row>
    <row r="4078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</row>
    <row r="4079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</row>
    <row r="4080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</row>
    <row r="4081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</row>
    <row r="4082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</row>
    <row r="4083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</row>
    <row r="4084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</row>
    <row r="408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</row>
    <row r="4086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</row>
    <row r="4087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</row>
    <row r="4088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</row>
    <row r="4089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</row>
    <row r="4090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</row>
    <row r="4091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</row>
    <row r="4092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</row>
    <row r="4093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</row>
    <row r="4094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</row>
    <row r="409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</row>
    <row r="4096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</row>
    <row r="4097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</row>
    <row r="4098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</row>
    <row r="4099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</row>
    <row r="4100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</row>
    <row r="4101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</row>
    <row r="4102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</row>
    <row r="4103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</row>
    <row r="4104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</row>
    <row r="410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</row>
    <row r="4106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</row>
    <row r="4107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</row>
    <row r="4108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</row>
    <row r="4109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</row>
    <row r="4110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</row>
    <row r="4111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</row>
    <row r="4112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</row>
    <row r="4113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</row>
    <row r="4114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</row>
    <row r="411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</row>
    <row r="4116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</row>
    <row r="4117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</row>
    <row r="4118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</row>
    <row r="4119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</row>
    <row r="4120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</row>
    <row r="4121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</row>
    <row r="4122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</row>
    <row r="4123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</row>
    <row r="4124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</row>
    <row r="41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</row>
    <row r="4126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</row>
    <row r="4127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</row>
    <row r="4128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</row>
    <row r="4129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</row>
    <row r="4130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</row>
    <row r="4131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</row>
    <row r="4132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</row>
    <row r="4133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</row>
    <row r="4134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</row>
    <row r="413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</row>
    <row r="4136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</row>
    <row r="4137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</row>
    <row r="4138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</row>
    <row r="4139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</row>
    <row r="4140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</row>
    <row r="4141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</row>
    <row r="4142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</row>
    <row r="4143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</row>
    <row r="4144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</row>
    <row r="414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</row>
    <row r="4146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</row>
    <row r="4147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</row>
    <row r="4148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</row>
    <row r="4149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</row>
    <row r="4150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</row>
    <row r="4151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</row>
    <row r="4152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</row>
    <row r="4153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</row>
    <row r="4154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</row>
    <row r="415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</row>
    <row r="4156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</row>
    <row r="4157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</row>
    <row r="4158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</row>
    <row r="4159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</row>
    <row r="4160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</row>
    <row r="4161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</row>
    <row r="4162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</row>
    <row r="4163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</row>
    <row r="4164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</row>
    <row r="416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</row>
    <row r="4166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</row>
    <row r="4167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</row>
    <row r="4168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</row>
    <row r="4169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</row>
    <row r="4170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</row>
    <row r="4171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</row>
    <row r="4172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</row>
    <row r="4173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</row>
    <row r="4174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</row>
    <row r="417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</row>
    <row r="4176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</row>
    <row r="4177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</row>
    <row r="4178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</row>
    <row r="4179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</row>
    <row r="4180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</row>
    <row r="4181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</row>
    <row r="4182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</row>
    <row r="4183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</row>
    <row r="4184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</row>
    <row r="418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</row>
    <row r="4186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</row>
    <row r="4187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</row>
    <row r="4188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</row>
    <row r="4189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</row>
    <row r="4190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</row>
    <row r="4191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</row>
    <row r="4192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</row>
    <row r="4193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</row>
    <row r="4194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</row>
    <row r="419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</row>
    <row r="4196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</row>
    <row r="4197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</row>
    <row r="4198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</row>
    <row r="4199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</row>
    <row r="4200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</row>
    <row r="4201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</row>
    <row r="4202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</row>
    <row r="4203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</row>
    <row r="4204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</row>
    <row r="420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</row>
    <row r="4206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</row>
    <row r="4207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</row>
    <row r="4208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</row>
    <row r="4209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</row>
    <row r="4210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</row>
    <row r="4211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</row>
    <row r="4212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</row>
    <row r="4213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</row>
    <row r="4214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</row>
    <row r="421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</row>
    <row r="4216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</row>
    <row r="4217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</row>
    <row r="4218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</row>
    <row r="4219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</row>
    <row r="4220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</row>
    <row r="4221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</row>
    <row r="4222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</row>
    <row r="4223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</row>
    <row r="4224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</row>
    <row r="42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</row>
    <row r="4226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</row>
    <row r="4227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</row>
    <row r="4228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</row>
    <row r="4229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</row>
    <row r="4230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</row>
    <row r="4231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</row>
    <row r="4232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</row>
    <row r="4233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</row>
    <row r="4234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</row>
    <row r="423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</row>
    <row r="4236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</row>
    <row r="4237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</row>
    <row r="4238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</row>
    <row r="4239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</row>
    <row r="4240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</row>
    <row r="4241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</row>
    <row r="4242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</row>
    <row r="4243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</row>
    <row r="4244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</row>
    <row r="424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</row>
    <row r="4246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</row>
    <row r="4247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</row>
    <row r="4248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</row>
    <row r="4249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</row>
    <row r="4250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</row>
    <row r="4251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</row>
    <row r="4252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</row>
    <row r="4253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</row>
    <row r="4254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</row>
    <row r="425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</row>
    <row r="4256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</row>
    <row r="4257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</row>
    <row r="4258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</row>
    <row r="4259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</row>
    <row r="4260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</row>
    <row r="4261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</row>
    <row r="4262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</row>
    <row r="4263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</row>
    <row r="4264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</row>
    <row r="426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</row>
    <row r="4266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</row>
    <row r="4267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</row>
    <row r="4268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</row>
    <row r="4269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</row>
    <row r="4270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</row>
    <row r="4271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</row>
    <row r="4272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</row>
    <row r="4273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</row>
    <row r="4274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</row>
    <row r="427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</row>
    <row r="4276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</row>
    <row r="4277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</row>
    <row r="4278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</row>
    <row r="4279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</row>
    <row r="4280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</row>
    <row r="4281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</row>
    <row r="4282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</row>
    <row r="4283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</row>
    <row r="4284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</row>
    <row r="428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</row>
    <row r="4286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</row>
    <row r="4287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</row>
    <row r="4288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</row>
    <row r="4289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</row>
    <row r="4290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</row>
    <row r="4291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</row>
    <row r="4292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</row>
    <row r="4293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</row>
    <row r="4294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</row>
    <row r="429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</row>
    <row r="4296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</row>
    <row r="4297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</row>
    <row r="4298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</row>
    <row r="4299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</row>
    <row r="4300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</row>
    <row r="4301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</row>
    <row r="4302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</row>
    <row r="4303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</row>
    <row r="4304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</row>
    <row r="430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</row>
    <row r="4306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</row>
    <row r="4307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</row>
    <row r="4308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</row>
    <row r="4309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</row>
    <row r="4310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</row>
    <row r="4311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</row>
    <row r="4312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</row>
    <row r="4313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</row>
    <row r="4314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</row>
    <row r="431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</row>
    <row r="4316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</row>
    <row r="4317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</row>
    <row r="4318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</row>
    <row r="4319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</row>
    <row r="4320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</row>
    <row r="4321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</row>
    <row r="4322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</row>
    <row r="4323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</row>
    <row r="4324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</row>
    <row r="432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</row>
    <row r="4326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</row>
    <row r="4327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</row>
    <row r="4328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</row>
    <row r="4329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</row>
    <row r="4330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</row>
    <row r="4331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</row>
    <row r="4332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</row>
    <row r="4333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</row>
    <row r="4334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</row>
    <row r="433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</row>
    <row r="4336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</row>
    <row r="4337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</row>
    <row r="4338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</row>
    <row r="4339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</row>
    <row r="4340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</row>
    <row r="4341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</row>
    <row r="4342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</row>
    <row r="4343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</row>
    <row r="4344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</row>
    <row r="434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</row>
    <row r="4346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</row>
    <row r="4347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</row>
    <row r="4348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</row>
    <row r="4349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</row>
    <row r="4350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</row>
    <row r="4351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</row>
    <row r="4352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</row>
    <row r="4353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</row>
    <row r="4354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</row>
    <row r="435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</row>
    <row r="4356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</row>
    <row r="4357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</row>
    <row r="4358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</row>
    <row r="4359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</row>
    <row r="4360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</row>
    <row r="4361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</row>
    <row r="4362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</row>
    <row r="4363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</row>
    <row r="4364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</row>
    <row r="436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</row>
    <row r="4366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</row>
    <row r="4367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</row>
    <row r="4368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</row>
    <row r="4369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</row>
    <row r="4370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</row>
    <row r="4371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</row>
    <row r="4372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</row>
    <row r="4373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</row>
    <row r="4374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</row>
    <row r="437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</row>
    <row r="4376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</row>
    <row r="4377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</row>
    <row r="4378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</row>
    <row r="4379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</row>
    <row r="4380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</row>
    <row r="4381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</row>
    <row r="4382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</row>
    <row r="4383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</row>
    <row r="4384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</row>
    <row r="438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</row>
    <row r="4386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</row>
    <row r="4387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</row>
    <row r="4388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</row>
    <row r="4389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</row>
    <row r="4390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</row>
    <row r="4391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</row>
    <row r="4392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</row>
    <row r="4393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</row>
    <row r="4394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</row>
    <row r="439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</row>
    <row r="4396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</row>
    <row r="4397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</row>
    <row r="4398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</row>
    <row r="4399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</row>
    <row r="4400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</row>
    <row r="4401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</row>
    <row r="4402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</row>
    <row r="4403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</row>
    <row r="4404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</row>
    <row r="440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</row>
    <row r="4406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</row>
    <row r="4407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</row>
    <row r="4408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</row>
    <row r="4409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</row>
    <row r="4410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</row>
    <row r="4411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</row>
    <row r="4412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</row>
    <row r="4413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</row>
    <row r="4414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</row>
    <row r="441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</row>
    <row r="4416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</row>
    <row r="4417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</row>
    <row r="4418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</row>
    <row r="4419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</row>
    <row r="4420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</row>
    <row r="4421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</row>
    <row r="4422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</row>
    <row r="4423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</row>
    <row r="4424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</row>
    <row r="44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</row>
    <row r="4426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</row>
    <row r="4427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</row>
    <row r="4428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</row>
    <row r="4429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</row>
    <row r="4430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</row>
    <row r="4431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</row>
    <row r="4432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</row>
    <row r="4433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</row>
    <row r="4434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</row>
    <row r="443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</row>
    <row r="4436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</row>
    <row r="4437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</row>
    <row r="4438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</row>
    <row r="4439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</row>
    <row r="4440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</row>
    <row r="4441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</row>
    <row r="4442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</row>
    <row r="4443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</row>
    <row r="4444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</row>
    <row r="444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</row>
    <row r="4446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</row>
    <row r="4447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</row>
    <row r="4448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</row>
    <row r="4449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</row>
    <row r="4450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</row>
    <row r="4451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</row>
    <row r="4452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</row>
    <row r="4453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</row>
    <row r="4454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</row>
    <row r="445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</row>
    <row r="4456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</row>
    <row r="4457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</row>
    <row r="4458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</row>
    <row r="4459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</row>
    <row r="4460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</row>
    <row r="4461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</row>
    <row r="4462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</row>
    <row r="4463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</row>
    <row r="4464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</row>
    <row r="446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</row>
    <row r="4466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</row>
    <row r="4467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</row>
    <row r="4468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</row>
    <row r="4469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</row>
    <row r="4470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</row>
    <row r="4471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</row>
    <row r="4472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</row>
    <row r="4473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</row>
    <row r="4474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</row>
    <row r="447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</row>
    <row r="4476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</row>
    <row r="4477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</row>
    <row r="4478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</row>
    <row r="4479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</row>
    <row r="4480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</row>
    <row r="4481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</row>
    <row r="4482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</row>
    <row r="4483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</row>
    <row r="4484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</row>
    <row r="448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</row>
    <row r="4486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</row>
    <row r="4487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</row>
    <row r="4488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</row>
    <row r="4489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</row>
    <row r="4490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</row>
    <row r="4491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</row>
    <row r="4492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</row>
    <row r="4493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</row>
    <row r="4494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</row>
    <row r="449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</row>
    <row r="4496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</row>
    <row r="4497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</row>
    <row r="4498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</row>
    <row r="4499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</row>
    <row r="4500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</row>
    <row r="4501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</row>
    <row r="4502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</row>
    <row r="4503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</row>
    <row r="4504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</row>
    <row r="450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</row>
    <row r="4506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</row>
    <row r="4507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</row>
    <row r="4508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</row>
    <row r="4509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</row>
    <row r="4510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</row>
    <row r="4511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</row>
    <row r="4512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</row>
    <row r="4513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</row>
    <row r="4514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</row>
    <row r="451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</row>
    <row r="4516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</row>
    <row r="4517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</row>
    <row r="4518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</row>
    <row r="4519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</row>
    <row r="4520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</row>
    <row r="4521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</row>
    <row r="4522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</row>
    <row r="4523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</row>
    <row r="4524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</row>
    <row r="45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</row>
    <row r="4526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</row>
    <row r="4527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</row>
    <row r="4528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</row>
    <row r="4529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</row>
    <row r="4530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</row>
    <row r="4531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</row>
    <row r="4532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</row>
    <row r="4533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</row>
    <row r="4534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</row>
    <row r="453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</row>
    <row r="4536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</row>
    <row r="4537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</row>
    <row r="4538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</row>
    <row r="4539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</row>
    <row r="4540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</row>
    <row r="4541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</row>
    <row r="4542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</row>
    <row r="4543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</row>
    <row r="4544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</row>
    <row r="454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</row>
    <row r="4546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</row>
    <row r="4547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</row>
    <row r="4548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</row>
    <row r="4549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</row>
    <row r="4550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</row>
    <row r="4551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</row>
    <row r="4552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</row>
    <row r="4553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</row>
    <row r="4554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</row>
    <row r="455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</row>
    <row r="4556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</row>
    <row r="4557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</row>
    <row r="4558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</row>
    <row r="4559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</row>
    <row r="4560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</row>
    <row r="4561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</row>
    <row r="4562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</row>
    <row r="4563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</row>
    <row r="4564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</row>
    <row r="456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</row>
    <row r="4566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</row>
    <row r="4567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</row>
    <row r="4568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</row>
    <row r="4569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</row>
    <row r="4570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</row>
    <row r="4571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</row>
    <row r="4572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</row>
    <row r="4573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</row>
    <row r="4574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</row>
    <row r="457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</row>
    <row r="4576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</row>
    <row r="4577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</row>
    <row r="4578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</row>
    <row r="4579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</row>
    <row r="4580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</row>
    <row r="4581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</row>
    <row r="4582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</row>
    <row r="4583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</row>
    <row r="4584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</row>
    <row r="458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</row>
    <row r="4586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</row>
    <row r="4587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</row>
    <row r="4588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</row>
    <row r="4589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</row>
    <row r="4590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</row>
    <row r="4591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</row>
    <row r="4592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</row>
    <row r="4593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</row>
    <row r="4594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</row>
    <row r="459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</row>
    <row r="4596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</row>
    <row r="4597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</row>
    <row r="4598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</row>
    <row r="4599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</row>
    <row r="4600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</row>
    <row r="4601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</row>
    <row r="4602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</row>
    <row r="4603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</row>
    <row r="4604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</row>
    <row r="460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</row>
    <row r="4606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</row>
    <row r="4607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</row>
    <row r="4608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</row>
    <row r="4609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</row>
    <row r="4610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</row>
    <row r="4611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</row>
    <row r="4612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</row>
    <row r="4613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</row>
    <row r="4614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</row>
    <row r="461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</row>
    <row r="4616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</row>
    <row r="4617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</row>
    <row r="4618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</row>
    <row r="4619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</row>
    <row r="4620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</row>
    <row r="4621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</row>
    <row r="4622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</row>
    <row r="4623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</row>
    <row r="4624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</row>
    <row r="46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</row>
    <row r="4626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</row>
    <row r="4627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</row>
    <row r="4628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</row>
    <row r="4629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</row>
    <row r="4630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</row>
    <row r="4631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</row>
    <row r="4632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</row>
    <row r="4633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</row>
    <row r="4634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</row>
    <row r="463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</row>
    <row r="4636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</row>
    <row r="4637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</row>
    <row r="4638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</row>
    <row r="4639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</row>
    <row r="4640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</row>
    <row r="4641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</row>
    <row r="4642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</row>
    <row r="4643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</row>
    <row r="4644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</row>
    <row r="464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</row>
    <row r="4646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</row>
    <row r="4647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</row>
    <row r="4648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</row>
    <row r="4649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</row>
    <row r="4650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</row>
    <row r="4651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</row>
    <row r="4652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</row>
    <row r="4653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</row>
    <row r="4654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</row>
    <row r="465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</row>
    <row r="4656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</row>
    <row r="4657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</row>
    <row r="4658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</row>
    <row r="4659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</row>
    <row r="4660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</row>
    <row r="4661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</row>
    <row r="4662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</row>
    <row r="4663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</row>
    <row r="4664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</row>
    <row r="466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</row>
    <row r="4666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</row>
    <row r="4667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</row>
    <row r="4668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</row>
    <row r="4669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</row>
    <row r="4670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</row>
    <row r="4671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</row>
    <row r="4672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</row>
    <row r="4673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</row>
    <row r="4674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</row>
    <row r="467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</row>
    <row r="4676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</row>
    <row r="4677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</row>
    <row r="4678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</row>
    <row r="4679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</row>
    <row r="4680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</row>
    <row r="4681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</row>
    <row r="4682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</row>
    <row r="4683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</row>
    <row r="4684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</row>
    <row r="468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</row>
    <row r="4686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</row>
    <row r="4687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</row>
    <row r="4688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</row>
    <row r="4689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</row>
    <row r="4690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</row>
    <row r="4691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</row>
    <row r="4692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</row>
    <row r="4693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</row>
    <row r="4694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</row>
    <row r="469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</row>
    <row r="4696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</row>
    <row r="4697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</row>
    <row r="4698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</row>
    <row r="4699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</row>
    <row r="4700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</row>
    <row r="4701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</row>
    <row r="4702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</row>
    <row r="4703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</row>
    <row r="4704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</row>
    <row r="470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</row>
    <row r="4706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</row>
    <row r="4707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</row>
    <row r="4708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</row>
    <row r="4709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</row>
    <row r="4710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</row>
    <row r="4711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</row>
    <row r="4712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</row>
    <row r="4713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</row>
    <row r="4714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</row>
    <row r="471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</row>
    <row r="4716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</row>
    <row r="4717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</row>
    <row r="4718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</row>
    <row r="4719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</row>
    <row r="4720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</row>
    <row r="4721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</row>
    <row r="4722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</row>
    <row r="4723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</row>
    <row r="4724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</row>
    <row r="47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</row>
    <row r="4726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</row>
    <row r="4727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</row>
    <row r="4728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</row>
    <row r="4729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</row>
    <row r="4730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</row>
    <row r="4731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</row>
    <row r="4732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</row>
    <row r="4733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</row>
    <row r="4734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</row>
    <row r="473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</row>
    <row r="4736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</row>
    <row r="4737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</row>
    <row r="4738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</row>
    <row r="4739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</row>
    <row r="4740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</row>
    <row r="4741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</row>
    <row r="4742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</row>
    <row r="4743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</row>
    <row r="4744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</row>
    <row r="474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</row>
    <row r="4746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</row>
    <row r="4747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</row>
    <row r="4748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</row>
    <row r="4749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</row>
    <row r="4750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</row>
    <row r="4751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</row>
    <row r="4752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</row>
    <row r="4753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</row>
    <row r="4754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</row>
    <row r="475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</row>
    <row r="4756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</row>
    <row r="4757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</row>
    <row r="4758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</row>
    <row r="4759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</row>
    <row r="4760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</row>
    <row r="4761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</row>
    <row r="4762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</row>
    <row r="4763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</row>
    <row r="4764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</row>
    <row r="476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</row>
    <row r="4766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</row>
    <row r="4767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</row>
    <row r="4768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</row>
    <row r="4769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</row>
    <row r="4770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</row>
    <row r="4771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</row>
    <row r="4772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</row>
    <row r="4773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</row>
    <row r="4774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</row>
    <row r="477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</row>
    <row r="4776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</row>
    <row r="4777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</row>
    <row r="4778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</row>
    <row r="4779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</row>
    <row r="4780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</row>
    <row r="4781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</row>
    <row r="4782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</row>
    <row r="4783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</row>
    <row r="4784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</row>
    <row r="478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</row>
    <row r="4786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</row>
    <row r="4787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</row>
    <row r="4788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</row>
    <row r="4789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</row>
    <row r="4790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</row>
    <row r="4791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</row>
    <row r="4792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</row>
    <row r="4793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</row>
    <row r="4794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</row>
    <row r="479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</row>
    <row r="4796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</row>
    <row r="4797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</row>
    <row r="4798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</row>
    <row r="4799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</row>
    <row r="4800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</row>
    <row r="4801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</row>
    <row r="4802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</row>
    <row r="4803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</row>
    <row r="4804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</row>
    <row r="480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</row>
    <row r="4806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</row>
    <row r="4807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</row>
    <row r="4808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</row>
    <row r="4809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</row>
    <row r="4810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</row>
    <row r="4811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</row>
    <row r="4812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</row>
    <row r="4813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</row>
    <row r="4814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</row>
    <row r="481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</row>
    <row r="4816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</row>
    <row r="4817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</row>
    <row r="4818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</row>
    <row r="4819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</row>
    <row r="4820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</row>
    <row r="4821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</row>
    <row r="4822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</row>
    <row r="4823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</row>
    <row r="4824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</row>
    <row r="48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</row>
    <row r="4826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</row>
    <row r="4827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</row>
    <row r="4828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</row>
    <row r="4829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</row>
    <row r="4830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</row>
    <row r="4831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</row>
    <row r="4832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</row>
    <row r="4833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</row>
    <row r="4834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</row>
    <row r="483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</row>
    <row r="4836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</row>
    <row r="4837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</row>
    <row r="4838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</row>
    <row r="4839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</row>
    <row r="4840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</row>
    <row r="4841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</row>
    <row r="4842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</row>
    <row r="4843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</row>
    <row r="4844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</row>
    <row r="484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</row>
    <row r="4846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</row>
    <row r="4847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</row>
    <row r="4848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</row>
    <row r="4849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</row>
    <row r="4850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</row>
    <row r="4851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</row>
    <row r="4852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</row>
    <row r="4853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</row>
    <row r="4854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</row>
    <row r="485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</row>
    <row r="4856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</row>
    <row r="4857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</row>
    <row r="4858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</row>
    <row r="4859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</row>
    <row r="4860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</row>
    <row r="4861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</row>
    <row r="4862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</row>
    <row r="4863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</row>
    <row r="4864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</row>
    <row r="486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</row>
    <row r="4866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</row>
    <row r="4867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</row>
    <row r="4868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</row>
    <row r="4869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</row>
    <row r="4870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</row>
    <row r="4871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</row>
    <row r="4872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</row>
    <row r="4873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</row>
    <row r="4874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</row>
    <row r="487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</row>
    <row r="4876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</row>
    <row r="4877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</row>
    <row r="4878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</row>
    <row r="4879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</row>
    <row r="4880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</row>
    <row r="4881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</row>
    <row r="4882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</row>
    <row r="4883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</row>
    <row r="4884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</row>
    <row r="488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</row>
    <row r="4886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</row>
    <row r="4887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</row>
    <row r="4888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</row>
    <row r="4889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</row>
    <row r="4890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</row>
    <row r="4891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</row>
    <row r="4892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</row>
    <row r="4893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</row>
    <row r="4894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</row>
    <row r="489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</row>
    <row r="4896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</row>
    <row r="4897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</row>
    <row r="4898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</row>
    <row r="4899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</row>
    <row r="4900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</row>
    <row r="4901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</row>
    <row r="4902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</row>
    <row r="4903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</row>
    <row r="4904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</row>
    <row r="490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</row>
    <row r="4906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</row>
    <row r="4907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</row>
    <row r="4908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</row>
    <row r="4909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</row>
    <row r="4910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</row>
    <row r="4911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</row>
    <row r="4912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</row>
    <row r="4913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</row>
    <row r="4914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</row>
    <row r="491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</row>
    <row r="4916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</row>
    <row r="4917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</row>
    <row r="4918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</row>
    <row r="4919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</row>
    <row r="4920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</row>
    <row r="4921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</row>
    <row r="4922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</row>
    <row r="4923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</row>
    <row r="4924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</row>
    <row r="49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</row>
    <row r="4926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</row>
    <row r="4927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</row>
    <row r="4928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</row>
    <row r="4929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</row>
    <row r="4930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</row>
    <row r="4931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</row>
    <row r="4932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</row>
    <row r="4933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</row>
    <row r="4934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</row>
    <row r="493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</row>
    <row r="4936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</row>
    <row r="4937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</row>
    <row r="4938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</row>
    <row r="4939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</row>
    <row r="4940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</row>
    <row r="4941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</row>
    <row r="4942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</row>
    <row r="4943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</row>
    <row r="4944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</row>
    <row r="494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</row>
    <row r="4946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</row>
    <row r="4947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</row>
    <row r="4948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</row>
    <row r="4949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</row>
    <row r="4950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</row>
    <row r="4951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</row>
    <row r="4952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</row>
    <row r="4953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</row>
    <row r="4954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</row>
    <row r="495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</row>
    <row r="4956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</row>
    <row r="4957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</row>
    <row r="4958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</row>
    <row r="4959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</row>
    <row r="4960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</row>
    <row r="4961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</row>
    <row r="4962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</row>
    <row r="4963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</row>
    <row r="4964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</row>
    <row r="496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</row>
    <row r="4966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</row>
    <row r="4967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</row>
    <row r="4968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</row>
    <row r="4969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</row>
    <row r="4970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</row>
    <row r="4971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</row>
    <row r="4972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</row>
    <row r="4973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</row>
    <row r="4974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</row>
    <row r="497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</row>
    <row r="4976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</row>
    <row r="4977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</row>
    <row r="4978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</row>
    <row r="4979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</row>
    <row r="4980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</row>
    <row r="4981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</row>
    <row r="4982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</row>
    <row r="4983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</row>
    <row r="4984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</row>
    <row r="498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</row>
    <row r="4986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</row>
    <row r="4987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</row>
    <row r="4988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</row>
    <row r="4989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</row>
    <row r="4990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</row>
    <row r="4991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</row>
    <row r="4992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</row>
    <row r="4993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</row>
    <row r="4994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</row>
    <row r="499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</row>
    <row r="4996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</row>
    <row r="4997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</row>
    <row r="4998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</row>
    <row r="4999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</row>
    <row r="5000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</row>
    <row r="5001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</row>
    <row r="5002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</row>
    <row r="5003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</row>
    <row r="5004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</row>
    <row r="500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</row>
    <row r="5006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</row>
    <row r="5007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</row>
    <row r="5008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</row>
    <row r="5009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</row>
    <row r="5010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</row>
    <row r="5011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</row>
    <row r="5012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</row>
    <row r="5013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</row>
    <row r="5014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</row>
    <row r="501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</row>
    <row r="5016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</row>
    <row r="5017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</row>
    <row r="5018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</row>
    <row r="5019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</row>
    <row r="5020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</row>
    <row r="5021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</row>
    <row r="5022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</row>
    <row r="5023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</row>
    <row r="5024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</row>
    <row r="502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</row>
    <row r="5026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</row>
    <row r="5027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</row>
    <row r="5028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</row>
    <row r="5029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</row>
    <row r="5030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</row>
    <row r="5031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</row>
    <row r="5032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</row>
    <row r="5033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</row>
    <row r="5034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</row>
    <row r="503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</row>
    <row r="5036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</row>
    <row r="5037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</row>
    <row r="5038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</row>
    <row r="5039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</row>
    <row r="5040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</row>
    <row r="5041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</row>
    <row r="5042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</row>
    <row r="5043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</row>
    <row r="5044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</row>
    <row r="504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</row>
    <row r="5046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</row>
    <row r="5047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</row>
    <row r="5048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</row>
    <row r="5049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</row>
    <row r="5050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</row>
    <row r="5051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</row>
    <row r="5052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</row>
    <row r="5053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</row>
    <row r="5054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</row>
    <row r="505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</row>
    <row r="5056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</row>
    <row r="5057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</row>
    <row r="5058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</row>
    <row r="5059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</row>
    <row r="5060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</row>
    <row r="5061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</row>
    <row r="5062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</row>
    <row r="5063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</row>
    <row r="5064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</row>
    <row r="506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</row>
    <row r="5066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</row>
    <row r="5067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</row>
    <row r="5068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</row>
    <row r="5069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</row>
    <row r="5070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</row>
    <row r="5071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</row>
    <row r="5072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</row>
    <row r="5073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</row>
    <row r="5074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</row>
    <row r="507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</row>
    <row r="5076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</row>
    <row r="5077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</row>
    <row r="5078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</row>
    <row r="5079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</row>
    <row r="5080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</row>
    <row r="5081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</row>
    <row r="5082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</row>
    <row r="5083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</row>
    <row r="5084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</row>
    <row r="508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</row>
    <row r="5086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</row>
    <row r="5087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</row>
    <row r="5088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</row>
    <row r="5089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</row>
    <row r="5090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</row>
    <row r="5091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</row>
    <row r="5092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</row>
    <row r="5093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</row>
    <row r="5094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</row>
    <row r="509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</row>
    <row r="5096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</row>
    <row r="5097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</row>
    <row r="5098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</row>
    <row r="5099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</row>
    <row r="5100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</row>
    <row r="5101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</row>
    <row r="5102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</row>
    <row r="5103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</row>
    <row r="5104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</row>
    <row r="510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</row>
    <row r="5106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</row>
    <row r="5107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</row>
    <row r="5108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</row>
    <row r="5109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</row>
    <row r="5110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</row>
    <row r="5111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</row>
    <row r="5112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</row>
    <row r="5113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</row>
    <row r="5114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</row>
    <row r="511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</row>
    <row r="5116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</row>
    <row r="5117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</row>
    <row r="5118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</row>
    <row r="5119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</row>
    <row r="5120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</row>
    <row r="5121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</row>
    <row r="5122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</row>
    <row r="5123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</row>
    <row r="5124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</row>
    <row r="51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</row>
    <row r="5126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</row>
    <row r="5127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</row>
    <row r="5128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</row>
    <row r="5129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</row>
    <row r="5130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</row>
    <row r="5131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</row>
    <row r="5132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</row>
    <row r="5133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</row>
    <row r="5134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</row>
    <row r="513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</row>
    <row r="5136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</row>
    <row r="5137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</row>
    <row r="5138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</row>
    <row r="5139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</row>
    <row r="5140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</row>
    <row r="5141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</row>
    <row r="5142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</row>
    <row r="5143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</row>
    <row r="5144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</row>
    <row r="514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</row>
    <row r="5146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</row>
    <row r="5147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</row>
    <row r="5148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</row>
    <row r="5149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</row>
    <row r="5150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</row>
    <row r="5151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</row>
    <row r="5152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</row>
    <row r="5153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</row>
    <row r="5154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</row>
    <row r="515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</row>
    <row r="5156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</row>
    <row r="5157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</row>
    <row r="5158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</row>
    <row r="5159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</row>
    <row r="5160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</row>
    <row r="5161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</row>
    <row r="5162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</row>
    <row r="5163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</row>
    <row r="5164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</row>
    <row r="516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</row>
    <row r="5166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</row>
    <row r="5167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</row>
    <row r="5168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</row>
    <row r="5169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</row>
    <row r="5170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</row>
    <row r="5171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</row>
    <row r="5172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</row>
    <row r="5173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</row>
    <row r="5174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</row>
    <row r="517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</row>
    <row r="5176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</row>
    <row r="5177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</row>
    <row r="5178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</row>
    <row r="5179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</row>
    <row r="5180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</row>
    <row r="5181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</row>
    <row r="5182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</row>
    <row r="5183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</row>
    <row r="5184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</row>
    <row r="518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</row>
    <row r="5186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</row>
    <row r="5187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</row>
    <row r="5188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</row>
    <row r="5189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</row>
    <row r="5190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</row>
    <row r="5191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</row>
    <row r="5192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</row>
    <row r="5193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</row>
    <row r="5194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</row>
    <row r="519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</row>
    <row r="5196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</row>
    <row r="5197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</row>
    <row r="5198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</row>
    <row r="5199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</row>
    <row r="5200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</row>
    <row r="5201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</row>
    <row r="5202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</row>
    <row r="5203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</row>
    <row r="5204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</row>
    <row r="520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</row>
    <row r="5206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</row>
    <row r="5207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</row>
    <row r="5208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</row>
    <row r="5209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</row>
    <row r="5210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</row>
    <row r="5211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</row>
    <row r="5212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</row>
    <row r="5213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</row>
    <row r="5214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</row>
    <row r="521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</row>
    <row r="5216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</row>
    <row r="5217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</row>
    <row r="5218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</row>
    <row r="5219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</row>
    <row r="5220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</row>
    <row r="5221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</row>
    <row r="5222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</row>
    <row r="5223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</row>
    <row r="5224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</row>
    <row r="52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</row>
    <row r="5226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</row>
    <row r="5227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</row>
    <row r="5228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</row>
    <row r="5229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</row>
    <row r="5230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</row>
    <row r="5231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</row>
    <row r="5232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</row>
    <row r="5233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</row>
    <row r="5234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</row>
    <row r="523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</row>
    <row r="5236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</row>
    <row r="5237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</row>
    <row r="5238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</row>
    <row r="5239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</row>
    <row r="5240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</row>
    <row r="5241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</row>
    <row r="5242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</row>
    <row r="5243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</row>
    <row r="5244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</row>
    <row r="524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</row>
    <row r="5246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</row>
    <row r="5247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</row>
    <row r="5248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</row>
    <row r="5249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</row>
    <row r="5250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</row>
    <row r="5251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</row>
    <row r="5252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</row>
    <row r="5253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</row>
    <row r="5254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</row>
    <row r="525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</row>
    <row r="5256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</row>
    <row r="5257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</row>
    <row r="5258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</row>
    <row r="5259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</row>
    <row r="5260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</row>
    <row r="5261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</row>
    <row r="5262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</row>
    <row r="5263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</row>
    <row r="5264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</row>
    <row r="526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</row>
    <row r="5266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</row>
    <row r="5267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</row>
    <row r="5268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</row>
    <row r="5269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</row>
    <row r="5270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</row>
    <row r="5271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</row>
    <row r="5272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</row>
    <row r="5273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</row>
    <row r="5274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</row>
    <row r="527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</row>
    <row r="5276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</row>
    <row r="5277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</row>
    <row r="5278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</row>
    <row r="5279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</row>
    <row r="5280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</row>
    <row r="5281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</row>
    <row r="5282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</row>
    <row r="5283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</row>
    <row r="5284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</row>
    <row r="528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</row>
    <row r="5286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</row>
    <row r="5287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</row>
    <row r="5288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</row>
    <row r="5289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</row>
    <row r="5290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</row>
    <row r="5291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</row>
    <row r="5292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</row>
    <row r="5293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</row>
    <row r="5294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</row>
    <row r="529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</row>
    <row r="5296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</row>
    <row r="5297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</row>
    <row r="5298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</row>
    <row r="5299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</row>
    <row r="5300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</row>
    <row r="5301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</row>
    <row r="5302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</row>
    <row r="5303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</row>
    <row r="5304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</row>
    <row r="530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</row>
    <row r="5306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</row>
    <row r="5307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</row>
    <row r="5308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</row>
    <row r="5309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</row>
    <row r="5310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</row>
    <row r="5311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</row>
    <row r="5312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</row>
    <row r="5313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</row>
    <row r="5314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</row>
    <row r="531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</row>
    <row r="5316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</row>
    <row r="5317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</row>
    <row r="5318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</row>
    <row r="5319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</row>
    <row r="5320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</row>
    <row r="5321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</row>
    <row r="5322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</row>
    <row r="5323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</row>
    <row r="5324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</row>
    <row r="53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</row>
    <row r="5326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</row>
    <row r="5327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</row>
    <row r="5328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</row>
    <row r="5329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</row>
    <row r="5330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</row>
    <row r="5331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</row>
    <row r="5332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</row>
    <row r="5333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</row>
    <row r="5334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</row>
    <row r="533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</row>
    <row r="5336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</row>
    <row r="5337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</row>
    <row r="5338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</row>
    <row r="5339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</row>
    <row r="5340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</row>
    <row r="5341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</row>
    <row r="5342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</row>
    <row r="5343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</row>
    <row r="5344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</row>
    <row r="534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</row>
    <row r="5346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</row>
    <row r="5347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</row>
    <row r="5348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</row>
    <row r="5349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</row>
    <row r="5350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</row>
    <row r="5351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</row>
    <row r="5352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</row>
    <row r="5353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</row>
    <row r="5354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</row>
    <row r="535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</row>
    <row r="5356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</row>
    <row r="5357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</row>
    <row r="5358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</row>
    <row r="5359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</row>
    <row r="5360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</row>
    <row r="5361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</row>
    <row r="5362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</row>
    <row r="5363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</row>
    <row r="5364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</row>
    <row r="536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</row>
    <row r="5366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</row>
    <row r="5367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</row>
    <row r="5368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</row>
    <row r="5369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</row>
    <row r="5370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</row>
    <row r="5371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</row>
    <row r="5372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</row>
    <row r="5373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</row>
    <row r="5374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</row>
    <row r="537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</row>
    <row r="5376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</row>
    <row r="5377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</row>
    <row r="5378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</row>
    <row r="5379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</row>
    <row r="5380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</row>
    <row r="5381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</row>
    <row r="5382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</row>
    <row r="5383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</row>
    <row r="5384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</row>
    <row r="538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</row>
    <row r="5386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</row>
    <row r="5387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</row>
    <row r="5388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</row>
    <row r="5389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</row>
    <row r="5390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</row>
    <row r="5391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</row>
    <row r="5392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</row>
    <row r="5393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</row>
    <row r="5394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</row>
    <row r="539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</row>
    <row r="5396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</row>
    <row r="5397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</row>
    <row r="5398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</row>
    <row r="5399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</row>
    <row r="5400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</row>
    <row r="5401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</row>
    <row r="5402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</row>
    <row r="5403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</row>
    <row r="5404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</row>
    <row r="540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</row>
    <row r="5406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</row>
    <row r="5407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</row>
    <row r="5408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</row>
    <row r="5409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</row>
    <row r="5410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</row>
    <row r="5411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</row>
    <row r="5412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</row>
    <row r="5413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</row>
    <row r="5414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</row>
    <row r="541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</row>
    <row r="5416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</row>
    <row r="5417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</row>
    <row r="5418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</row>
    <row r="5419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</row>
    <row r="5420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</row>
    <row r="5421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</row>
    <row r="5422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</row>
    <row r="5423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</row>
    <row r="5424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</row>
    <row r="542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</row>
    <row r="5426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</row>
    <row r="5427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</row>
    <row r="5428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</row>
    <row r="5429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</row>
    <row r="5430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</row>
    <row r="5431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</row>
    <row r="5432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</row>
    <row r="5433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</row>
    <row r="5434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</row>
    <row r="543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</row>
    <row r="5436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</row>
    <row r="5437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</row>
    <row r="5438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</row>
    <row r="5439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</row>
    <row r="5440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</row>
    <row r="5441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</row>
    <row r="5442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</row>
    <row r="5443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</row>
    <row r="5444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</row>
    <row r="544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</row>
    <row r="5446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</row>
    <row r="5447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</row>
    <row r="5448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</row>
    <row r="5449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</row>
    <row r="5450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</row>
    <row r="5451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</row>
    <row r="5452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</row>
    <row r="5453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</row>
    <row r="5454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</row>
    <row r="545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</row>
    <row r="5456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</row>
    <row r="5457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</row>
    <row r="5458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</row>
    <row r="5459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</row>
    <row r="5460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</row>
    <row r="5461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</row>
    <row r="5462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</row>
    <row r="5463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</row>
    <row r="5464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</row>
    <row r="546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</row>
    <row r="5466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</row>
    <row r="5467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</row>
    <row r="5468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</row>
    <row r="5469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</row>
    <row r="5470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</row>
    <row r="5471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</row>
    <row r="5472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</row>
    <row r="5473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</row>
    <row r="5474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</row>
    <row r="547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</row>
    <row r="5476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</row>
    <row r="5477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</row>
    <row r="5478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</row>
    <row r="5479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</row>
    <row r="5480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</row>
    <row r="5481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</row>
    <row r="5482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</row>
    <row r="5483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</row>
    <row r="5484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</row>
    <row r="548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</row>
    <row r="5486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</row>
    <row r="5487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</row>
    <row r="5488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</row>
    <row r="5489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</row>
    <row r="5490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</row>
    <row r="5491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</row>
    <row r="5492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</row>
    <row r="5493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</row>
    <row r="5494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</row>
    <row r="549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</row>
    <row r="5496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</row>
    <row r="5497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</row>
    <row r="5498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</row>
    <row r="5499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</row>
    <row r="5500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</row>
    <row r="5501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</row>
    <row r="5502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</row>
    <row r="5503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</row>
    <row r="5504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</row>
    <row r="550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</row>
    <row r="5506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</row>
    <row r="5507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</row>
    <row r="5508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</row>
    <row r="5509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</row>
    <row r="5510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</row>
    <row r="5511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</row>
    <row r="5512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</row>
    <row r="5513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</row>
    <row r="5514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</row>
    <row r="551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</row>
    <row r="5516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</row>
    <row r="5517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</row>
    <row r="5518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</row>
    <row r="5519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</row>
    <row r="5520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</row>
    <row r="5521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</row>
    <row r="5522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</row>
    <row r="5523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</row>
    <row r="5524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</row>
    <row r="552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</row>
    <row r="5526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</row>
    <row r="5527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</row>
    <row r="5528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</row>
    <row r="5529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</row>
    <row r="5530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</row>
    <row r="5531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</row>
    <row r="5532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</row>
    <row r="5533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</row>
    <row r="5534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</row>
    <row r="553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</row>
    <row r="5536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</row>
    <row r="5537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</row>
    <row r="5538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</row>
    <row r="5539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</row>
    <row r="5540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</row>
    <row r="5541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</row>
    <row r="5542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</row>
    <row r="5543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</row>
    <row r="5544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</row>
    <row r="554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</row>
    <row r="5546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</row>
    <row r="5547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</row>
    <row r="5548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</row>
    <row r="5549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</row>
    <row r="5550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</row>
    <row r="5551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</row>
    <row r="5552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</row>
    <row r="5553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</row>
    <row r="5554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</row>
    <row r="555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</row>
    <row r="5556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</row>
    <row r="5557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</row>
    <row r="5558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</row>
    <row r="5559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</row>
    <row r="5560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</row>
    <row r="5561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</row>
    <row r="5562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</row>
    <row r="5563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</row>
    <row r="5564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</row>
    <row r="556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</row>
    <row r="5566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</row>
    <row r="5567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</row>
    <row r="5568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</row>
    <row r="5569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</row>
    <row r="5570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</row>
    <row r="5571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</row>
    <row r="5572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</row>
    <row r="5573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</row>
    <row r="5574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</row>
    <row r="557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</row>
    <row r="5576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</row>
    <row r="5577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</row>
    <row r="5578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</row>
    <row r="5579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</row>
    <row r="5580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</row>
    <row r="5581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</row>
    <row r="5582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</row>
    <row r="5583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</row>
    <row r="5584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</row>
    <row r="558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</row>
    <row r="5586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</row>
    <row r="5587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</row>
    <row r="5588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</row>
    <row r="5589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</row>
    <row r="5590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</row>
    <row r="5591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</row>
    <row r="5592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</row>
    <row r="5593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</row>
    <row r="5594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</row>
    <row r="559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</row>
    <row r="5596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</row>
    <row r="5597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</row>
    <row r="5598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</row>
    <row r="5599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</row>
    <row r="5600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</row>
    <row r="5601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</row>
    <row r="5602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</row>
    <row r="5603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</row>
    <row r="5604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</row>
    <row r="560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</row>
    <row r="5606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</row>
    <row r="5607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</row>
    <row r="5608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</row>
    <row r="5609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</row>
    <row r="5610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</row>
    <row r="5611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</row>
    <row r="5612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</row>
    <row r="5613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</row>
    <row r="5614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</row>
    <row r="561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</row>
    <row r="5616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</row>
    <row r="5617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</row>
    <row r="5618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</row>
    <row r="5619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</row>
    <row r="5620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</row>
    <row r="5621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</row>
    <row r="5622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</row>
    <row r="5623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</row>
    <row r="5624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</row>
    <row r="562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</row>
    <row r="5626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</row>
    <row r="5627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</row>
    <row r="5628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</row>
    <row r="5629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</row>
    <row r="5630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</row>
    <row r="5631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</row>
    <row r="5632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</row>
    <row r="5633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</row>
    <row r="5634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</row>
    <row r="563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</row>
    <row r="5636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</row>
    <row r="5637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</row>
    <row r="5638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</row>
    <row r="5639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</row>
    <row r="5640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</row>
    <row r="5641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</row>
    <row r="5642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</row>
    <row r="5643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</row>
    <row r="5644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</row>
    <row r="564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</row>
    <row r="5646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</row>
    <row r="5647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</row>
    <row r="5648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</row>
    <row r="5649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</row>
    <row r="5650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</row>
    <row r="5651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</row>
    <row r="5652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</row>
    <row r="5653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</row>
    <row r="5654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</row>
    <row r="565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</row>
    <row r="5656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</row>
    <row r="5657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</row>
    <row r="5658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</row>
    <row r="5659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</row>
    <row r="5660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</row>
    <row r="5661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</row>
    <row r="5662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</row>
    <row r="5663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  <c r="AZ5663"/>
    </row>
    <row r="5664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</row>
    <row r="566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</row>
    <row r="5666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</row>
    <row r="5667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</row>
    <row r="5668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</row>
    <row r="5669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</row>
    <row r="5670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</row>
    <row r="5671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</row>
    <row r="5672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</row>
    <row r="5673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</row>
    <row r="5674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</row>
    <row r="567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</row>
    <row r="5676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</row>
    <row r="5677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</row>
    <row r="5678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</row>
    <row r="5679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</row>
    <row r="5680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</row>
    <row r="5681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</row>
    <row r="5682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</row>
    <row r="5683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</row>
    <row r="5684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</row>
    <row r="568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</row>
    <row r="5686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</row>
    <row r="5687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</row>
    <row r="5688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</row>
    <row r="5689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</row>
    <row r="5690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</row>
    <row r="5691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</row>
    <row r="5692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</row>
    <row r="5693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</row>
    <row r="5694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</row>
    <row r="569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</row>
    <row r="5696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</row>
    <row r="5697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</row>
    <row r="5698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</row>
    <row r="5699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</row>
    <row r="5700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</row>
    <row r="5701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</row>
    <row r="5702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</row>
    <row r="5703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</row>
    <row r="5704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</row>
    <row r="570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</row>
    <row r="5706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</row>
    <row r="5707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</row>
    <row r="5708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</row>
    <row r="5709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</row>
    <row r="5710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</row>
    <row r="5711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</row>
    <row r="5712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</row>
    <row r="5713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</row>
    <row r="5714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</row>
    <row r="571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</row>
    <row r="5716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</row>
    <row r="5717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</row>
    <row r="5718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</row>
    <row r="5719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</row>
    <row r="5720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</row>
    <row r="5721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</row>
    <row r="5722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</row>
    <row r="5723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</row>
    <row r="5724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</row>
    <row r="572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</row>
    <row r="5726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</row>
    <row r="5727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</row>
    <row r="5728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</row>
    <row r="5729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</row>
    <row r="5730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</row>
    <row r="5731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</row>
    <row r="5732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</row>
    <row r="5733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</row>
    <row r="5734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</row>
    <row r="573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</row>
    <row r="5736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</row>
    <row r="5737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</row>
    <row r="5738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</row>
    <row r="5739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</row>
    <row r="5740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</row>
    <row r="5741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</row>
    <row r="5742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</row>
    <row r="5743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</row>
    <row r="5744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</row>
    <row r="574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</row>
    <row r="5746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</row>
    <row r="5747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</row>
    <row r="5748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</row>
    <row r="5749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</row>
    <row r="5750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</row>
    <row r="5751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</row>
    <row r="5752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</row>
    <row r="5753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</row>
    <row r="5754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</row>
    <row r="575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</row>
    <row r="5756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</row>
    <row r="5757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</row>
    <row r="5758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</row>
    <row r="5759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</row>
    <row r="5760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</row>
    <row r="5761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</row>
    <row r="5762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</row>
    <row r="5763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</row>
    <row r="5764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</row>
    <row r="576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</row>
    <row r="5766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</row>
    <row r="5767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</row>
    <row r="5768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</row>
    <row r="5769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</row>
    <row r="5770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</row>
    <row r="5771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</row>
    <row r="5772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</row>
    <row r="5773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</row>
    <row r="5774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</row>
    <row r="577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</row>
    <row r="5776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</row>
    <row r="5777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</row>
    <row r="5778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</row>
    <row r="5779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</row>
    <row r="5780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</row>
    <row r="5781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</row>
    <row r="5782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</row>
    <row r="5783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</row>
    <row r="5784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</row>
    <row r="578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</row>
    <row r="5786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</row>
    <row r="5787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</row>
    <row r="5788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</row>
    <row r="5789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  <c r="AZ5789"/>
    </row>
    <row r="5790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  <c r="AZ5790"/>
    </row>
    <row r="5791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  <c r="AZ5791"/>
    </row>
    <row r="5792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  <c r="AZ5792"/>
    </row>
    <row r="5793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  <c r="AY5793"/>
      <c r="AZ5793"/>
    </row>
    <row r="5794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  <c r="AY5794"/>
      <c r="AZ5794"/>
    </row>
    <row r="579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  <c r="AY5795"/>
      <c r="AZ5795"/>
    </row>
    <row r="5796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</row>
    <row r="5797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  <c r="AZ5797"/>
    </row>
    <row r="5798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  <c r="AZ5798"/>
    </row>
    <row r="5799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</row>
    <row r="5800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</row>
    <row r="5801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</row>
    <row r="5802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</row>
    <row r="5803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</row>
    <row r="5804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</row>
    <row r="580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</row>
    <row r="5806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</row>
    <row r="5807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</row>
    <row r="5808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</row>
    <row r="5809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</row>
    <row r="5810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</row>
    <row r="5811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</row>
    <row r="5812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</row>
    <row r="5813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</row>
    <row r="5814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</row>
    <row r="581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</row>
    <row r="5816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</row>
    <row r="5817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</row>
    <row r="5818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</row>
    <row r="5819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</row>
    <row r="5820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</row>
    <row r="5821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</row>
    <row r="5822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</row>
    <row r="5823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</row>
    <row r="5824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</row>
    <row r="58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</row>
    <row r="5826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</row>
    <row r="5827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  <c r="AZ5827"/>
    </row>
    <row r="5828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  <c r="AZ5828"/>
    </row>
    <row r="5829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  <c r="AY5829"/>
      <c r="AZ5829"/>
    </row>
    <row r="5830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</row>
    <row r="5831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  <c r="AY5831"/>
      <c r="AZ5831"/>
    </row>
    <row r="5832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</row>
    <row r="5833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</row>
    <row r="5834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</row>
    <row r="583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</row>
    <row r="5836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</row>
    <row r="5837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</row>
    <row r="5838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</row>
    <row r="5839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</row>
    <row r="5840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</row>
    <row r="5841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</row>
    <row r="5842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</row>
    <row r="5843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</row>
    <row r="5844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</row>
    <row r="584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</row>
    <row r="5846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</row>
    <row r="5847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</row>
    <row r="5848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</row>
    <row r="5849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</row>
    <row r="5850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</row>
    <row r="5851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</row>
    <row r="5852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</row>
    <row r="5853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</row>
    <row r="5854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</row>
    <row r="585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</row>
    <row r="5856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</row>
    <row r="5857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</row>
    <row r="5858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</row>
    <row r="5859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</row>
    <row r="5860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</row>
    <row r="5861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</row>
    <row r="5862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</row>
    <row r="5863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</row>
    <row r="5864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</row>
    <row r="586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</row>
    <row r="5866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</row>
    <row r="5867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</row>
    <row r="5868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</row>
    <row r="5869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</row>
    <row r="5870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</row>
    <row r="5871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</row>
    <row r="5872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</row>
    <row r="5873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</row>
    <row r="5874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</row>
    <row r="587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</row>
    <row r="5876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</row>
    <row r="5877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</row>
    <row r="5878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</row>
    <row r="5879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</row>
    <row r="5880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</row>
    <row r="5881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</row>
    <row r="5882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</row>
    <row r="5883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</row>
    <row r="5884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</row>
    <row r="5885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</row>
    <row r="5886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</row>
    <row r="5887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</row>
    <row r="5888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</row>
    <row r="5889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</row>
    <row r="5890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</row>
    <row r="5891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</row>
    <row r="5892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</row>
    <row r="5893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</row>
    <row r="5894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</row>
    <row r="5895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</row>
    <row r="5896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</row>
    <row r="5897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</row>
    <row r="5898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</row>
    <row r="5899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</row>
    <row r="5900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</row>
    <row r="5901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</row>
    <row r="5902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</row>
    <row r="5903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</row>
    <row r="5904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</row>
    <row r="5905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</row>
    <row r="5906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</row>
    <row r="5907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</row>
    <row r="5908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</row>
    <row r="5909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</row>
    <row r="5910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</row>
    <row r="5911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</row>
    <row r="5912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</row>
    <row r="5913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</row>
    <row r="5914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</row>
    <row r="5915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</row>
    <row r="5916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</row>
    <row r="5917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</row>
    <row r="5918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</row>
    <row r="5919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</row>
    <row r="5920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</row>
    <row r="5921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</row>
    <row r="5922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</row>
    <row r="5923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</row>
    <row r="5924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</row>
    <row r="5925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</row>
    <row r="5926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</row>
    <row r="5927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</row>
    <row r="5928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</row>
    <row r="5929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</row>
    <row r="5930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</row>
    <row r="5931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</row>
    <row r="5932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</row>
    <row r="5933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</row>
    <row r="5934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</row>
    <row r="5935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</row>
    <row r="5936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</row>
    <row r="5937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</row>
    <row r="5938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</row>
    <row r="5939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</row>
    <row r="5940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</row>
    <row r="5941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</row>
    <row r="5942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</row>
    <row r="5943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</row>
    <row r="5944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</row>
    <row r="5945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</row>
    <row r="5946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</row>
    <row r="5947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</row>
    <row r="5948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</row>
    <row r="5949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</row>
    <row r="5950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</row>
    <row r="5951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</row>
    <row r="5952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</row>
    <row r="5953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</row>
    <row r="5954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</row>
    <row r="5955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</row>
    <row r="5956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</row>
    <row r="5957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</row>
    <row r="5958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</row>
    <row r="5959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</row>
    <row r="5960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</row>
    <row r="5961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</row>
    <row r="5962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</row>
    <row r="5963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</row>
    <row r="5964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</row>
    <row r="5965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</row>
    <row r="5966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</row>
    <row r="5967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</row>
    <row r="5968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</row>
    <row r="5969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</row>
    <row r="5970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</row>
    <row r="5971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</row>
    <row r="5972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</row>
    <row r="5973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</row>
    <row r="5974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</row>
    <row r="5975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</row>
    <row r="5976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</row>
    <row r="5977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</row>
    <row r="5978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</row>
    <row r="5979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</row>
    <row r="5980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</row>
    <row r="5981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</row>
    <row r="5982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</row>
    <row r="5983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</row>
    <row r="5984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</row>
    <row r="5985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</row>
    <row r="5986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</row>
    <row r="5987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</row>
    <row r="5988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</row>
    <row r="5989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</row>
    <row r="5990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</row>
    <row r="5991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</row>
    <row r="5992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</row>
    <row r="5993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</row>
    <row r="5994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</row>
    <row r="5995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</row>
    <row r="5996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</row>
    <row r="5997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</row>
    <row r="5998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</row>
    <row r="5999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</row>
    <row r="6000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</row>
    <row r="6001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</row>
    <row r="6002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</row>
    <row r="6003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</row>
    <row r="6004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</row>
    <row r="6005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</row>
    <row r="6006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</row>
    <row r="6007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</row>
    <row r="6008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</row>
    <row r="6009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</row>
    <row r="6010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</row>
    <row r="6011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</row>
    <row r="6012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</row>
    <row r="6013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</row>
    <row r="6014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</row>
    <row r="6015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</row>
    <row r="6016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</row>
    <row r="6017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</row>
    <row r="6018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</row>
    <row r="6019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</row>
    <row r="6020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</row>
    <row r="6021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</row>
    <row r="6022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</row>
    <row r="6023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</row>
    <row r="6024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</row>
    <row r="6025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</row>
    <row r="6026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</row>
    <row r="6027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</row>
    <row r="6028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</row>
    <row r="6029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</row>
    <row r="6030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</row>
    <row r="6031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</row>
    <row r="6032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</row>
    <row r="6033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</row>
    <row r="6034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</row>
    <row r="6035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</row>
    <row r="6036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</row>
    <row r="6037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</row>
    <row r="6038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</row>
    <row r="6039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</row>
    <row r="6040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</row>
    <row r="6041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</row>
    <row r="6042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</row>
    <row r="6043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</row>
    <row r="6044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</row>
    <row r="6045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</row>
    <row r="6046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</row>
    <row r="6047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</row>
    <row r="6048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</row>
    <row r="6049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</row>
    <row r="6050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</row>
    <row r="6051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</row>
    <row r="6052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</row>
    <row r="6053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</row>
    <row r="6054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</row>
    <row r="6055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</row>
    <row r="6056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</row>
    <row r="6057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</row>
    <row r="6058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</row>
    <row r="6059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</row>
    <row r="6060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</row>
    <row r="6061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</row>
    <row r="6062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</row>
    <row r="6063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</row>
    <row r="6064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</row>
    <row r="6065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</row>
    <row r="6066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</row>
    <row r="6067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</row>
    <row r="6068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</row>
    <row r="6069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</row>
    <row r="6070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</row>
    <row r="6071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</row>
    <row r="6072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</row>
    <row r="6073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</row>
    <row r="6074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</row>
    <row r="6075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</row>
    <row r="6076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</row>
    <row r="6077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</row>
    <row r="6078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</row>
    <row r="6079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</row>
    <row r="6080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</row>
    <row r="6081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</row>
    <row r="6082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</row>
    <row r="6083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</row>
    <row r="6084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</row>
    <row r="6085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</row>
    <row r="6086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</row>
    <row r="6087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</row>
    <row r="6088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</row>
    <row r="6089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</row>
    <row r="6090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</row>
    <row r="6091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</row>
    <row r="6092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</row>
    <row r="6093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</row>
    <row r="6094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</row>
    <row r="6095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</row>
    <row r="6096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</row>
    <row r="6097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</row>
    <row r="6098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</row>
    <row r="6099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</row>
    <row r="6100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</row>
    <row r="6101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</row>
    <row r="6102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</row>
    <row r="6103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</row>
    <row r="6104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</row>
    <row r="6105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</row>
    <row r="6106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</row>
    <row r="6107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</row>
    <row r="6108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</row>
    <row r="6109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</row>
    <row r="6110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</row>
    <row r="6111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</row>
    <row r="6112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</row>
    <row r="6113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</row>
    <row r="6114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</row>
    <row r="6115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</row>
    <row r="6116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</row>
    <row r="6117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</row>
    <row r="6118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</row>
    <row r="6119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</row>
    <row r="6120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</row>
    <row r="6121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</row>
    <row r="6122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</row>
    <row r="6123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</row>
    <row r="6124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</row>
    <row r="6125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</row>
    <row r="6126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</row>
    <row r="6127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</row>
    <row r="6128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</row>
    <row r="6129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</row>
    <row r="6130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  <c r="AZ6130"/>
    </row>
    <row r="6131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</row>
    <row r="6132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</row>
    <row r="6133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</row>
    <row r="6134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</row>
    <row r="6135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</row>
    <row r="6136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</row>
    <row r="6137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</row>
    <row r="6138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  <c r="AZ6138"/>
    </row>
    <row r="6139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  <c r="AZ6139"/>
    </row>
    <row r="6140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  <c r="AZ6140"/>
    </row>
    <row r="6141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</row>
    <row r="6142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</row>
    <row r="6143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</row>
    <row r="6144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</row>
    <row r="6145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</row>
    <row r="6146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</row>
    <row r="6147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</row>
    <row r="6148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</row>
    <row r="6149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</row>
    <row r="6150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</row>
    <row r="6151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</row>
    <row r="6152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</row>
    <row r="6153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</row>
    <row r="6154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</row>
    <row r="6155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</row>
    <row r="6156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</row>
    <row r="6157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</row>
    <row r="6158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</row>
    <row r="6159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</row>
    <row r="6160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</row>
    <row r="6161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</row>
    <row r="6162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</row>
    <row r="6163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</row>
    <row r="6164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</row>
    <row r="6165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</row>
    <row r="6166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</row>
    <row r="6167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</row>
    <row r="6168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  <c r="AZ6168"/>
    </row>
    <row r="6169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</row>
    <row r="6170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</row>
    <row r="6171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</row>
    <row r="6172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</row>
    <row r="6173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</row>
    <row r="6174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  <c r="AY6174"/>
      <c r="AZ6174"/>
    </row>
    <row r="6175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  <c r="AY6175"/>
      <c r="AZ6175"/>
    </row>
    <row r="6176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</row>
    <row r="6177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</row>
    <row r="6178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</row>
    <row r="6179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</row>
    <row r="6180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</row>
    <row r="6181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</row>
    <row r="6182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</row>
    <row r="6183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</row>
    <row r="6184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</row>
    <row r="6185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</row>
    <row r="6186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</row>
    <row r="6187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</row>
    <row r="6188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</row>
    <row r="6189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</row>
    <row r="6190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</row>
    <row r="6191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</row>
    <row r="6192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</row>
    <row r="6193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</row>
    <row r="6194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</row>
    <row r="6195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  <c r="AY6195"/>
      <c r="AZ6195"/>
    </row>
    <row r="6196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  <c r="AZ6196"/>
    </row>
    <row r="6197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  <c r="AZ6197"/>
    </row>
    <row r="6198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</row>
    <row r="6199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</row>
    <row r="6200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</row>
    <row r="6201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/>
    </row>
    <row r="6202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/>
    </row>
    <row r="6203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  <c r="AZ6203"/>
    </row>
    <row r="6204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</row>
    <row r="6205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</row>
    <row r="6206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</row>
    <row r="6207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  <c r="AZ6207"/>
    </row>
    <row r="6208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</row>
    <row r="6209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  <c r="AZ6209"/>
    </row>
    <row r="6210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</row>
    <row r="6211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</row>
    <row r="6212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</row>
    <row r="6213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</row>
    <row r="6214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</row>
    <row r="6215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</row>
    <row r="6216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</row>
    <row r="6217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</row>
    <row r="6218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</row>
    <row r="6219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</row>
    <row r="6220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</row>
    <row r="6221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</row>
    <row r="6222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</row>
    <row r="6223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</row>
    <row r="6224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</row>
    <row r="6225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</row>
    <row r="6226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</row>
    <row r="6227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</row>
    <row r="6228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</row>
    <row r="6229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</row>
    <row r="6230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</row>
    <row r="6231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</row>
    <row r="6232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</row>
    <row r="6233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</row>
    <row r="6234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</row>
    <row r="6235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</row>
    <row r="6236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</row>
    <row r="6237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</row>
    <row r="6238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</row>
    <row r="6239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</row>
    <row r="6240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</row>
    <row r="6241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</row>
    <row r="6242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</row>
    <row r="6243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</row>
    <row r="6244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</row>
    <row r="6245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</row>
    <row r="6246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</row>
    <row r="6247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</row>
    <row r="6248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</row>
    <row r="6249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</row>
    <row r="6250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</row>
    <row r="6251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</row>
    <row r="6252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</row>
    <row r="6253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</row>
    <row r="6254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</row>
    <row r="6255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</row>
    <row r="6256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</row>
    <row r="6257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</row>
    <row r="6258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</row>
    <row r="6259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</row>
    <row r="6260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</row>
    <row r="6261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</row>
    <row r="6262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</row>
    <row r="6263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</row>
    <row r="6264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  <c r="AZ6264"/>
    </row>
    <row r="6265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</row>
    <row r="6266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</row>
    <row r="6267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</row>
    <row r="6268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</row>
    <row r="6269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</row>
    <row r="6270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</row>
    <row r="6271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  <c r="AZ6271"/>
    </row>
    <row r="6272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  <c r="AY6272"/>
      <c r="AZ6272"/>
    </row>
    <row r="6273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  <c r="AY6273"/>
      <c r="AZ6273"/>
    </row>
    <row r="6274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  <c r="AY6274"/>
      <c r="AZ6274"/>
    </row>
    <row r="6275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  <c r="AZ6275"/>
    </row>
    <row r="6276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  <c r="AY6276"/>
      <c r="AZ6276"/>
    </row>
    <row r="6277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  <c r="AZ6277"/>
    </row>
    <row r="6278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  <c r="AZ6278"/>
    </row>
    <row r="6279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</row>
    <row r="6280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</row>
    <row r="6281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</row>
    <row r="6282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</row>
    <row r="6283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</row>
    <row r="6284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  <c r="AZ6284"/>
    </row>
    <row r="6285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</row>
    <row r="6286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</row>
    <row r="6287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</row>
    <row r="6288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</row>
    <row r="6289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</row>
    <row r="6290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</row>
    <row r="6291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</row>
    <row r="6292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</row>
    <row r="6293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</row>
    <row r="6294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</row>
    <row r="6295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</row>
    <row r="6296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</row>
    <row r="6297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</row>
    <row r="6298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</row>
    <row r="6299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</row>
    <row r="6300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</row>
    <row r="6301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</row>
    <row r="6302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</row>
    <row r="6303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</row>
    <row r="6304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</row>
    <row r="6305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</row>
    <row r="6306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</row>
    <row r="6307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</row>
    <row r="6308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</row>
    <row r="6309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</row>
    <row r="6310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</row>
    <row r="6311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</row>
    <row r="6312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</row>
    <row r="6313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</row>
    <row r="6314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</row>
    <row r="6315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</row>
    <row r="6316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</row>
    <row r="6317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</row>
    <row r="6318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</row>
    <row r="6319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</row>
    <row r="6320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</row>
    <row r="6321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</row>
    <row r="6322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</row>
    <row r="6323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</row>
    <row r="6324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</row>
    <row r="6325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</row>
    <row r="6326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</row>
    <row r="6327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</row>
    <row r="6328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</row>
    <row r="6329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</row>
    <row r="6330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</row>
    <row r="6331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</row>
    <row r="6332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</row>
    <row r="6333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</row>
    <row r="6334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</row>
    <row r="6335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</row>
    <row r="6336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</row>
    <row r="6337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</row>
    <row r="6338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  <c r="AZ6338"/>
    </row>
    <row r="6339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</row>
    <row r="6340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</row>
    <row r="6341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  <c r="AZ6341"/>
    </row>
    <row r="6342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  <c r="AZ6342"/>
    </row>
    <row r="6343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</row>
    <row r="6344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  <c r="AZ6344"/>
    </row>
    <row r="6345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  <c r="AZ6345"/>
    </row>
    <row r="6346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</row>
    <row r="6347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</row>
    <row r="6348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</row>
    <row r="6349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</row>
    <row r="6350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</row>
    <row r="6351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</row>
    <row r="6352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</row>
    <row r="6353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</row>
    <row r="6354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</row>
    <row r="6355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</row>
    <row r="6356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  <c r="AZ6356"/>
    </row>
    <row r="6357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  <c r="AZ6357"/>
    </row>
    <row r="6358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</row>
    <row r="6359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</row>
    <row r="6360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</row>
    <row r="6361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</row>
    <row r="6362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</row>
    <row r="6363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</row>
    <row r="6364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</row>
    <row r="6365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</row>
    <row r="6366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</row>
    <row r="6367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</row>
    <row r="6368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</row>
    <row r="6369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</row>
    <row r="6370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</row>
    <row r="6371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</row>
    <row r="6372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</row>
    <row r="6373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</row>
    <row r="6374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</row>
    <row r="6375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</row>
    <row r="6376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</row>
    <row r="6377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</row>
    <row r="6378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</row>
    <row r="6379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</row>
    <row r="6380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</row>
    <row r="6381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</row>
    <row r="6382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</row>
    <row r="6383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</row>
    <row r="6384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</row>
    <row r="6385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</row>
    <row r="6386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</row>
    <row r="6387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</row>
    <row r="6388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</row>
    <row r="6389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</row>
    <row r="6390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</row>
    <row r="6391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</row>
    <row r="6392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</row>
    <row r="6393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</row>
    <row r="6394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</row>
    <row r="6395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</row>
    <row r="6396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</row>
    <row r="6397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</row>
    <row r="6398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</row>
    <row r="6399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</row>
    <row r="6400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</row>
    <row r="6401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</row>
    <row r="6402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</row>
    <row r="6403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</row>
    <row r="6404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</row>
    <row r="6405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</row>
    <row r="6406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</row>
    <row r="6407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</row>
    <row r="6408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</row>
    <row r="6409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</row>
    <row r="6410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</row>
    <row r="6411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</row>
    <row r="6412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</row>
    <row r="6413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</row>
    <row r="6414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</row>
    <row r="6415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</row>
    <row r="6416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</row>
    <row r="6417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</row>
    <row r="6418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</row>
    <row r="6419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</row>
    <row r="6420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</row>
    <row r="6421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</row>
    <row r="6422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</row>
    <row r="6423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</row>
    <row r="6424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</row>
    <row r="6425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</row>
    <row r="6426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</row>
    <row r="6427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</row>
    <row r="6428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</row>
    <row r="6429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</row>
    <row r="6430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</row>
    <row r="6431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</row>
    <row r="6432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</row>
    <row r="6433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</row>
    <row r="6434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</row>
    <row r="6435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</row>
    <row r="6436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</row>
    <row r="6437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</row>
    <row r="6438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</row>
    <row r="6439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</row>
    <row r="6440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</row>
    <row r="6441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</row>
    <row r="6442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</row>
    <row r="6443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</row>
    <row r="6444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</row>
    <row r="6445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</row>
    <row r="6446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</row>
    <row r="6447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</row>
    <row r="6448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</row>
    <row r="6449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</row>
    <row r="6450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</row>
    <row r="6451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</row>
    <row r="6452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</row>
    <row r="6453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</row>
    <row r="6454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</row>
    <row r="6455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</row>
    <row r="6456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</row>
    <row r="6457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</row>
    <row r="6458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</row>
    <row r="6459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</row>
    <row r="6460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</row>
    <row r="6461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</row>
    <row r="6462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</row>
    <row r="6463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</row>
    <row r="6464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</row>
    <row r="6465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</row>
    <row r="6466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</row>
    <row r="6467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</row>
    <row r="6468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</row>
    <row r="6469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</row>
    <row r="6470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</row>
    <row r="6471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</row>
    <row r="6472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</row>
    <row r="6473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</row>
    <row r="6474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</row>
    <row r="6475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</row>
    <row r="6476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</row>
    <row r="6477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</row>
    <row r="6478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</row>
    <row r="6479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</row>
    <row r="6480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</row>
    <row r="6481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</row>
    <row r="6482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</row>
    <row r="6483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</row>
    <row r="6484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</row>
    <row r="6485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</row>
    <row r="6486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</row>
    <row r="6487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</row>
    <row r="6488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</row>
    <row r="6489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</row>
    <row r="6490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</row>
    <row r="6491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</row>
    <row r="6492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</row>
    <row r="6493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</row>
    <row r="6494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</row>
    <row r="6495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</row>
    <row r="6496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</row>
    <row r="6497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</row>
    <row r="6498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</row>
    <row r="6499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</row>
    <row r="6500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</row>
    <row r="6501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</row>
    <row r="6502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</row>
    <row r="6503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</row>
    <row r="6504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</row>
    <row r="6505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</row>
    <row r="6506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</row>
    <row r="6507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</row>
    <row r="6508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</row>
    <row r="6509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</row>
    <row r="6510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</row>
    <row r="6511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</row>
    <row r="6512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</row>
    <row r="6513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</row>
    <row r="6514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</row>
    <row r="6515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</row>
    <row r="6516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</row>
    <row r="6517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</row>
    <row r="6518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</row>
    <row r="6519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</row>
    <row r="6520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</row>
    <row r="6521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</row>
    <row r="6522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</row>
    <row r="6523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</row>
    <row r="6524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</row>
    <row r="6525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</row>
    <row r="6526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</row>
    <row r="6527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  <c r="AZ6527"/>
    </row>
    <row r="6528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</row>
    <row r="6529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</row>
    <row r="6530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</row>
    <row r="6531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</row>
    <row r="6532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</row>
    <row r="6533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</row>
    <row r="6534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</row>
    <row r="6535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</row>
    <row r="6536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</row>
    <row r="6537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</row>
    <row r="6538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</row>
    <row r="6539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</row>
    <row r="6540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</row>
    <row r="6541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</row>
    <row r="6542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  <c r="AZ6542"/>
    </row>
    <row r="6543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</row>
    <row r="6544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</row>
    <row r="6545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</row>
    <row r="6546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</row>
    <row r="6547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</row>
    <row r="6548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</row>
    <row r="6549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</row>
    <row r="6550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</row>
    <row r="6551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</row>
    <row r="6552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</row>
    <row r="6553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</row>
    <row r="6554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  <c r="AZ6554"/>
    </row>
    <row r="6555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  <c r="AZ6555"/>
    </row>
    <row r="6556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  <c r="AZ6556"/>
    </row>
    <row r="6557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  <c r="AY6557"/>
      <c r="AZ6557"/>
    </row>
    <row r="6558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  <c r="AY6558"/>
      <c r="AZ6558"/>
    </row>
    <row r="6559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  <c r="AZ6559"/>
    </row>
    <row r="6560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  <c r="AY6560"/>
      <c r="AZ6560"/>
    </row>
    <row r="6561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</row>
    <row r="6562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</row>
    <row r="6563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</row>
    <row r="6564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</row>
    <row r="6565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</row>
    <row r="6566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</row>
    <row r="6567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</row>
    <row r="6568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</row>
    <row r="6569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</row>
    <row r="6570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</row>
    <row r="6571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</row>
    <row r="6572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</row>
    <row r="6573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</row>
    <row r="6574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</row>
    <row r="6575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</row>
    <row r="6576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</row>
    <row r="6577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</row>
    <row r="6578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</row>
    <row r="6579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</row>
    <row r="6580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</row>
    <row r="6581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</row>
    <row r="6582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</row>
    <row r="6583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</row>
    <row r="6584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</row>
    <row r="6585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</row>
    <row r="6586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</row>
    <row r="6587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</row>
    <row r="6588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</row>
    <row r="6589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</row>
    <row r="6590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</row>
    <row r="6591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</row>
    <row r="6592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</row>
    <row r="6593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</row>
    <row r="6594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</row>
    <row r="6595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</row>
    <row r="6596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</row>
    <row r="6597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</row>
    <row r="6598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</row>
    <row r="6599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</row>
    <row r="6600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</row>
    <row r="6601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</row>
    <row r="6602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</row>
    <row r="6603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</row>
    <row r="6604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</row>
    <row r="6605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</row>
    <row r="6606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</row>
    <row r="6607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</row>
    <row r="6608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</row>
    <row r="6609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</row>
    <row r="6610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</row>
    <row r="6611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</row>
    <row r="6612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</row>
    <row r="6613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</row>
    <row r="6614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</row>
    <row r="6615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</row>
    <row r="6616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</row>
    <row r="6617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</row>
    <row r="6618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</row>
    <row r="6619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</row>
    <row r="6620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</row>
    <row r="6621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</row>
    <row r="6622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</row>
    <row r="6623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</row>
    <row r="6624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</row>
    <row r="6625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</row>
    <row r="6626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</row>
    <row r="6627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</row>
    <row r="6628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</row>
    <row r="6629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</row>
    <row r="6630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</row>
    <row r="6631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</row>
    <row r="6632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</row>
    <row r="6633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</row>
    <row r="6634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</row>
    <row r="6635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</row>
    <row r="6636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</row>
    <row r="6637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</row>
    <row r="6638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</row>
    <row r="6639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</row>
    <row r="6640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</row>
    <row r="6641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</row>
    <row r="6642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</row>
    <row r="6643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</row>
    <row r="6644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</row>
    <row r="6645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</row>
    <row r="6646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</row>
    <row r="6647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</row>
    <row r="6648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</row>
    <row r="6649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</row>
    <row r="6650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</row>
    <row r="6651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</row>
    <row r="6652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</row>
    <row r="6653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</row>
    <row r="6654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</row>
    <row r="6655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</row>
    <row r="6656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</row>
    <row r="6657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</row>
    <row r="6658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</row>
    <row r="6659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</row>
    <row r="6660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  <c r="AY6660"/>
      <c r="AZ6660"/>
    </row>
    <row r="6661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</row>
    <row r="6662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</row>
    <row r="6663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  <c r="AY6663"/>
      <c r="AZ6663"/>
    </row>
    <row r="6664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</row>
    <row r="6665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</row>
    <row r="6666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</row>
    <row r="6667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</row>
    <row r="6668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</row>
    <row r="6669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</row>
    <row r="6670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</row>
    <row r="6671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</row>
    <row r="6672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</row>
    <row r="6673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</row>
    <row r="6674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</row>
    <row r="6675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</row>
    <row r="6676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</row>
    <row r="6677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</row>
    <row r="6678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</row>
    <row r="6679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</row>
    <row r="6680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</row>
    <row r="6681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</row>
    <row r="6682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</row>
    <row r="6683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</row>
    <row r="6684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</row>
    <row r="6685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</row>
    <row r="6686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</row>
    <row r="6687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</row>
    <row r="6688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</row>
    <row r="6689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</row>
    <row r="6690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</row>
    <row r="6691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</row>
    <row r="6692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  <c r="AY6692"/>
      <c r="AZ6692"/>
    </row>
    <row r="6693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</row>
    <row r="6694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</row>
    <row r="6695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</row>
    <row r="6696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</row>
    <row r="6697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  <c r="AY6697"/>
      <c r="AZ6697"/>
    </row>
    <row r="6698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</row>
    <row r="6699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</row>
    <row r="6700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</row>
    <row r="6701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</row>
    <row r="6702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</row>
    <row r="6703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</row>
    <row r="6704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</row>
    <row r="6705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</row>
    <row r="6706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</row>
    <row r="6707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</row>
    <row r="6708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</row>
    <row r="6709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</row>
    <row r="6710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</row>
    <row r="6711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</row>
    <row r="6712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</row>
    <row r="6713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</row>
    <row r="6714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</row>
    <row r="6715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</row>
    <row r="6716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</row>
    <row r="6717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  <c r="AY6717"/>
      <c r="AZ6717"/>
    </row>
    <row r="6718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</row>
    <row r="6719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</row>
    <row r="6720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</row>
    <row r="6721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</row>
    <row r="6722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</row>
    <row r="6723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</row>
    <row r="6724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  <c r="AY6724"/>
      <c r="AZ6724"/>
    </row>
    <row r="6725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</row>
    <row r="6726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  <c r="AY6726"/>
      <c r="AZ6726"/>
    </row>
    <row r="6727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  <c r="AY6727"/>
      <c r="AZ6727"/>
    </row>
    <row r="6728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  <c r="AY6728"/>
      <c r="AZ6728"/>
    </row>
    <row r="6729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</row>
    <row r="6730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</row>
    <row r="6731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  <c r="AY6731"/>
      <c r="AZ6731"/>
    </row>
    <row r="6732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</row>
    <row r="6733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</row>
    <row r="6734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</row>
    <row r="6735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</row>
    <row r="6736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</row>
    <row r="6737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</row>
    <row r="6738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</row>
    <row r="6739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</row>
    <row r="6740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</row>
    <row r="6741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</row>
    <row r="6742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</row>
    <row r="6743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</row>
    <row r="6744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</row>
    <row r="6745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</row>
    <row r="6746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</row>
    <row r="6747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</row>
    <row r="6748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</row>
    <row r="6749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</row>
    <row r="6750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</row>
    <row r="6751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</row>
    <row r="6752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</row>
    <row r="6753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</row>
    <row r="6754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</row>
    <row r="6755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</row>
    <row r="6756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</row>
    <row r="6757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</row>
    <row r="6758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</row>
    <row r="6759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  <c r="AY6759"/>
      <c r="AZ6759"/>
    </row>
    <row r="6760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  <c r="AY6760"/>
      <c r="AZ6760"/>
    </row>
    <row r="6761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</row>
    <row r="6762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  <c r="AY6762"/>
      <c r="AZ6762"/>
    </row>
    <row r="6763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</row>
    <row r="6764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</row>
    <row r="6765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</row>
    <row r="6766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</row>
    <row r="6767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</row>
    <row r="6768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</row>
    <row r="6769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</row>
    <row r="6770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</row>
    <row r="6771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</row>
    <row r="6772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</row>
    <row r="6773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</row>
    <row r="6774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</row>
    <row r="6775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</row>
    <row r="6776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</row>
    <row r="6777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</row>
    <row r="6778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</row>
    <row r="6779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</row>
    <row r="6780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</row>
    <row r="6781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</row>
    <row r="6782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</row>
    <row r="6783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</row>
    <row r="6784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</row>
    <row r="6785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</row>
    <row r="6786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</row>
    <row r="6787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</row>
    <row r="6788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</row>
    <row r="6789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</row>
    <row r="6790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</row>
    <row r="6791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</row>
    <row r="6792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</row>
    <row r="6793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</row>
    <row r="6794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</row>
    <row r="6795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  <c r="AY6795"/>
      <c r="AZ6795"/>
    </row>
    <row r="6796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  <c r="AY6796"/>
      <c r="AZ6796"/>
    </row>
    <row r="6797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</row>
    <row r="6798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</row>
    <row r="6799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</row>
    <row r="6800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</row>
    <row r="6801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</row>
    <row r="6802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</row>
    <row r="6803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</row>
    <row r="6804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</row>
    <row r="6805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</row>
    <row r="6806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</row>
    <row r="6807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</row>
    <row r="6808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</row>
    <row r="6809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</row>
    <row r="6810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</row>
    <row r="6811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</row>
    <row r="6812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</row>
    <row r="6813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</row>
    <row r="6814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</row>
    <row r="6815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</row>
    <row r="6816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</row>
    <row r="6817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</row>
    <row r="6818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</row>
    <row r="6819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</row>
    <row r="6820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</row>
    <row r="6821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</row>
    <row r="6822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</row>
    <row r="6823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</row>
    <row r="6824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</row>
    <row r="6825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</row>
    <row r="6826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</row>
    <row r="6827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</row>
    <row r="6828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</row>
    <row r="6829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</row>
    <row r="6830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</row>
    <row r="6831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</row>
    <row r="6832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</row>
    <row r="6833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</row>
    <row r="6834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</row>
    <row r="6835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</row>
    <row r="6836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</row>
    <row r="6837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</row>
    <row r="6838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</row>
    <row r="6839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</row>
    <row r="6840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</row>
    <row r="6841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</row>
    <row r="6842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</row>
    <row r="6843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</row>
    <row r="6844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</row>
    <row r="6845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</row>
    <row r="6846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</row>
    <row r="6847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</row>
    <row r="6848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</row>
    <row r="6849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</row>
    <row r="6850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</row>
    <row r="6851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</row>
    <row r="6852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</row>
    <row r="6853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</row>
    <row r="6854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</row>
    <row r="6855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</row>
    <row r="6856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</row>
    <row r="6857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</row>
    <row r="6858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</row>
    <row r="6859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</row>
    <row r="6860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</row>
    <row r="6861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</row>
    <row r="6862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</row>
    <row r="6863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</row>
    <row r="6864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</row>
    <row r="6865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</row>
    <row r="6866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  <c r="AY6866"/>
      <c r="AZ6866"/>
    </row>
    <row r="6867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  <c r="AY6867"/>
      <c r="AZ6867"/>
    </row>
    <row r="6868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</row>
    <row r="6869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</row>
    <row r="6870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</row>
    <row r="6871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</row>
    <row r="6872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</row>
    <row r="6873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</row>
    <row r="6874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</row>
    <row r="6875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</row>
    <row r="6876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</row>
    <row r="6877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</row>
    <row r="6878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</row>
    <row r="6879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</row>
    <row r="6880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</row>
    <row r="6881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</row>
    <row r="6882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</row>
    <row r="6883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</row>
    <row r="6884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</row>
    <row r="6885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</row>
    <row r="6886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</row>
    <row r="6887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</row>
    <row r="6888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</row>
    <row r="6889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</row>
    <row r="6890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</row>
    <row r="6891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</row>
    <row r="6892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</row>
    <row r="6893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</row>
    <row r="6894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  <c r="AY6894"/>
      <c r="AZ6894"/>
    </row>
    <row r="6895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  <c r="AY6895"/>
      <c r="AZ6895"/>
    </row>
    <row r="6896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</row>
    <row r="6897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</row>
    <row r="6898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</row>
    <row r="6899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  <c r="AY6899"/>
      <c r="AZ6899"/>
    </row>
    <row r="6900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  <c r="AY6900"/>
      <c r="AZ6900"/>
    </row>
    <row r="6901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</row>
    <row r="6902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</row>
    <row r="6903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</row>
    <row r="6904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</row>
    <row r="6905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</row>
    <row r="6906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</row>
    <row r="6907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</row>
    <row r="6908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</row>
    <row r="6909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</row>
    <row r="6910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</row>
    <row r="6911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</row>
    <row r="6912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</row>
    <row r="6913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</row>
    <row r="6914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</row>
    <row r="6915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</row>
    <row r="6916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</row>
    <row r="6917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</row>
    <row r="6918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</row>
    <row r="6919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</row>
    <row r="6920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</row>
    <row r="6921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</row>
    <row r="6922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</row>
    <row r="6923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</row>
    <row r="6924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</row>
    <row r="6925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</row>
    <row r="6926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</row>
    <row r="6927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</row>
    <row r="6928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</row>
    <row r="6929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</row>
    <row r="6930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</row>
    <row r="6931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</row>
    <row r="6932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</row>
    <row r="6933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</row>
    <row r="6934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</row>
    <row r="6935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</row>
    <row r="6936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</row>
    <row r="6937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</row>
    <row r="6938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</row>
    <row r="6939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</row>
    <row r="6940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</row>
    <row r="6941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</row>
    <row r="6942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</row>
    <row r="6943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</row>
    <row r="6944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</row>
    <row r="6945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</row>
    <row r="6946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</row>
    <row r="6947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</row>
    <row r="6948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</row>
    <row r="6949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</row>
    <row r="6950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</row>
    <row r="6951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</row>
    <row r="6952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</row>
    <row r="6953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</row>
    <row r="6954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</row>
    <row r="6955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</row>
    <row r="6956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</row>
    <row r="6957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</row>
    <row r="6958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</row>
    <row r="6959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</row>
    <row r="6960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</row>
    <row r="6961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</row>
    <row r="6962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  <c r="AY6962"/>
      <c r="AZ6962"/>
    </row>
    <row r="6963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  <c r="AY6963"/>
      <c r="AZ6963"/>
    </row>
    <row r="6964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  <c r="AY6964"/>
      <c r="AZ6964"/>
    </row>
    <row r="6965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  <c r="AY6965"/>
      <c r="AZ6965"/>
    </row>
    <row r="6966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  <c r="AY6966"/>
      <c r="AZ6966"/>
    </row>
    <row r="6967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  <c r="AY6967"/>
      <c r="AZ6967"/>
    </row>
    <row r="6968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  <c r="AY6968"/>
      <c r="AZ6968"/>
    </row>
    <row r="6969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  <c r="AY6969"/>
      <c r="AZ6969"/>
    </row>
    <row r="6970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</row>
    <row r="6971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</row>
    <row r="6972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</row>
    <row r="6973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</row>
    <row r="6974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</row>
    <row r="6975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</row>
    <row r="6976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</row>
    <row r="6977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</row>
    <row r="6978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</row>
    <row r="6979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</row>
    <row r="6980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</row>
    <row r="6981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</row>
    <row r="6982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</row>
    <row r="6983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</row>
    <row r="6984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</row>
    <row r="6985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</row>
    <row r="6986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</row>
    <row r="6987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</row>
    <row r="6988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</row>
    <row r="6989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</row>
    <row r="6990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</row>
    <row r="6991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</row>
    <row r="6992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</row>
    <row r="6993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</row>
    <row r="6994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</row>
    <row r="6995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</row>
    <row r="6996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</row>
    <row r="6997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</row>
    <row r="6998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</row>
    <row r="6999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  <c r="AY6999"/>
      <c r="AZ6999"/>
    </row>
    <row r="7000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  <c r="AY7000"/>
      <c r="AZ7000"/>
    </row>
    <row r="7001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  <c r="AY7001"/>
      <c r="AZ7001"/>
    </row>
    <row r="7002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  <c r="AY7002"/>
      <c r="AZ7002"/>
    </row>
    <row r="7003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  <c r="AY7003"/>
      <c r="AZ7003"/>
    </row>
    <row r="7004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</row>
    <row r="7005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</row>
    <row r="7006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</row>
    <row r="7007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</row>
    <row r="7008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</row>
    <row r="7009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</row>
    <row r="7010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</row>
    <row r="7011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</row>
    <row r="7012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</row>
    <row r="7013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</row>
    <row r="7014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</row>
    <row r="7015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</row>
    <row r="7016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</row>
    <row r="7017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</row>
    <row r="7018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</row>
    <row r="7019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</row>
    <row r="7020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</row>
    <row r="7021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</row>
    <row r="7022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</row>
    <row r="7023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</row>
    <row r="7024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</row>
    <row r="7025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</row>
    <row r="7026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</row>
    <row r="7027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</row>
    <row r="7028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</row>
    <row r="7029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</row>
    <row r="7030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</row>
    <row r="7031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  <c r="AY7031"/>
      <c r="AZ7031"/>
    </row>
    <row r="7032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</row>
    <row r="7033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</row>
    <row r="7034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  <c r="AY7034"/>
      <c r="AZ7034"/>
    </row>
    <row r="7035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  <c r="AY7035"/>
      <c r="AZ7035"/>
    </row>
    <row r="7036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  <c r="AY7036"/>
      <c r="AZ7036"/>
    </row>
    <row r="7037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</row>
    <row r="7038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</row>
    <row r="7039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</row>
    <row r="7040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</row>
    <row r="7041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</row>
    <row r="7042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</row>
    <row r="7043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</row>
    <row r="7044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</row>
    <row r="7045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</row>
    <row r="7046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</row>
    <row r="7047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</row>
    <row r="7048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  <c r="AY7048"/>
      <c r="AZ7048"/>
    </row>
    <row r="7049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</row>
    <row r="7050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</row>
    <row r="7051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</row>
    <row r="7052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</row>
    <row r="7053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</row>
    <row r="7054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</row>
    <row r="7055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  <c r="AY7055"/>
      <c r="AZ7055"/>
    </row>
    <row r="7056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</row>
    <row r="7057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</row>
    <row r="7058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</row>
    <row r="7059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</row>
    <row r="7060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</row>
    <row r="7061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</row>
    <row r="7062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</row>
    <row r="7063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</row>
    <row r="7064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</row>
    <row r="7065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</row>
    <row r="7066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</row>
    <row r="7067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</row>
    <row r="7068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</row>
    <row r="7069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</row>
    <row r="7070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</row>
    <row r="7071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  <c r="AY7071"/>
      <c r="AZ7071"/>
    </row>
    <row r="7072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</row>
    <row r="7073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</row>
    <row r="7074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</row>
    <row r="7075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</row>
    <row r="7076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  <c r="AY7076"/>
      <c r="AZ7076"/>
    </row>
    <row r="7077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</row>
    <row r="7078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</row>
    <row r="7079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</row>
    <row r="7080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</row>
    <row r="7081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</row>
    <row r="7082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  <c r="AY7082"/>
      <c r="AZ7082"/>
    </row>
    <row r="7083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</row>
    <row r="7084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</row>
    <row r="7085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</row>
    <row r="7086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</row>
    <row r="7087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</row>
    <row r="7088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</row>
    <row r="7089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</row>
    <row r="7090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</row>
    <row r="7091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</row>
    <row r="7092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</row>
    <row r="7093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</row>
    <row r="7094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</row>
    <row r="7095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</row>
    <row r="7096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</row>
    <row r="7097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</row>
    <row r="7098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</row>
    <row r="7099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  <c r="AY7099"/>
      <c r="AZ7099"/>
    </row>
    <row r="7100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</row>
    <row r="7101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  <c r="AY7101"/>
      <c r="AZ7101"/>
    </row>
    <row r="7102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</row>
    <row r="7103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</row>
    <row r="7104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</row>
    <row r="7105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</row>
    <row r="7106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</row>
    <row r="7107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</row>
    <row r="7108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</row>
    <row r="7109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</row>
    <row r="7110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</row>
    <row r="7111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</row>
    <row r="7112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</row>
    <row r="7113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</row>
    <row r="7114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</row>
    <row r="7115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</row>
    <row r="7116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</row>
    <row r="7117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</row>
    <row r="7118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</row>
    <row r="7119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</row>
    <row r="7120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</row>
    <row r="7121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</row>
    <row r="7122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</row>
    <row r="7123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</row>
    <row r="7124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</row>
    <row r="7125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</row>
    <row r="7126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</row>
    <row r="7127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</row>
    <row r="7128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</row>
    <row r="7129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</row>
    <row r="7130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</row>
    <row r="7131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</row>
    <row r="7132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  <c r="AY7132"/>
      <c r="AZ7132"/>
    </row>
    <row r="7133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  <c r="AY7133"/>
      <c r="AZ7133"/>
    </row>
    <row r="7134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  <c r="AY7134"/>
      <c r="AZ7134"/>
    </row>
    <row r="7135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  <c r="AY7135"/>
      <c r="AZ7135"/>
    </row>
    <row r="7136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</row>
    <row r="7137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  <c r="AY7137"/>
      <c r="AZ7137"/>
    </row>
    <row r="7138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  <c r="AY7138"/>
      <c r="AZ7138"/>
    </row>
    <row r="7139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</row>
    <row r="7140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</row>
    <row r="7141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</row>
    <row r="7142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</row>
    <row r="7143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</row>
    <row r="7144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</row>
    <row r="7145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</row>
    <row r="7146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</row>
    <row r="7147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</row>
    <row r="7148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</row>
    <row r="7149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</row>
    <row r="7150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</row>
    <row r="7151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</row>
    <row r="7152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</row>
    <row r="7153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</row>
    <row r="7154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</row>
    <row r="7155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</row>
    <row r="7156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</row>
    <row r="7157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</row>
    <row r="7158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</row>
    <row r="7159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</row>
    <row r="7160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</row>
    <row r="7161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</row>
    <row r="7162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</row>
    <row r="7163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</row>
    <row r="7164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</row>
    <row r="7165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</row>
    <row r="7166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</row>
    <row r="7167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  <c r="AY7167"/>
      <c r="AZ7167"/>
    </row>
    <row r="7168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</row>
    <row r="7169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</row>
    <row r="7170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  <c r="AY7170"/>
      <c r="AZ7170"/>
    </row>
    <row r="7171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</row>
    <row r="7172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  <c r="AY7172"/>
      <c r="AZ7172"/>
    </row>
    <row r="7173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  <c r="AY7173"/>
      <c r="AZ7173"/>
    </row>
    <row r="7174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</row>
    <row r="7175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</row>
    <row r="7176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</row>
    <row r="7177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</row>
    <row r="7178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</row>
    <row r="7179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</row>
    <row r="7180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</row>
    <row r="7181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</row>
    <row r="7182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</row>
    <row r="7183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</row>
    <row r="7184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</row>
    <row r="7185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</row>
    <row r="7186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</row>
    <row r="7187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</row>
    <row r="7188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</row>
    <row r="7189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</row>
    <row r="7190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</row>
    <row r="7191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</row>
    <row r="7192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</row>
    <row r="7193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</row>
    <row r="7194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</row>
    <row r="7195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</row>
    <row r="7196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</row>
    <row r="7197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</row>
    <row r="7198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</row>
    <row r="7199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</row>
    <row r="7200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</row>
    <row r="7201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</row>
    <row r="7202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</row>
    <row r="7203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</row>
    <row r="7204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</row>
    <row r="7205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  <c r="AY7205"/>
      <c r="AZ7205"/>
    </row>
    <row r="7206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  <c r="AY7206"/>
      <c r="AZ7206"/>
    </row>
    <row r="7207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  <c r="AY7207"/>
      <c r="AZ7207"/>
    </row>
    <row r="7208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</row>
    <row r="7209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</row>
    <row r="7210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</row>
    <row r="7211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</row>
    <row r="7212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</row>
    <row r="7213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</row>
    <row r="7214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</row>
    <row r="7215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</row>
    <row r="7216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</row>
    <row r="7217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</row>
    <row r="7218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</row>
    <row r="7219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</row>
    <row r="7220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</row>
    <row r="7221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</row>
    <row r="7222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</row>
    <row r="7223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</row>
    <row r="7224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</row>
    <row r="7225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</row>
    <row r="7226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</row>
    <row r="7227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</row>
    <row r="7228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</row>
    <row r="7229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</row>
    <row r="7230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</row>
    <row r="7231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</row>
    <row r="7232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</row>
    <row r="7233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</row>
    <row r="7234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  <c r="AY7234"/>
      <c r="AZ7234"/>
    </row>
    <row r="7235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  <c r="AY7235"/>
      <c r="AZ7235"/>
    </row>
    <row r="7236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  <c r="AY7236"/>
      <c r="AZ7236"/>
    </row>
    <row r="7237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  <c r="AY7237"/>
      <c r="AZ7237"/>
    </row>
    <row r="7238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  <c r="AY7238"/>
      <c r="AZ7238"/>
    </row>
    <row r="7239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  <c r="AY7239"/>
      <c r="AZ7239"/>
    </row>
    <row r="7240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  <c r="AY7240"/>
      <c r="AZ7240"/>
    </row>
    <row r="7241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  <c r="AY7241"/>
      <c r="AZ7241"/>
    </row>
    <row r="7242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  <c r="AY7242"/>
      <c r="AZ7242"/>
    </row>
    <row r="7243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  <c r="AY7243"/>
      <c r="AZ7243"/>
    </row>
    <row r="7244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</row>
    <row r="7245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  <c r="AY7245"/>
      <c r="AZ7245"/>
    </row>
    <row r="7246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  <c r="AY7246"/>
      <c r="AZ7246"/>
    </row>
    <row r="7247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  <c r="AY7247"/>
      <c r="AZ7247"/>
    </row>
    <row r="7248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  <c r="AY7248"/>
      <c r="AZ7248"/>
    </row>
    <row r="7249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  <c r="AY7249"/>
      <c r="AZ7249"/>
    </row>
    <row r="7250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  <c r="AY7250"/>
      <c r="AZ7250"/>
    </row>
    <row r="7251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</row>
    <row r="7252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  <c r="AY7252"/>
      <c r="AZ7252"/>
    </row>
    <row r="7253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  <c r="AY7253"/>
      <c r="AZ7253"/>
    </row>
    <row r="7254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  <c r="AY7254"/>
      <c r="AZ7254"/>
    </row>
    <row r="7255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  <c r="AY7255"/>
      <c r="AZ7255"/>
    </row>
    <row r="7256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  <c r="AY7256"/>
      <c r="AZ7256"/>
    </row>
    <row r="7257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  <c r="AY7257"/>
      <c r="AZ7257"/>
    </row>
    <row r="7258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  <c r="AY7258"/>
      <c r="AZ7258"/>
    </row>
    <row r="7259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  <c r="AY7259"/>
      <c r="AZ7259"/>
    </row>
    <row r="7260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  <c r="AY7260"/>
      <c r="AZ7260"/>
    </row>
    <row r="7261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  <c r="AY7261"/>
      <c r="AZ7261"/>
    </row>
    <row r="7262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  <c r="AY7262"/>
      <c r="AZ7262"/>
    </row>
    <row r="7263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  <c r="AY7263"/>
      <c r="AZ7263"/>
    </row>
    <row r="7264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  <c r="AY7264"/>
      <c r="AZ7264"/>
    </row>
    <row r="7265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  <c r="AY7265"/>
      <c r="AZ7265"/>
    </row>
    <row r="7266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  <c r="AY7266"/>
      <c r="AZ7266"/>
    </row>
    <row r="7267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  <c r="AY7267"/>
      <c r="AZ7267"/>
    </row>
    <row r="7268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  <c r="AY7268"/>
      <c r="AZ7268"/>
    </row>
    <row r="7269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  <c r="AY7269"/>
      <c r="AZ7269"/>
    </row>
    <row r="7270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  <c r="AY7270"/>
      <c r="AZ7270"/>
    </row>
    <row r="7271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  <c r="AY7271"/>
      <c r="AZ7271"/>
    </row>
    <row r="7272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  <c r="AY7272"/>
      <c r="AZ7272"/>
    </row>
    <row r="7273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  <c r="AY7273"/>
      <c r="AZ7273"/>
    </row>
    <row r="7274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  <c r="AY7274"/>
      <c r="AZ7274"/>
    </row>
    <row r="7275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  <c r="AY7275"/>
      <c r="AZ7275"/>
    </row>
    <row r="7276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  <c r="AY7276"/>
      <c r="AZ7276"/>
    </row>
    <row r="7277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  <c r="AY7277"/>
      <c r="AZ7277"/>
    </row>
    <row r="7278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  <c r="AY7278"/>
      <c r="AZ7278"/>
    </row>
    <row r="7279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  <c r="AY7279"/>
      <c r="AZ7279"/>
    </row>
    <row r="7280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  <c r="AY7280"/>
      <c r="AZ7280"/>
    </row>
    <row r="7281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  <c r="AY7281"/>
      <c r="AZ7281"/>
    </row>
    <row r="7282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  <c r="AY7282"/>
      <c r="AZ7282"/>
    </row>
    <row r="7283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  <c r="AY7283"/>
      <c r="AZ7283"/>
    </row>
    <row r="7284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  <c r="AY7284"/>
      <c r="AZ7284"/>
    </row>
    <row r="7285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  <c r="AY7285"/>
      <c r="AZ7285"/>
    </row>
    <row r="7286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  <c r="AY7286"/>
      <c r="AZ7286"/>
    </row>
    <row r="7287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  <c r="AY7287"/>
      <c r="AZ7287"/>
    </row>
    <row r="7288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  <c r="AY7288"/>
      <c r="AZ7288"/>
    </row>
    <row r="7289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  <c r="AY7289"/>
      <c r="AZ7289"/>
    </row>
    <row r="7290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  <c r="AY7290"/>
      <c r="AZ7290"/>
    </row>
    <row r="7291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  <c r="AY7291"/>
      <c r="AZ7291"/>
    </row>
    <row r="7292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  <c r="AY7292"/>
      <c r="AZ7292"/>
    </row>
    <row r="7293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  <c r="AY7293"/>
      <c r="AZ7293"/>
    </row>
    <row r="7294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  <c r="AY7294"/>
      <c r="AZ7294"/>
    </row>
    <row r="7295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  <c r="AY7295"/>
      <c r="AZ7295"/>
    </row>
    <row r="7296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  <c r="AY7296"/>
      <c r="AZ7296"/>
    </row>
    <row r="7297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  <c r="AY7297"/>
      <c r="AZ7297"/>
    </row>
    <row r="7298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  <c r="AY7298"/>
      <c r="AZ7298"/>
    </row>
    <row r="7299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  <c r="AY7299"/>
      <c r="AZ7299"/>
    </row>
    <row r="7300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  <c r="AY7300"/>
      <c r="AZ7300"/>
    </row>
    <row r="7301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  <c r="AY7301"/>
      <c r="AZ7301"/>
    </row>
    <row r="7302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  <c r="AY7302"/>
      <c r="AZ7302"/>
    </row>
    <row r="7303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  <c r="AY7303"/>
      <c r="AZ7303"/>
    </row>
    <row r="7304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  <c r="AY7304"/>
      <c r="AZ7304"/>
    </row>
    <row r="7305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  <c r="AY7305"/>
      <c r="AZ7305"/>
    </row>
    <row r="7306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  <c r="AY7306"/>
      <c r="AZ7306"/>
    </row>
    <row r="7307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  <c r="AY7307"/>
      <c r="AZ7307"/>
    </row>
    <row r="7308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  <c r="AY7308"/>
      <c r="AZ7308"/>
    </row>
    <row r="7309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  <c r="AY7309"/>
      <c r="AZ7309"/>
    </row>
    <row r="7310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  <c r="AY7310"/>
      <c r="AZ7310"/>
    </row>
    <row r="7311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  <c r="AY7311"/>
      <c r="AZ7311"/>
    </row>
    <row r="7312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  <c r="AY7312"/>
      <c r="AZ7312"/>
    </row>
    <row r="7313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  <c r="AY7313"/>
      <c r="AZ7313"/>
    </row>
    <row r="7314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  <c r="AY7314"/>
      <c r="AZ7314"/>
    </row>
    <row r="7315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  <c r="AY7315"/>
      <c r="AZ7315"/>
    </row>
    <row r="7316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  <c r="AY7316"/>
      <c r="AZ7316"/>
    </row>
    <row r="7317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  <c r="AY7317"/>
      <c r="AZ7317"/>
    </row>
    <row r="7318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  <c r="AY7318"/>
      <c r="AZ7318"/>
    </row>
    <row r="7319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  <c r="AY7319"/>
      <c r="AZ7319"/>
    </row>
    <row r="7320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  <c r="AY7320"/>
      <c r="AZ7320"/>
    </row>
    <row r="7321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  <c r="AY7321"/>
      <c r="AZ7321"/>
    </row>
    <row r="7322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  <c r="AY7322"/>
      <c r="AZ7322"/>
    </row>
    <row r="7323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  <c r="AY7323"/>
      <c r="AZ7323"/>
    </row>
    <row r="7324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  <c r="AY7324"/>
      <c r="AZ7324"/>
    </row>
    <row r="7325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</row>
    <row r="7326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  <c r="AY7326"/>
      <c r="AZ7326"/>
    </row>
    <row r="7327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  <c r="AY7327"/>
      <c r="AZ7327"/>
    </row>
    <row r="7328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  <c r="AY7328"/>
      <c r="AZ7328"/>
    </row>
    <row r="7329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  <c r="AY7329"/>
      <c r="AZ7329"/>
    </row>
    <row r="7330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  <c r="AY7330"/>
      <c r="AZ7330"/>
    </row>
    <row r="7331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  <c r="AY7331"/>
      <c r="AZ7331"/>
    </row>
    <row r="7332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  <c r="AY7332"/>
      <c r="AZ7332"/>
    </row>
    <row r="7333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  <c r="AY7333"/>
      <c r="AZ7333"/>
    </row>
    <row r="7334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  <c r="AY7334"/>
      <c r="AZ7334"/>
    </row>
    <row r="7335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  <c r="AY7335"/>
      <c r="AZ7335"/>
    </row>
    <row r="7336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  <c r="AY7336"/>
      <c r="AZ7336"/>
    </row>
    <row r="7337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  <c r="AY7337"/>
      <c r="AZ7337"/>
    </row>
    <row r="7338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  <c r="AY7338"/>
      <c r="AZ7338"/>
    </row>
    <row r="7339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  <c r="AY7339"/>
      <c r="AZ7339"/>
    </row>
    <row r="7340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  <c r="AY7340"/>
      <c r="AZ7340"/>
    </row>
    <row r="7341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  <c r="AY7341"/>
      <c r="AZ7341"/>
    </row>
    <row r="7342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  <c r="AY7342"/>
      <c r="AZ7342"/>
    </row>
    <row r="7343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  <c r="AY7343"/>
      <c r="AZ7343"/>
    </row>
    <row r="7344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  <c r="AY7344"/>
      <c r="AZ7344"/>
    </row>
    <row r="7345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  <c r="AY7345"/>
      <c r="AZ7345"/>
    </row>
    <row r="7346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  <c r="AY7346"/>
      <c r="AZ7346"/>
    </row>
    <row r="7347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  <c r="AY7347"/>
      <c r="AZ7347"/>
    </row>
    <row r="7348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  <c r="AY7348"/>
      <c r="AZ7348"/>
    </row>
    <row r="7349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  <c r="AY7349"/>
      <c r="AZ7349"/>
    </row>
    <row r="7350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  <c r="AY7350"/>
      <c r="AZ7350"/>
    </row>
    <row r="7351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  <c r="AY7351"/>
      <c r="AZ7351"/>
    </row>
    <row r="7352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  <c r="AY7352"/>
      <c r="AZ7352"/>
    </row>
    <row r="7353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  <c r="AY7353"/>
      <c r="AZ7353"/>
    </row>
    <row r="7354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  <c r="AY7354"/>
      <c r="AZ7354"/>
    </row>
    <row r="7355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  <c r="AY7355"/>
      <c r="AZ7355"/>
    </row>
    <row r="7356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  <c r="AY7356"/>
      <c r="AZ7356"/>
    </row>
    <row r="7357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  <c r="AY7357"/>
      <c r="AZ7357"/>
    </row>
    <row r="7358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  <c r="AY7358"/>
      <c r="AZ7358"/>
    </row>
    <row r="7359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  <c r="AY7359"/>
      <c r="AZ7359"/>
    </row>
    <row r="7360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  <c r="AY7360"/>
      <c r="AZ7360"/>
    </row>
    <row r="7361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  <c r="AY7361"/>
      <c r="AZ7361"/>
    </row>
    <row r="7362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  <c r="AY7362"/>
      <c r="AZ7362"/>
    </row>
    <row r="7363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  <c r="AY7363"/>
      <c r="AZ7363"/>
    </row>
    <row r="7364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  <c r="AY7364"/>
      <c r="AZ7364"/>
    </row>
    <row r="7365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  <c r="AY7365"/>
      <c r="AZ7365"/>
    </row>
    <row r="7366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  <c r="AY7366"/>
      <c r="AZ7366"/>
    </row>
    <row r="7367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  <c r="AY7367"/>
      <c r="AZ7367"/>
    </row>
    <row r="7368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  <c r="AY7368"/>
      <c r="AZ7368"/>
    </row>
    <row r="7369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  <c r="AY7369"/>
      <c r="AZ7369"/>
    </row>
    <row r="7370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  <c r="AY7370"/>
      <c r="AZ7370"/>
    </row>
    <row r="7371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  <c r="AY7371"/>
      <c r="AZ7371"/>
    </row>
    <row r="7372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  <c r="AY7372"/>
      <c r="AZ7372"/>
    </row>
    <row r="7373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  <c r="AY7373"/>
      <c r="AZ7373"/>
    </row>
    <row r="7374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  <c r="AY7374"/>
      <c r="AZ7374"/>
    </row>
    <row r="7375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  <c r="AY7375"/>
      <c r="AZ7375"/>
    </row>
    <row r="7376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  <c r="AY7376"/>
      <c r="AZ7376"/>
    </row>
    <row r="7377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  <c r="AY7377"/>
      <c r="AZ7377"/>
    </row>
    <row r="7378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  <c r="AY7378"/>
      <c r="AZ7378"/>
    </row>
    <row r="7379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  <c r="AY7379"/>
      <c r="AZ7379"/>
    </row>
    <row r="7380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  <c r="AY7380"/>
      <c r="AZ7380"/>
    </row>
    <row r="7381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  <c r="AY7381"/>
      <c r="AZ7381"/>
    </row>
    <row r="7382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  <c r="AY7382"/>
      <c r="AZ7382"/>
    </row>
    <row r="7383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  <c r="AY7383"/>
      <c r="AZ7383"/>
    </row>
    <row r="7384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  <c r="AY7384"/>
      <c r="AZ7384"/>
    </row>
    <row r="7385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  <c r="AY7385"/>
      <c r="AZ7385"/>
    </row>
    <row r="7386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  <c r="AY7386"/>
      <c r="AZ7386"/>
    </row>
    <row r="7387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  <c r="AY7387"/>
      <c r="AZ7387"/>
    </row>
    <row r="7388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  <c r="AY7388"/>
      <c r="AZ7388"/>
    </row>
    <row r="7389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  <c r="AY7389"/>
      <c r="AZ7389"/>
    </row>
    <row r="7390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  <c r="AY7390"/>
      <c r="AZ7390"/>
    </row>
    <row r="7391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  <c r="AY7391"/>
      <c r="AZ7391"/>
    </row>
    <row r="7392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  <c r="AY7392"/>
      <c r="AZ7392"/>
    </row>
    <row r="7393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  <c r="AY7393"/>
      <c r="AZ7393"/>
    </row>
    <row r="7394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  <c r="AY7394"/>
      <c r="AZ7394"/>
    </row>
    <row r="7395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  <c r="AY7395"/>
      <c r="AZ7395"/>
    </row>
    <row r="7396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  <c r="AY7396"/>
      <c r="AZ7396"/>
    </row>
    <row r="7397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  <c r="AY7397"/>
      <c r="AZ7397"/>
    </row>
    <row r="7398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  <c r="AY7398"/>
      <c r="AZ7398"/>
    </row>
    <row r="7399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  <c r="AY7399"/>
      <c r="AZ7399"/>
    </row>
    <row r="7400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  <c r="AY7400"/>
      <c r="AZ7400"/>
    </row>
    <row r="7401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  <c r="AY7401"/>
      <c r="AZ7401"/>
    </row>
    <row r="7402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  <c r="AY7402"/>
      <c r="AZ7402"/>
    </row>
    <row r="7403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  <c r="AY7403"/>
      <c r="AZ7403"/>
    </row>
    <row r="7404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  <c r="AY7404"/>
      <c r="AZ7404"/>
    </row>
    <row r="7405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  <c r="AY7405"/>
      <c r="AZ7405"/>
    </row>
    <row r="7406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  <c r="AY7406"/>
      <c r="AZ7406"/>
    </row>
    <row r="7407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  <c r="AY7407"/>
      <c r="AZ7407"/>
    </row>
    <row r="7408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  <c r="AY7408"/>
      <c r="AZ7408"/>
    </row>
    <row r="7409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  <c r="AY7409"/>
      <c r="AZ7409"/>
    </row>
    <row r="7410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  <c r="AY7410"/>
      <c r="AZ7410"/>
    </row>
    <row r="7411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  <c r="AY7411"/>
      <c r="AZ7411"/>
    </row>
    <row r="7412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  <c r="AY7412"/>
      <c r="AZ7412"/>
    </row>
    <row r="7413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  <c r="AY7413"/>
      <c r="AZ7413"/>
    </row>
    <row r="7414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  <c r="AY7414"/>
      <c r="AZ7414"/>
    </row>
    <row r="7415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  <c r="AY7415"/>
      <c r="AZ7415"/>
    </row>
    <row r="7416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  <c r="AY7416"/>
      <c r="AZ7416"/>
    </row>
    <row r="7417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  <c r="AY7417"/>
      <c r="AZ7417"/>
    </row>
    <row r="7418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  <c r="AY7418"/>
      <c r="AZ7418"/>
    </row>
    <row r="7419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  <c r="AY7419"/>
      <c r="AZ7419"/>
    </row>
    <row r="7420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  <c r="AY7420"/>
      <c r="AZ7420"/>
    </row>
    <row r="7421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  <c r="AY7421"/>
      <c r="AZ7421"/>
    </row>
    <row r="7422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  <c r="AY7422"/>
      <c r="AZ7422"/>
    </row>
    <row r="7423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  <c r="AY7423"/>
      <c r="AZ7423"/>
    </row>
    <row r="7424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  <c r="AY7424"/>
      <c r="AZ7424"/>
    </row>
    <row r="7425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  <c r="AY7425"/>
      <c r="AZ7425"/>
    </row>
    <row r="7426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  <c r="AY7426"/>
      <c r="AZ7426"/>
    </row>
    <row r="7427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  <c r="AY7427"/>
      <c r="AZ7427"/>
    </row>
    <row r="7428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  <c r="AY7428"/>
      <c r="AZ7428"/>
    </row>
    <row r="7429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  <c r="AY7429"/>
      <c r="AZ7429"/>
    </row>
    <row r="7430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  <c r="AY7430"/>
      <c r="AZ7430"/>
    </row>
    <row r="7431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  <c r="AY7431"/>
      <c r="AZ7431"/>
    </row>
    <row r="7432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  <c r="AY7432"/>
      <c r="AZ7432"/>
    </row>
    <row r="7433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  <c r="AY7433"/>
      <c r="AZ7433"/>
    </row>
    <row r="7434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  <c r="AY7434"/>
      <c r="AZ7434"/>
    </row>
    <row r="7435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  <c r="AY7435"/>
      <c r="AZ7435"/>
    </row>
    <row r="7436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  <c r="AY7436"/>
      <c r="AZ7436"/>
    </row>
    <row r="7437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  <c r="AY7437"/>
      <c r="AZ7437"/>
    </row>
    <row r="7438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  <c r="AY7438"/>
      <c r="AZ7438"/>
    </row>
    <row r="7439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  <c r="AY7439"/>
      <c r="AZ7439"/>
    </row>
    <row r="7440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  <c r="AY7440"/>
      <c r="AZ7440"/>
    </row>
    <row r="7441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  <c r="AY7441"/>
      <c r="AZ7441"/>
    </row>
    <row r="7442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  <c r="AY7442"/>
      <c r="AZ7442"/>
    </row>
    <row r="7443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  <c r="AY7443"/>
      <c r="AZ7443"/>
    </row>
    <row r="7444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  <c r="AY7444"/>
      <c r="AZ7444"/>
    </row>
    <row r="7445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  <c r="AY7445"/>
      <c r="AZ7445"/>
    </row>
    <row r="7446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  <c r="AY7446"/>
      <c r="AZ7446"/>
    </row>
    <row r="7447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  <c r="AY7447"/>
      <c r="AZ7447"/>
    </row>
    <row r="7448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  <c r="AY7448"/>
      <c r="AZ7448"/>
    </row>
    <row r="7449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  <c r="AY7449"/>
      <c r="AZ7449"/>
    </row>
    <row r="7450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</row>
    <row r="7451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  <c r="AY7451"/>
      <c r="AZ7451"/>
    </row>
    <row r="7452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  <c r="AY7452"/>
      <c r="AZ7452"/>
    </row>
    <row r="7453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  <c r="AY7453"/>
      <c r="AZ7453"/>
    </row>
    <row r="7454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  <c r="AY7454"/>
      <c r="AZ7454"/>
    </row>
    <row r="7455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  <c r="AY7455"/>
      <c r="AZ7455"/>
    </row>
    <row r="7456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  <c r="AY7456"/>
      <c r="AZ7456"/>
    </row>
    <row r="7457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  <c r="AY7457"/>
      <c r="AZ7457"/>
    </row>
    <row r="7458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  <c r="AY7458"/>
      <c r="AZ7458"/>
    </row>
    <row r="7459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  <c r="AY7459"/>
      <c r="AZ7459"/>
    </row>
    <row r="7460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  <c r="AY7460"/>
      <c r="AZ7460"/>
    </row>
    <row r="7461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  <c r="AY7461"/>
      <c r="AZ7461"/>
    </row>
    <row r="7462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  <c r="AY7462"/>
      <c r="AZ7462"/>
    </row>
    <row r="7463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  <c r="AY7463"/>
      <c r="AZ7463"/>
    </row>
    <row r="7464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  <c r="AY7464"/>
      <c r="AZ7464"/>
    </row>
    <row r="7465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  <c r="AY7465"/>
      <c r="AZ7465"/>
    </row>
    <row r="7466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  <c r="AY7466"/>
      <c r="AZ7466"/>
    </row>
    <row r="7467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  <c r="AY7467"/>
      <c r="AZ7467"/>
    </row>
    <row r="7468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  <c r="AY7468"/>
      <c r="AZ7468"/>
    </row>
    <row r="7469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  <c r="AY7469"/>
      <c r="AZ7469"/>
    </row>
    <row r="7470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  <c r="AY7470"/>
      <c r="AZ7470"/>
    </row>
    <row r="7471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  <c r="AY7471"/>
      <c r="AZ7471"/>
    </row>
    <row r="7472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  <c r="AY7472"/>
      <c r="AZ7472"/>
    </row>
    <row r="7473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  <c r="AY7473"/>
      <c r="AZ7473"/>
    </row>
    <row r="7474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  <c r="AY7474"/>
      <c r="AZ7474"/>
    </row>
    <row r="7475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  <c r="AY7475"/>
      <c r="AZ7475"/>
    </row>
    <row r="7476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  <c r="AY7476"/>
      <c r="AZ7476"/>
    </row>
    <row r="7477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  <c r="AY7477"/>
      <c r="AZ7477"/>
    </row>
    <row r="7478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  <c r="AY7478"/>
      <c r="AZ7478"/>
    </row>
    <row r="7479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  <c r="AY7479"/>
      <c r="AZ7479"/>
    </row>
    <row r="7480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  <c r="AY7480"/>
      <c r="AZ7480"/>
    </row>
    <row r="7481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  <c r="AY7481"/>
      <c r="AZ7481"/>
    </row>
    <row r="7482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  <c r="AY7482"/>
      <c r="AZ7482"/>
    </row>
    <row r="7483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  <c r="AY7483"/>
      <c r="AZ7483"/>
    </row>
    <row r="7484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  <c r="AY7484"/>
      <c r="AZ7484"/>
    </row>
    <row r="7485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  <c r="AY7485"/>
      <c r="AZ7485"/>
    </row>
    <row r="7486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  <c r="AY7486"/>
      <c r="AZ7486"/>
    </row>
    <row r="7487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  <c r="AY7487"/>
      <c r="AZ7487"/>
    </row>
    <row r="7488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  <c r="AY7488"/>
      <c r="AZ7488"/>
    </row>
    <row r="7489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  <c r="AY7489"/>
      <c r="AZ7489"/>
    </row>
    <row r="7490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  <c r="AY7490"/>
      <c r="AZ7490"/>
    </row>
    <row r="7491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  <c r="AY7491"/>
      <c r="AZ7491"/>
    </row>
    <row r="7492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  <c r="AY7492"/>
      <c r="AZ7492"/>
    </row>
    <row r="7493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  <c r="AY7493"/>
      <c r="AZ7493"/>
    </row>
    <row r="7494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  <c r="AY7494"/>
      <c r="AZ7494"/>
    </row>
    <row r="7495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  <c r="AY7495"/>
      <c r="AZ7495"/>
    </row>
    <row r="7496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  <c r="AY7496"/>
      <c r="AZ7496"/>
    </row>
    <row r="7497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  <c r="AY7497"/>
      <c r="AZ7497"/>
    </row>
    <row r="7498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  <c r="AY7498"/>
      <c r="AZ7498"/>
    </row>
    <row r="7499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  <c r="AY7499"/>
      <c r="AZ7499"/>
    </row>
    <row r="7500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  <c r="AY7500"/>
      <c r="AZ7500"/>
    </row>
    <row r="7501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  <c r="AY7501"/>
      <c r="AZ7501"/>
    </row>
    <row r="7502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  <c r="AY7502"/>
      <c r="AZ7502"/>
    </row>
    <row r="7503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  <c r="AY7503"/>
      <c r="AZ7503"/>
    </row>
    <row r="7504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  <c r="AY7504"/>
      <c r="AZ7504"/>
    </row>
    <row r="7505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  <c r="AY7505"/>
      <c r="AZ7505"/>
    </row>
    <row r="7506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  <c r="AY7506"/>
      <c r="AZ7506"/>
    </row>
    <row r="7507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  <c r="AY7507"/>
      <c r="AZ7507"/>
    </row>
    <row r="7508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  <c r="AY7508"/>
      <c r="AZ7508"/>
    </row>
    <row r="7509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  <c r="AY7509"/>
      <c r="AZ7509"/>
    </row>
    <row r="7510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  <c r="AY7510"/>
      <c r="AZ7510"/>
    </row>
    <row r="7511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  <c r="AY7511"/>
      <c r="AZ7511"/>
    </row>
    <row r="7512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  <c r="AY7512"/>
      <c r="AZ7512"/>
    </row>
    <row r="7513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  <c r="AY7513"/>
      <c r="AZ7513"/>
    </row>
    <row r="7514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  <c r="AY7514"/>
      <c r="AZ7514"/>
    </row>
    <row r="7515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  <c r="AY7515"/>
      <c r="AZ7515"/>
    </row>
    <row r="7516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  <c r="AY7516"/>
      <c r="AZ7516"/>
    </row>
    <row r="7517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  <c r="AY7517"/>
      <c r="AZ7517"/>
    </row>
    <row r="7518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  <c r="AY7518"/>
      <c r="AZ7518"/>
    </row>
    <row r="7519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  <c r="AY7519"/>
      <c r="AZ7519"/>
    </row>
    <row r="7520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  <c r="AY7520"/>
      <c r="AZ7520"/>
    </row>
    <row r="7521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  <c r="AY7521"/>
      <c r="AZ7521"/>
    </row>
    <row r="7522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  <c r="AY7522"/>
      <c r="AZ7522"/>
    </row>
    <row r="7523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  <c r="AY7523"/>
      <c r="AZ7523"/>
    </row>
    <row r="7524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  <c r="AY7524"/>
      <c r="AZ7524"/>
    </row>
    <row r="7525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  <c r="AY7525"/>
      <c r="AZ7525"/>
    </row>
    <row r="7526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  <c r="AY7526"/>
      <c r="AZ7526"/>
    </row>
    <row r="7527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  <c r="AY7527"/>
      <c r="AZ7527"/>
    </row>
    <row r="7528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  <c r="AY7528"/>
      <c r="AZ7528"/>
    </row>
    <row r="7529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  <c r="AY7529"/>
      <c r="AZ7529"/>
    </row>
    <row r="7530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  <c r="AY7530"/>
      <c r="AZ7530"/>
    </row>
    <row r="7531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  <c r="AY7531"/>
      <c r="AZ7531"/>
    </row>
    <row r="7532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  <c r="AY7532"/>
      <c r="AZ7532"/>
    </row>
    <row r="7533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  <c r="AY7533"/>
      <c r="AZ7533"/>
    </row>
    <row r="7534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  <c r="AY7534"/>
      <c r="AZ7534"/>
    </row>
    <row r="7535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  <c r="AY7535"/>
      <c r="AZ7535"/>
    </row>
    <row r="7536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  <c r="AY7536"/>
      <c r="AZ7536"/>
    </row>
    <row r="7537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  <c r="AY7537"/>
      <c r="AZ7537"/>
    </row>
    <row r="7538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  <c r="AY7538"/>
      <c r="AZ7538"/>
    </row>
    <row r="7539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  <c r="AY7539"/>
      <c r="AZ7539"/>
    </row>
    <row r="7540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  <c r="AY7540"/>
      <c r="AZ7540"/>
    </row>
    <row r="7541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  <c r="AY7541"/>
      <c r="AZ7541"/>
    </row>
    <row r="7542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  <c r="AY7542"/>
      <c r="AZ7542"/>
    </row>
    <row r="7543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  <c r="AY7543"/>
      <c r="AZ7543"/>
    </row>
    <row r="7544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  <c r="AY7544"/>
      <c r="AZ7544"/>
    </row>
    <row r="7545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  <c r="AY7545"/>
      <c r="AZ7545"/>
    </row>
    <row r="7546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  <c r="AY7546"/>
      <c r="AZ7546"/>
    </row>
    <row r="7547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  <c r="AY7547"/>
      <c r="AZ7547"/>
    </row>
    <row r="7548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  <c r="AY7548"/>
      <c r="AZ7548"/>
    </row>
    <row r="7549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  <c r="AY7549"/>
      <c r="AZ7549"/>
    </row>
    <row r="7550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  <c r="AY7550"/>
      <c r="AZ7550"/>
    </row>
    <row r="7551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  <c r="AY7551"/>
      <c r="AZ7551"/>
    </row>
    <row r="7552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  <c r="AY7552"/>
      <c r="AZ7552"/>
    </row>
    <row r="7553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  <c r="AY7553"/>
      <c r="AZ7553"/>
    </row>
    <row r="7554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  <c r="AY7554"/>
      <c r="AZ7554"/>
    </row>
    <row r="7555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  <c r="AY7555"/>
      <c r="AZ7555"/>
    </row>
    <row r="7556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  <c r="AY7556"/>
      <c r="AZ7556"/>
    </row>
    <row r="7557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  <c r="AY7557"/>
      <c r="AZ7557"/>
    </row>
    <row r="7558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  <c r="AY7558"/>
      <c r="AZ7558"/>
    </row>
    <row r="7559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  <c r="AY7559"/>
      <c r="AZ7559"/>
    </row>
    <row r="7560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  <c r="AY7560"/>
      <c r="AZ7560"/>
    </row>
    <row r="7561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  <c r="AY7561"/>
      <c r="AZ7561"/>
    </row>
    <row r="7562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  <c r="AY7562"/>
      <c r="AZ7562"/>
    </row>
    <row r="7563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  <c r="AY7563"/>
      <c r="AZ7563"/>
    </row>
    <row r="7564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  <c r="AY7564"/>
      <c r="AZ7564"/>
    </row>
    <row r="7565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  <c r="AY7565"/>
      <c r="AZ7565"/>
    </row>
    <row r="7566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  <c r="AY7566"/>
      <c r="AZ7566"/>
    </row>
    <row r="7567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  <c r="AY7567"/>
      <c r="AZ7567"/>
    </row>
    <row r="7568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  <c r="AY7568"/>
      <c r="AZ7568"/>
    </row>
    <row r="7569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  <c r="AY7569"/>
      <c r="AZ7569"/>
    </row>
    <row r="7570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  <c r="AY7570"/>
      <c r="AZ7570"/>
    </row>
    <row r="7571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  <c r="AY7571"/>
      <c r="AZ7571"/>
    </row>
    <row r="7572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  <c r="AY7572"/>
      <c r="AZ7572"/>
    </row>
    <row r="7573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  <c r="AY7573"/>
      <c r="AZ7573"/>
    </row>
    <row r="7574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  <c r="AY7574"/>
      <c r="AZ7574"/>
    </row>
    <row r="7575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  <c r="AY7575"/>
      <c r="AZ7575"/>
    </row>
    <row r="7576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  <c r="AY7576"/>
      <c r="AZ7576"/>
    </row>
    <row r="7577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  <c r="AY7577"/>
      <c r="AZ7577"/>
    </row>
    <row r="7578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  <c r="AY7578"/>
      <c r="AZ7578"/>
    </row>
    <row r="7579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  <c r="AY7579"/>
      <c r="AZ7579"/>
    </row>
    <row r="7580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  <c r="AY7580"/>
      <c r="AZ7580"/>
    </row>
    <row r="7581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  <c r="AY7581"/>
      <c r="AZ7581"/>
    </row>
    <row r="7582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  <c r="AY7582"/>
      <c r="AZ7582"/>
    </row>
    <row r="7583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  <c r="AY7583"/>
      <c r="AZ7583"/>
    </row>
    <row r="7584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  <c r="AY7584"/>
      <c r="AZ7584"/>
    </row>
    <row r="7585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  <c r="AY7585"/>
      <c r="AZ7585"/>
    </row>
    <row r="7586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  <c r="AY7586"/>
      <c r="AZ7586"/>
    </row>
    <row r="7587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  <c r="AY7587"/>
      <c r="AZ7587"/>
    </row>
    <row r="7588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  <c r="AY7588"/>
      <c r="AZ7588"/>
    </row>
    <row r="7589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  <c r="AY7589"/>
      <c r="AZ7589"/>
    </row>
    <row r="7590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  <c r="AY7590"/>
      <c r="AZ7590"/>
    </row>
    <row r="7591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  <c r="AY7591"/>
      <c r="AZ7591"/>
    </row>
    <row r="7592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  <c r="AY7592"/>
      <c r="AZ7592"/>
    </row>
    <row r="7593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  <c r="AY7593"/>
      <c r="AZ7593"/>
    </row>
    <row r="7594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  <c r="AY7594"/>
      <c r="AZ7594"/>
    </row>
    <row r="7595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  <c r="AY7595"/>
      <c r="AZ7595"/>
    </row>
    <row r="7596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  <c r="AY7596"/>
      <c r="AZ7596"/>
    </row>
    <row r="7597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  <c r="AY7597"/>
      <c r="AZ7597"/>
    </row>
    <row r="7598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  <c r="AY7598"/>
      <c r="AZ7598"/>
    </row>
    <row r="7599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  <c r="AY7599"/>
      <c r="AZ7599"/>
    </row>
    <row r="7600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  <c r="AY7600"/>
      <c r="AZ7600"/>
    </row>
    <row r="7601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  <c r="AY7601"/>
      <c r="AZ7601"/>
    </row>
    <row r="7602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  <c r="AY7602"/>
      <c r="AZ7602"/>
    </row>
    <row r="7603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  <c r="AY7603"/>
      <c r="AZ7603"/>
    </row>
    <row r="7604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  <c r="AY7604"/>
      <c r="AZ7604"/>
    </row>
    <row r="7605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  <c r="AY7605"/>
      <c r="AZ7605"/>
    </row>
    <row r="7606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  <c r="AY7606"/>
      <c r="AZ7606"/>
    </row>
    <row r="7607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  <c r="AY7607"/>
      <c r="AZ7607"/>
    </row>
    <row r="7608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  <c r="AY7608"/>
      <c r="AZ7608"/>
    </row>
    <row r="7609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  <c r="AY7609"/>
      <c r="AZ7609"/>
    </row>
    <row r="7610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  <c r="AY7610"/>
      <c r="AZ7610"/>
    </row>
    <row r="7611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  <c r="AY7611"/>
      <c r="AZ7611"/>
    </row>
    <row r="7612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  <c r="AY7612"/>
      <c r="AZ7612"/>
    </row>
    <row r="7613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  <c r="AY7613"/>
      <c r="AZ7613"/>
    </row>
    <row r="7614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  <c r="AY7614"/>
      <c r="AZ7614"/>
    </row>
    <row r="7615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  <c r="AY7615"/>
      <c r="AZ7615"/>
    </row>
    <row r="7616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  <c r="AY7616"/>
      <c r="AZ7616"/>
    </row>
    <row r="7617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  <c r="AY7617"/>
      <c r="AZ7617"/>
    </row>
    <row r="7618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  <c r="AY7618"/>
      <c r="AZ7618"/>
    </row>
    <row r="7619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  <c r="AY7619"/>
      <c r="AZ7619"/>
    </row>
    <row r="7620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  <c r="AY7620"/>
      <c r="AZ7620"/>
    </row>
    <row r="7621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  <c r="AY7621"/>
      <c r="AZ7621"/>
    </row>
    <row r="7622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  <c r="AY7622"/>
      <c r="AZ7622"/>
    </row>
    <row r="7623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  <c r="AY7623"/>
      <c r="AZ7623"/>
    </row>
    <row r="7624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  <c r="AY7624"/>
      <c r="AZ7624"/>
    </row>
    <row r="7625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  <c r="AY7625"/>
      <c r="AZ7625"/>
    </row>
    <row r="7626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  <c r="AY7626"/>
      <c r="AZ7626"/>
    </row>
    <row r="7627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  <c r="AY7627"/>
      <c r="AZ7627"/>
    </row>
    <row r="7628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  <c r="AY7628"/>
      <c r="AZ7628"/>
    </row>
    <row r="7629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  <c r="AY7629"/>
      <c r="AZ7629"/>
    </row>
    <row r="7630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  <c r="AY7630"/>
      <c r="AZ7630"/>
    </row>
    <row r="7631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  <c r="AY7631"/>
      <c r="AZ7631"/>
    </row>
    <row r="7632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  <c r="AY7632"/>
      <c r="AZ7632"/>
    </row>
    <row r="7633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  <c r="AY7633"/>
      <c r="AZ7633"/>
    </row>
    <row r="7634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  <c r="AY7634"/>
      <c r="AZ7634"/>
    </row>
    <row r="7635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</row>
    <row r="7636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  <c r="AY7636"/>
      <c r="AZ7636"/>
    </row>
    <row r="7637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  <c r="AY7637"/>
      <c r="AZ7637"/>
    </row>
    <row r="7638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  <c r="AY7638"/>
      <c r="AZ7638"/>
    </row>
    <row r="7639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  <c r="AY7639"/>
      <c r="AZ7639"/>
    </row>
    <row r="7640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  <c r="AY7640"/>
      <c r="AZ7640"/>
    </row>
    <row r="7641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  <c r="AY7641"/>
      <c r="AZ7641"/>
    </row>
    <row r="7642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  <c r="AY7642"/>
      <c r="AZ7642"/>
    </row>
    <row r="7643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  <c r="AY7643"/>
      <c r="AZ7643"/>
    </row>
    <row r="7644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  <c r="AY7644"/>
      <c r="AZ7644"/>
    </row>
    <row r="7645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  <c r="AY7645"/>
      <c r="AZ7645"/>
    </row>
    <row r="7646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  <c r="AY7646"/>
      <c r="AZ7646"/>
    </row>
    <row r="7647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  <c r="AY7647"/>
      <c r="AZ7647"/>
    </row>
    <row r="7648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  <c r="AY7648"/>
      <c r="AZ7648"/>
    </row>
    <row r="7649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  <c r="AY7649"/>
      <c r="AZ7649"/>
    </row>
    <row r="7650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  <c r="AY7650"/>
      <c r="AZ7650"/>
    </row>
    <row r="7651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  <c r="AY7651"/>
      <c r="AZ7651"/>
    </row>
    <row r="7652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  <c r="AY7652"/>
      <c r="AZ7652"/>
    </row>
    <row r="7653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  <c r="AY7653"/>
      <c r="AZ7653"/>
    </row>
    <row r="7654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  <c r="AY7654"/>
      <c r="AZ7654"/>
    </row>
    <row r="7655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  <c r="AY7655"/>
      <c r="AZ7655"/>
    </row>
    <row r="7656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  <c r="AY7656"/>
      <c r="AZ7656"/>
    </row>
    <row r="7657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  <c r="AY7657"/>
      <c r="AZ7657"/>
    </row>
    <row r="7658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  <c r="AY7658"/>
      <c r="AZ7658"/>
    </row>
    <row r="7659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  <c r="AY7659"/>
      <c r="AZ7659"/>
    </row>
    <row r="7660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  <c r="AY7660"/>
      <c r="AZ7660"/>
    </row>
    <row r="7661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  <c r="AY7661"/>
      <c r="AZ7661"/>
    </row>
    <row r="7662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  <c r="AY7662"/>
      <c r="AZ7662"/>
    </row>
    <row r="7663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  <c r="AY7663"/>
      <c r="AZ7663"/>
    </row>
    <row r="7664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  <c r="AY7664"/>
      <c r="AZ7664"/>
    </row>
    <row r="7665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  <c r="AY7665"/>
      <c r="AZ7665"/>
    </row>
    <row r="7666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  <c r="AY7666"/>
      <c r="AZ7666"/>
    </row>
    <row r="7667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  <c r="AY7667"/>
      <c r="AZ7667"/>
    </row>
    <row r="7668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  <c r="AY7668"/>
      <c r="AZ7668"/>
    </row>
    <row r="7669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  <c r="AY7669"/>
      <c r="AZ7669"/>
    </row>
    <row r="7670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  <c r="AY7670"/>
      <c r="AZ7670"/>
    </row>
    <row r="7671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  <c r="AY7671"/>
      <c r="AZ7671"/>
    </row>
    <row r="7672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  <c r="AY7672"/>
      <c r="AZ7672"/>
    </row>
    <row r="7673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  <c r="AY7673"/>
      <c r="AZ7673"/>
    </row>
    <row r="7674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  <c r="AY7674"/>
      <c r="AZ7674"/>
    </row>
    <row r="7675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  <c r="AY7675"/>
      <c r="AZ7675"/>
    </row>
    <row r="7676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  <c r="AY7676"/>
      <c r="AZ7676"/>
    </row>
    <row r="7677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  <c r="AY7677"/>
      <c r="AZ7677"/>
    </row>
    <row r="7678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  <c r="AY7678"/>
      <c r="AZ7678"/>
    </row>
    <row r="7679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  <c r="AY7679"/>
      <c r="AZ7679"/>
    </row>
    <row r="7680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  <c r="AY7680"/>
      <c r="AZ7680"/>
    </row>
    <row r="7681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  <c r="AY7681"/>
      <c r="AZ7681"/>
    </row>
    <row r="7682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  <c r="AY7682"/>
      <c r="AZ7682"/>
    </row>
    <row r="7683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  <c r="AY7683"/>
      <c r="AZ7683"/>
    </row>
    <row r="7684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  <c r="AY7684"/>
      <c r="AZ7684"/>
    </row>
    <row r="7685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  <c r="AY7685"/>
      <c r="AZ7685"/>
    </row>
    <row r="7686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  <c r="AY7686"/>
      <c r="AZ7686"/>
    </row>
    <row r="7687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  <c r="AY7687"/>
      <c r="AZ7687"/>
    </row>
    <row r="7688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  <c r="AY7688"/>
      <c r="AZ7688"/>
    </row>
    <row r="7689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  <c r="AY7689"/>
      <c r="AZ7689"/>
    </row>
    <row r="7690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  <c r="AY7690"/>
      <c r="AZ7690"/>
    </row>
    <row r="7691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  <c r="AY7691"/>
      <c r="AZ7691"/>
    </row>
    <row r="7692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  <c r="AY7692"/>
      <c r="AZ7692"/>
    </row>
    <row r="7693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  <c r="AY7693"/>
      <c r="AZ7693"/>
    </row>
    <row r="7694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  <c r="AY7694"/>
      <c r="AZ7694"/>
    </row>
    <row r="7695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  <c r="AY7695"/>
      <c r="AZ7695"/>
    </row>
    <row r="7696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  <c r="AY7696"/>
      <c r="AZ7696"/>
    </row>
    <row r="7697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  <c r="AY7697"/>
      <c r="AZ7697"/>
    </row>
    <row r="7698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  <c r="AY7698"/>
      <c r="AZ7698"/>
    </row>
    <row r="7699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  <c r="AY7699"/>
      <c r="AZ7699"/>
    </row>
    <row r="7700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  <c r="AY7700"/>
      <c r="AZ7700"/>
    </row>
    <row r="7701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  <c r="AY7701"/>
      <c r="AZ7701"/>
    </row>
    <row r="7702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  <c r="AY7702"/>
      <c r="AZ7702"/>
    </row>
    <row r="7703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  <c r="AY7703"/>
      <c r="AZ7703"/>
    </row>
    <row r="7704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  <c r="AY7704"/>
      <c r="AZ7704"/>
    </row>
    <row r="7705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  <c r="AY7705"/>
      <c r="AZ7705"/>
    </row>
    <row r="7706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  <c r="AY7706"/>
      <c r="AZ7706"/>
    </row>
    <row r="7707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  <c r="AY7707"/>
      <c r="AZ7707"/>
    </row>
    <row r="7708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  <c r="AY7708"/>
      <c r="AZ7708"/>
    </row>
    <row r="7709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  <c r="AY7709"/>
      <c r="AZ7709"/>
    </row>
    <row r="7710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  <c r="AY7710"/>
      <c r="AZ7710"/>
    </row>
    <row r="7711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  <c r="AY7711"/>
      <c r="AZ7711"/>
    </row>
    <row r="7712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  <c r="AY7712"/>
      <c r="AZ7712"/>
    </row>
    <row r="7713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  <c r="AY7713"/>
      <c r="AZ7713"/>
    </row>
    <row r="7714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  <c r="AY7714"/>
      <c r="AZ7714"/>
    </row>
    <row r="7715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  <c r="AY7715"/>
      <c r="AZ7715"/>
    </row>
    <row r="7716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  <c r="AY7716"/>
      <c r="AZ7716"/>
    </row>
    <row r="7717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  <c r="AY7717"/>
      <c r="AZ7717"/>
    </row>
    <row r="7718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  <c r="AY7718"/>
      <c r="AZ7718"/>
    </row>
    <row r="7719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  <c r="AY7719"/>
      <c r="AZ7719"/>
    </row>
    <row r="7720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  <c r="AY7720"/>
      <c r="AZ7720"/>
    </row>
    <row r="7721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  <c r="AY7721"/>
      <c r="AZ7721"/>
    </row>
    <row r="7722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  <c r="AY7722"/>
      <c r="AZ7722"/>
    </row>
    <row r="7723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  <c r="AY7723"/>
      <c r="AZ7723"/>
    </row>
    <row r="7724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  <c r="AY7724"/>
      <c r="AZ7724"/>
    </row>
    <row r="7725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  <c r="AY7725"/>
      <c r="AZ7725"/>
    </row>
    <row r="7726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  <c r="AY7726"/>
      <c r="AZ7726"/>
    </row>
    <row r="7727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  <c r="AY7727"/>
      <c r="AZ7727"/>
    </row>
    <row r="7728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  <c r="AY7728"/>
      <c r="AZ7728"/>
    </row>
    <row r="7729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  <c r="AY7729"/>
      <c r="AZ7729"/>
    </row>
    <row r="7730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  <c r="AY7730"/>
      <c r="AZ7730"/>
    </row>
    <row r="7731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  <c r="AY7731"/>
      <c r="AZ7731"/>
    </row>
    <row r="7732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  <c r="AY7732"/>
      <c r="AZ7732"/>
    </row>
    <row r="7733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  <c r="AY7733"/>
      <c r="AZ7733"/>
    </row>
    <row r="7734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  <c r="AY7734"/>
      <c r="AZ7734"/>
    </row>
    <row r="7735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  <c r="AY7735"/>
      <c r="AZ7735"/>
    </row>
    <row r="7736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  <c r="AY7736"/>
      <c r="AZ7736"/>
    </row>
    <row r="7737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  <c r="AY7737"/>
      <c r="AZ7737"/>
    </row>
    <row r="7738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  <c r="AY7738"/>
      <c r="AZ7738"/>
    </row>
    <row r="7739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  <c r="AY7739"/>
      <c r="AZ7739"/>
    </row>
    <row r="7740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  <c r="AY7740"/>
      <c r="AZ7740"/>
    </row>
    <row r="7741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  <c r="AY7741"/>
      <c r="AZ7741"/>
    </row>
    <row r="7742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  <c r="AY7742"/>
      <c r="AZ7742"/>
    </row>
    <row r="7743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  <c r="AY7743"/>
      <c r="AZ7743"/>
    </row>
    <row r="7744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  <c r="AY7744"/>
      <c r="AZ7744"/>
    </row>
    <row r="7745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  <c r="AY7745"/>
      <c r="AZ7745"/>
    </row>
    <row r="7746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  <c r="AY7746"/>
      <c r="AZ7746"/>
    </row>
    <row r="7747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  <c r="AY7747"/>
      <c r="AZ7747"/>
    </row>
    <row r="7748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  <c r="AY7748"/>
      <c r="AZ7748"/>
    </row>
    <row r="7749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  <c r="AY7749"/>
      <c r="AZ7749"/>
    </row>
    <row r="7750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  <c r="AY7750"/>
      <c r="AZ7750"/>
    </row>
    <row r="7751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  <c r="AY7751"/>
      <c r="AZ7751"/>
    </row>
    <row r="7752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  <c r="AY7752"/>
      <c r="AZ7752"/>
    </row>
    <row r="7753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  <c r="AY7753"/>
      <c r="AZ7753"/>
    </row>
    <row r="7754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  <c r="AY7754"/>
      <c r="AZ7754"/>
    </row>
    <row r="7755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  <c r="AY7755"/>
      <c r="AZ7755"/>
    </row>
    <row r="7756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  <c r="AY7756"/>
      <c r="AZ7756"/>
    </row>
    <row r="7757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  <c r="AY7757"/>
      <c r="AZ7757"/>
    </row>
    <row r="7758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  <c r="AY7758"/>
      <c r="AZ7758"/>
    </row>
    <row r="7759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  <c r="AY7759"/>
      <c r="AZ7759"/>
    </row>
    <row r="7760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  <c r="AY7760"/>
      <c r="AZ7760"/>
    </row>
    <row r="7761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  <c r="AY7761"/>
      <c r="AZ7761"/>
    </row>
    <row r="7762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  <c r="AY7762"/>
      <c r="AZ7762"/>
    </row>
    <row r="7763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  <c r="AY7763"/>
      <c r="AZ7763"/>
    </row>
    <row r="7764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  <c r="AY7764"/>
      <c r="AZ7764"/>
    </row>
    <row r="7765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  <c r="AY7765"/>
      <c r="AZ7765"/>
    </row>
    <row r="7766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  <c r="AY7766"/>
      <c r="AZ7766"/>
    </row>
    <row r="7767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  <c r="AY7767"/>
      <c r="AZ7767"/>
    </row>
    <row r="7768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  <c r="AY7768"/>
      <c r="AZ7768"/>
    </row>
    <row r="7769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  <c r="AY7769"/>
      <c r="AZ7769"/>
    </row>
    <row r="7770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  <c r="AY7770"/>
      <c r="AZ7770"/>
    </row>
    <row r="7771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  <c r="AY7771"/>
      <c r="AZ7771"/>
    </row>
    <row r="7772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  <c r="AY7772"/>
      <c r="AZ7772"/>
    </row>
    <row r="7773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  <c r="AY7773"/>
      <c r="AZ7773"/>
    </row>
    <row r="7774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  <c r="AY7774"/>
      <c r="AZ7774"/>
    </row>
    <row r="7775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  <c r="AY7775"/>
      <c r="AZ7775"/>
    </row>
    <row r="7776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  <c r="AY7776"/>
      <c r="AZ7776"/>
    </row>
    <row r="7777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  <c r="AY7777"/>
      <c r="AZ7777"/>
    </row>
    <row r="7778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  <c r="AY7778"/>
      <c r="AZ7778"/>
    </row>
    <row r="7779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  <c r="AY7779"/>
      <c r="AZ7779"/>
    </row>
    <row r="7780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  <c r="AY7780"/>
      <c r="AZ7780"/>
    </row>
    <row r="7781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  <c r="AY7781"/>
      <c r="AZ7781"/>
    </row>
    <row r="7782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  <c r="AY7782"/>
      <c r="AZ7782"/>
    </row>
    <row r="7783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  <c r="AY7783"/>
      <c r="AZ7783"/>
    </row>
    <row r="7784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  <c r="AY7784"/>
      <c r="AZ7784"/>
    </row>
    <row r="7785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  <c r="AY7785"/>
      <c r="AZ7785"/>
    </row>
    <row r="7786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  <c r="AY7786"/>
      <c r="AZ7786"/>
    </row>
    <row r="7787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  <c r="AY7787"/>
      <c r="AZ7787"/>
    </row>
    <row r="7788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  <c r="AY7788"/>
      <c r="AZ7788"/>
    </row>
    <row r="7789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  <c r="AY7789"/>
      <c r="AZ7789"/>
    </row>
    <row r="7790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  <c r="AY7790"/>
      <c r="AZ7790"/>
    </row>
    <row r="7791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  <c r="AY7791"/>
      <c r="AZ7791"/>
    </row>
    <row r="7792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  <c r="AY7792"/>
      <c r="AZ7792"/>
    </row>
    <row r="7793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  <c r="AY7793"/>
      <c r="AZ7793"/>
    </row>
    <row r="7794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  <c r="AY7794"/>
      <c r="AZ7794"/>
    </row>
    <row r="7795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  <c r="AY7795"/>
      <c r="AZ7795"/>
    </row>
    <row r="7796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  <c r="AY7796"/>
      <c r="AZ7796"/>
    </row>
    <row r="7797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  <c r="AY7797"/>
      <c r="AZ7797"/>
    </row>
    <row r="7798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  <c r="AY7798"/>
      <c r="AZ7798"/>
    </row>
    <row r="7799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  <c r="AY7799"/>
      <c r="AZ7799"/>
    </row>
    <row r="7800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</row>
    <row r="7801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  <c r="AY7801"/>
      <c r="AZ7801"/>
    </row>
    <row r="7802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  <c r="AY7802"/>
      <c r="AZ7802"/>
    </row>
    <row r="7803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  <c r="AY7803"/>
      <c r="AZ7803"/>
    </row>
    <row r="7804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  <c r="AY7804"/>
      <c r="AZ7804"/>
    </row>
    <row r="7805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  <c r="AY7805"/>
      <c r="AZ7805"/>
    </row>
    <row r="7806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  <c r="AY7806"/>
      <c r="AZ7806"/>
    </row>
    <row r="7807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  <c r="AY7807"/>
      <c r="AZ7807"/>
    </row>
    <row r="7808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  <c r="AY7808"/>
      <c r="AZ7808"/>
    </row>
    <row r="7809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  <c r="AY7809"/>
      <c r="AZ7809"/>
    </row>
    <row r="7810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  <c r="AY7810"/>
      <c r="AZ7810"/>
    </row>
    <row r="7811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  <c r="AY7811"/>
      <c r="AZ7811"/>
    </row>
    <row r="7812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  <c r="AY7812"/>
      <c r="AZ7812"/>
    </row>
    <row r="7813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  <c r="AY7813"/>
      <c r="AZ7813"/>
    </row>
    <row r="7814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  <c r="AY7814"/>
      <c r="AZ7814"/>
    </row>
    <row r="7815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  <c r="AY7815"/>
      <c r="AZ7815"/>
    </row>
    <row r="7816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  <c r="AY7816"/>
      <c r="AZ7816"/>
    </row>
    <row r="7817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  <c r="AY7817"/>
      <c r="AZ7817"/>
    </row>
    <row r="7818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  <c r="AY7818"/>
      <c r="AZ7818"/>
    </row>
    <row r="7819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  <c r="AY7819"/>
      <c r="AZ7819"/>
    </row>
    <row r="7820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  <c r="AY7820"/>
      <c r="AZ7820"/>
    </row>
    <row r="7821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  <c r="AY7821"/>
      <c r="AZ7821"/>
    </row>
    <row r="7822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  <c r="AY7822"/>
      <c r="AZ7822"/>
    </row>
    <row r="7823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  <c r="AY7823"/>
      <c r="AZ7823"/>
    </row>
    <row r="7824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  <c r="AY7824"/>
      <c r="AZ7824"/>
    </row>
    <row r="7825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  <c r="AY7825"/>
      <c r="AZ7825"/>
    </row>
    <row r="7826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  <c r="AY7826"/>
      <c r="AZ7826"/>
    </row>
    <row r="7827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  <c r="AY7827"/>
      <c r="AZ7827"/>
    </row>
    <row r="7828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  <c r="AY7828"/>
      <c r="AZ7828"/>
    </row>
    <row r="7829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  <c r="AY7829"/>
      <c r="AZ7829"/>
    </row>
    <row r="7830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  <c r="AY7830"/>
      <c r="AZ7830"/>
    </row>
    <row r="7831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  <c r="AY7831"/>
      <c r="AZ7831"/>
    </row>
    <row r="7832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  <c r="AY7832"/>
      <c r="AZ7832"/>
    </row>
    <row r="7833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  <c r="AY7833"/>
      <c r="AZ7833"/>
    </row>
    <row r="7834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  <c r="AY7834"/>
      <c r="AZ7834"/>
    </row>
    <row r="7835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  <c r="AY7835"/>
      <c r="AZ7835"/>
    </row>
    <row r="7836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  <c r="AY7836"/>
      <c r="AZ7836"/>
    </row>
    <row r="7837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  <c r="AY7837"/>
      <c r="AZ7837"/>
    </row>
    <row r="7838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  <c r="AY7838"/>
      <c r="AZ7838"/>
    </row>
    <row r="7839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  <c r="AY7839"/>
      <c r="AZ7839"/>
    </row>
    <row r="7840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  <c r="AY7840"/>
      <c r="AZ7840"/>
    </row>
    <row r="7841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  <c r="AY7841"/>
      <c r="AZ7841"/>
    </row>
    <row r="7842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  <c r="AY7842"/>
      <c r="AZ7842"/>
    </row>
    <row r="7843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  <c r="AY7843"/>
      <c r="AZ7843"/>
    </row>
    <row r="7844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  <c r="AY7844"/>
      <c r="AZ7844"/>
    </row>
    <row r="7845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  <c r="AY7845"/>
      <c r="AZ7845"/>
    </row>
    <row r="7846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  <c r="AY7846"/>
      <c r="AZ7846"/>
    </row>
    <row r="7847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  <c r="AY7847"/>
      <c r="AZ7847"/>
    </row>
    <row r="7848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  <c r="AY7848"/>
      <c r="AZ7848"/>
    </row>
    <row r="7849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  <c r="AY7849"/>
      <c r="AZ7849"/>
    </row>
    <row r="7850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  <c r="AY7850"/>
      <c r="AZ7850"/>
    </row>
    <row r="7851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  <c r="AY7851"/>
      <c r="AZ7851"/>
    </row>
    <row r="7852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  <c r="AY7852"/>
      <c r="AZ7852"/>
    </row>
    <row r="7853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  <c r="AY7853"/>
      <c r="AZ7853"/>
    </row>
    <row r="7854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  <c r="AY7854"/>
      <c r="AZ7854"/>
    </row>
    <row r="7855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  <c r="AY7855"/>
      <c r="AZ7855"/>
    </row>
    <row r="7856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  <c r="AY7856"/>
      <c r="AZ7856"/>
    </row>
    <row r="7857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  <c r="AY7857"/>
      <c r="AZ7857"/>
    </row>
    <row r="7858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  <c r="AY7858"/>
      <c r="AZ7858"/>
    </row>
    <row r="7859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  <c r="AY7859"/>
      <c r="AZ7859"/>
    </row>
    <row r="7860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  <c r="AY7860"/>
      <c r="AZ7860"/>
    </row>
    <row r="7861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  <c r="AY7861"/>
      <c r="AZ7861"/>
    </row>
    <row r="7862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  <c r="AY7862"/>
      <c r="AZ7862"/>
    </row>
    <row r="7863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  <c r="AY7863"/>
      <c r="AZ7863"/>
    </row>
    <row r="7864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  <c r="AY7864"/>
      <c r="AZ7864"/>
    </row>
    <row r="7865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  <c r="AY7865"/>
      <c r="AZ7865"/>
    </row>
    <row r="7866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  <c r="AY7866"/>
      <c r="AZ7866"/>
    </row>
    <row r="7867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  <c r="AY7867"/>
      <c r="AZ7867"/>
    </row>
    <row r="7868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  <c r="AY7868"/>
      <c r="AZ7868"/>
    </row>
    <row r="7869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  <c r="AY7869"/>
      <c r="AZ7869"/>
    </row>
    <row r="7870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  <c r="AY7870"/>
      <c r="AZ7870"/>
    </row>
    <row r="7871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  <c r="AY7871"/>
      <c r="AZ7871"/>
    </row>
    <row r="7872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  <c r="AY7872"/>
      <c r="AZ7872"/>
    </row>
    <row r="7873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  <c r="AY7873"/>
      <c r="AZ7873"/>
    </row>
    <row r="7874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  <c r="AY7874"/>
      <c r="AZ7874"/>
    </row>
    <row r="7875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  <c r="AY7875"/>
      <c r="AZ7875"/>
    </row>
    <row r="7876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  <c r="AY7876"/>
      <c r="AZ7876"/>
    </row>
    <row r="7877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  <c r="AY7877"/>
      <c r="AZ7877"/>
    </row>
    <row r="7878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  <c r="AY7878"/>
      <c r="AZ7878"/>
    </row>
    <row r="7879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  <c r="AY7879"/>
      <c r="AZ7879"/>
    </row>
    <row r="7880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  <c r="AY7880"/>
      <c r="AZ7880"/>
    </row>
    <row r="7881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  <c r="AY7881"/>
      <c r="AZ7881"/>
    </row>
    <row r="7882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  <c r="AY7882"/>
      <c r="AZ7882"/>
    </row>
    <row r="7883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  <c r="AY7883"/>
      <c r="AZ7883"/>
    </row>
    <row r="7884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  <c r="AY7884"/>
      <c r="AZ7884"/>
    </row>
    <row r="7885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  <c r="AY7885"/>
      <c r="AZ7885"/>
    </row>
    <row r="7886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  <c r="AY7886"/>
      <c r="AZ7886"/>
    </row>
    <row r="7887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  <c r="AY7887"/>
      <c r="AZ7887"/>
    </row>
    <row r="7888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  <c r="AY7888"/>
      <c r="AZ7888"/>
    </row>
    <row r="7889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  <c r="AY7889"/>
      <c r="AZ7889"/>
    </row>
    <row r="7890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  <c r="AY7890"/>
      <c r="AZ7890"/>
    </row>
    <row r="7891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  <c r="AY7891"/>
      <c r="AZ7891"/>
    </row>
    <row r="7892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  <c r="AY7892"/>
      <c r="AZ7892"/>
    </row>
    <row r="7893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  <c r="AY7893"/>
      <c r="AZ7893"/>
    </row>
    <row r="7894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  <c r="AY7894"/>
      <c r="AZ7894"/>
    </row>
    <row r="7895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  <c r="AY7895"/>
      <c r="AZ7895"/>
    </row>
    <row r="7896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  <c r="AY7896"/>
      <c r="AZ7896"/>
    </row>
    <row r="7897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  <c r="AY7897"/>
      <c r="AZ7897"/>
    </row>
    <row r="7898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  <c r="AY7898"/>
      <c r="AZ7898"/>
    </row>
    <row r="7899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  <c r="AY7899"/>
      <c r="AZ7899"/>
    </row>
    <row r="7900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  <c r="AY7900"/>
      <c r="AZ7900"/>
    </row>
    <row r="7901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  <c r="AY7901"/>
      <c r="AZ7901"/>
    </row>
    <row r="7902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  <c r="AY7902"/>
      <c r="AZ7902"/>
    </row>
    <row r="7903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  <c r="AY7903"/>
      <c r="AZ7903"/>
    </row>
    <row r="7904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  <c r="AY7904"/>
      <c r="AZ7904"/>
    </row>
    <row r="7905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  <c r="AY7905"/>
      <c r="AZ7905"/>
    </row>
    <row r="7906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  <c r="AY7906"/>
      <c r="AZ7906"/>
    </row>
    <row r="7907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  <c r="AY7907"/>
      <c r="AZ7907"/>
    </row>
    <row r="7908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  <c r="AY7908"/>
      <c r="AZ7908"/>
    </row>
    <row r="7909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  <c r="AY7909"/>
      <c r="AZ7909"/>
    </row>
    <row r="7910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  <c r="AY7910"/>
      <c r="AZ7910"/>
    </row>
    <row r="7911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  <c r="AY7911"/>
      <c r="AZ7911"/>
    </row>
    <row r="7912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  <c r="AY7912"/>
      <c r="AZ7912"/>
    </row>
    <row r="7913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  <c r="AY7913"/>
      <c r="AZ7913"/>
    </row>
    <row r="7914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  <c r="AY7914"/>
      <c r="AZ7914"/>
    </row>
    <row r="7915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  <c r="AY7915"/>
      <c r="AZ7915"/>
    </row>
    <row r="7916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  <c r="AY7916"/>
      <c r="AZ7916"/>
    </row>
    <row r="7917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  <c r="AY7917"/>
      <c r="AZ7917"/>
    </row>
    <row r="7918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  <c r="AY7918"/>
      <c r="AZ7918"/>
    </row>
    <row r="7919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  <c r="AY7919"/>
      <c r="AZ7919"/>
    </row>
    <row r="7920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  <c r="AY7920"/>
      <c r="AZ7920"/>
    </row>
    <row r="7921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  <c r="AY7921"/>
      <c r="AZ7921"/>
    </row>
    <row r="7922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  <c r="AY7922"/>
      <c r="AZ7922"/>
    </row>
    <row r="7923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  <c r="AY7923"/>
      <c r="AZ7923"/>
    </row>
    <row r="7924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  <c r="AY7924"/>
      <c r="AZ7924"/>
    </row>
    <row r="7925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  <c r="AY7925"/>
      <c r="AZ7925"/>
    </row>
    <row r="7926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  <c r="AY7926"/>
      <c r="AZ7926"/>
    </row>
    <row r="7927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  <c r="AY7927"/>
      <c r="AZ7927"/>
    </row>
    <row r="7928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  <c r="AY7928"/>
      <c r="AZ7928"/>
    </row>
    <row r="7929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  <c r="AY7929"/>
      <c r="AZ7929"/>
    </row>
    <row r="7930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  <c r="AY7930"/>
      <c r="AZ7930"/>
    </row>
    <row r="7931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  <c r="AY7931"/>
      <c r="AZ7931"/>
    </row>
    <row r="7932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  <c r="AY7932"/>
      <c r="AZ7932"/>
    </row>
    <row r="7933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  <c r="AY7933"/>
      <c r="AZ7933"/>
    </row>
    <row r="7934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  <c r="AY7934"/>
      <c r="AZ7934"/>
    </row>
    <row r="7935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  <c r="AY7935"/>
      <c r="AZ7935"/>
    </row>
    <row r="7936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  <c r="AY7936"/>
      <c r="AZ7936"/>
    </row>
    <row r="7937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  <c r="AY7937"/>
      <c r="AZ7937"/>
    </row>
    <row r="7938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  <c r="AY7938"/>
      <c r="AZ7938"/>
    </row>
    <row r="7939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  <c r="AY7939"/>
      <c r="AZ7939"/>
    </row>
    <row r="7940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  <c r="AY7940"/>
      <c r="AZ7940"/>
    </row>
    <row r="7941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  <c r="AY7941"/>
      <c r="AZ7941"/>
    </row>
    <row r="7942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  <c r="AY7942"/>
      <c r="AZ7942"/>
    </row>
    <row r="7943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  <c r="AY7943"/>
      <c r="AZ7943"/>
    </row>
    <row r="7944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  <c r="AY7944"/>
      <c r="AZ7944"/>
    </row>
    <row r="7945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  <c r="AY7945"/>
      <c r="AZ7945"/>
    </row>
    <row r="7946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  <c r="AY7946"/>
      <c r="AZ7946"/>
    </row>
    <row r="7947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  <c r="AY7947"/>
      <c r="AZ7947"/>
    </row>
    <row r="7948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  <c r="AY7948"/>
      <c r="AZ7948"/>
    </row>
    <row r="7949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  <c r="AY7949"/>
      <c r="AZ7949"/>
    </row>
    <row r="7950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  <c r="AY7950"/>
      <c r="AZ7950"/>
    </row>
    <row r="7951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  <c r="AY7951"/>
      <c r="AZ7951"/>
    </row>
    <row r="7952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  <c r="AY7952"/>
      <c r="AZ7952"/>
    </row>
    <row r="7953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  <c r="AY7953"/>
      <c r="AZ7953"/>
    </row>
    <row r="7954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  <c r="AY7954"/>
      <c r="AZ7954"/>
    </row>
    <row r="7955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  <c r="AY7955"/>
      <c r="AZ7955"/>
    </row>
    <row r="7956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  <c r="AY7956"/>
      <c r="AZ7956"/>
    </row>
    <row r="7957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  <c r="AY7957"/>
      <c r="AZ7957"/>
    </row>
    <row r="7958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  <c r="AY7958"/>
      <c r="AZ7958"/>
    </row>
    <row r="7959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  <c r="AY7959"/>
      <c r="AZ7959"/>
    </row>
    <row r="7960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  <c r="AY7960"/>
      <c r="AZ7960"/>
    </row>
    <row r="7961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  <c r="AY7961"/>
      <c r="AZ7961"/>
    </row>
    <row r="7962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  <c r="AY7962"/>
      <c r="AZ7962"/>
    </row>
    <row r="7963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  <c r="AY7963"/>
      <c r="AZ7963"/>
    </row>
    <row r="7964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  <c r="AY7964"/>
      <c r="AZ7964"/>
    </row>
    <row r="7965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  <c r="AY7965"/>
      <c r="AZ7965"/>
    </row>
    <row r="7966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  <c r="AY7966"/>
      <c r="AZ7966"/>
    </row>
    <row r="7967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  <c r="AY7967"/>
      <c r="AZ7967"/>
    </row>
    <row r="7968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  <c r="AY7968"/>
      <c r="AZ7968"/>
    </row>
    <row r="7969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  <c r="AY7969"/>
      <c r="AZ7969"/>
    </row>
    <row r="7970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  <c r="AY7970"/>
      <c r="AZ7970"/>
    </row>
    <row r="7971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  <c r="AY7971"/>
      <c r="AZ7971"/>
    </row>
    <row r="7972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  <c r="AY7972"/>
      <c r="AZ7972"/>
    </row>
    <row r="7973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  <c r="AY7973"/>
      <c r="AZ7973"/>
    </row>
    <row r="7974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  <c r="AY7974"/>
      <c r="AZ7974"/>
    </row>
    <row r="7975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  <c r="AY7975"/>
      <c r="AZ7975"/>
    </row>
    <row r="7976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  <c r="AY7976"/>
      <c r="AZ7976"/>
    </row>
    <row r="7977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  <c r="AY7977"/>
      <c r="AZ7977"/>
    </row>
    <row r="7978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  <c r="AY7978"/>
      <c r="AZ7978"/>
    </row>
    <row r="7979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  <c r="AY7979"/>
      <c r="AZ7979"/>
    </row>
    <row r="7980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  <c r="AY7980"/>
      <c r="AZ7980"/>
    </row>
    <row r="7981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  <c r="AY7981"/>
      <c r="AZ7981"/>
    </row>
    <row r="7982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  <c r="AY7982"/>
      <c r="AZ7982"/>
    </row>
    <row r="7983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  <c r="AY7983"/>
      <c r="AZ7983"/>
    </row>
    <row r="7984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  <c r="AY7984"/>
      <c r="AZ7984"/>
    </row>
    <row r="7985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  <c r="AY7985"/>
      <c r="AZ7985"/>
    </row>
    <row r="7986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  <c r="AY7986"/>
      <c r="AZ7986"/>
    </row>
    <row r="7987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  <c r="AY7987"/>
      <c r="AZ7987"/>
    </row>
    <row r="7988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  <c r="AY7988"/>
      <c r="AZ7988"/>
    </row>
    <row r="7989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  <c r="AY7989"/>
      <c r="AZ7989"/>
    </row>
    <row r="7990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  <c r="AY7990"/>
      <c r="AZ7990"/>
    </row>
    <row r="7991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  <c r="AY7991"/>
      <c r="AZ7991"/>
    </row>
    <row r="7992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  <c r="AY7992"/>
      <c r="AZ7992"/>
    </row>
    <row r="7993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  <c r="AY7993"/>
      <c r="AZ7993"/>
    </row>
    <row r="7994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  <c r="AY7994"/>
      <c r="AZ7994"/>
    </row>
    <row r="7995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  <c r="AY7995"/>
      <c r="AZ7995"/>
    </row>
    <row r="7996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  <c r="AY7996"/>
      <c r="AZ7996"/>
    </row>
    <row r="7997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  <c r="AY7997"/>
      <c r="AZ7997"/>
    </row>
    <row r="7998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  <c r="AY7998"/>
      <c r="AZ7998"/>
    </row>
    <row r="7999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</row>
    <row r="8000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  <c r="AY8000"/>
      <c r="AZ8000"/>
    </row>
    <row r="8001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  <c r="AY8001"/>
      <c r="AZ8001"/>
    </row>
    <row r="8002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  <c r="AY8002"/>
      <c r="AZ8002"/>
    </row>
    <row r="8003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  <c r="AY8003"/>
      <c r="AZ8003"/>
    </row>
    <row r="8004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  <c r="AY8004"/>
      <c r="AZ8004"/>
    </row>
    <row r="8005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  <c r="AY8005"/>
      <c r="AZ8005"/>
    </row>
    <row r="8006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  <c r="AY8006"/>
      <c r="AZ8006"/>
    </row>
    <row r="8007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  <c r="AY8007"/>
      <c r="AZ8007"/>
    </row>
    <row r="8008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  <c r="AY8008"/>
      <c r="AZ8008"/>
    </row>
    <row r="8009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  <c r="AY8009"/>
      <c r="AZ8009"/>
    </row>
    <row r="8010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  <c r="AY8010"/>
      <c r="AZ8010"/>
    </row>
    <row r="8011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  <c r="AY8011"/>
      <c r="AZ8011"/>
    </row>
    <row r="8012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  <c r="AY8012"/>
      <c r="AZ8012"/>
    </row>
    <row r="8013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  <c r="AY8013"/>
      <c r="AZ8013"/>
    </row>
    <row r="8014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  <c r="AY8014"/>
      <c r="AZ8014"/>
    </row>
    <row r="8015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  <c r="AY8015"/>
      <c r="AZ8015"/>
    </row>
    <row r="8016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  <c r="AY8016"/>
      <c r="AZ8016"/>
    </row>
    <row r="8017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  <c r="AY8017"/>
      <c r="AZ8017"/>
    </row>
    <row r="8018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  <c r="AY8018"/>
      <c r="AZ8018"/>
    </row>
    <row r="8019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  <c r="AY8019"/>
      <c r="AZ8019"/>
    </row>
    <row r="8020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  <c r="AY8020"/>
      <c r="AZ8020"/>
    </row>
    <row r="8021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  <c r="AY8021"/>
      <c r="AZ8021"/>
    </row>
    <row r="8022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  <c r="AY8022"/>
      <c r="AZ8022"/>
    </row>
    <row r="8023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  <c r="AY8023"/>
      <c r="AZ8023"/>
    </row>
    <row r="8024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  <c r="AY8024"/>
      <c r="AZ8024"/>
    </row>
    <row r="8025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  <c r="AY8025"/>
      <c r="AZ8025"/>
    </row>
    <row r="8026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  <c r="AY8026"/>
      <c r="AZ8026"/>
    </row>
    <row r="8027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  <c r="AY8027"/>
      <c r="AZ8027"/>
    </row>
    <row r="8028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  <c r="AY8028"/>
      <c r="AZ8028"/>
    </row>
    <row r="8029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  <c r="AY8029"/>
      <c r="AZ8029"/>
    </row>
    <row r="8030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  <c r="AY8030"/>
      <c r="AZ8030"/>
    </row>
    <row r="8031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  <c r="AY8031"/>
      <c r="AZ8031"/>
    </row>
    <row r="8032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  <c r="AY8032"/>
      <c r="AZ8032"/>
    </row>
    <row r="8033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  <c r="AY8033"/>
      <c r="AZ8033"/>
    </row>
    <row r="8034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  <c r="AY8034"/>
      <c r="AZ8034"/>
    </row>
    <row r="8035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  <c r="AY8035"/>
      <c r="AZ8035"/>
    </row>
    <row r="8036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  <c r="AY8036"/>
      <c r="AZ8036"/>
    </row>
    <row r="8037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  <c r="AY8037"/>
      <c r="AZ8037"/>
    </row>
    <row r="8038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  <c r="AY8038"/>
      <c r="AZ8038"/>
    </row>
    <row r="8039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  <c r="AY8039"/>
      <c r="AZ8039"/>
    </row>
    <row r="8040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  <c r="AY8040"/>
      <c r="AZ8040"/>
    </row>
    <row r="8041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  <c r="AY8041"/>
      <c r="AZ8041"/>
    </row>
    <row r="8042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  <c r="AY8042"/>
      <c r="AZ8042"/>
    </row>
    <row r="8043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  <c r="AY8043"/>
      <c r="AZ8043"/>
    </row>
    <row r="8044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  <c r="AY8044"/>
      <c r="AZ8044"/>
    </row>
    <row r="8045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  <c r="AY8045"/>
      <c r="AZ8045"/>
    </row>
    <row r="8046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  <c r="AY8046"/>
      <c r="AZ8046"/>
    </row>
    <row r="8047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  <c r="AY8047"/>
      <c r="AZ8047"/>
    </row>
    <row r="8048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  <c r="AY8048"/>
      <c r="AZ8048"/>
    </row>
    <row r="8049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  <c r="AY8049"/>
      <c r="AZ8049"/>
    </row>
    <row r="8050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  <c r="AY8050"/>
      <c r="AZ8050"/>
    </row>
    <row r="8051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  <c r="AY8051"/>
      <c r="AZ8051"/>
    </row>
    <row r="8052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  <c r="AY8052"/>
      <c r="AZ8052"/>
    </row>
    <row r="8053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  <c r="AY8053"/>
      <c r="AZ8053"/>
    </row>
    <row r="8054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  <c r="AY8054"/>
      <c r="AZ8054"/>
    </row>
    <row r="8055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  <c r="AY8055"/>
      <c r="AZ8055"/>
    </row>
    <row r="8056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  <c r="AY8056"/>
      <c r="AZ8056"/>
    </row>
    <row r="8057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  <c r="AY8057"/>
      <c r="AZ8057"/>
    </row>
    <row r="8058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  <c r="AY8058"/>
      <c r="AZ8058"/>
    </row>
    <row r="8059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  <c r="AY8059"/>
      <c r="AZ8059"/>
    </row>
    <row r="8060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  <c r="AY8060"/>
      <c r="AZ8060"/>
    </row>
    <row r="8061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  <c r="AY8061"/>
      <c r="AZ8061"/>
    </row>
    <row r="8062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  <c r="AY8062"/>
      <c r="AZ8062"/>
    </row>
    <row r="8063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  <c r="AY8063"/>
      <c r="AZ8063"/>
    </row>
    <row r="8064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  <c r="AY8064"/>
      <c r="AZ8064"/>
    </row>
    <row r="8065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  <c r="AY8065"/>
      <c r="AZ8065"/>
    </row>
    <row r="8066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  <c r="AY8066"/>
      <c r="AZ8066"/>
    </row>
    <row r="8067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  <c r="AY8067"/>
      <c r="AZ8067"/>
    </row>
    <row r="8068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  <c r="AY8068"/>
      <c r="AZ8068"/>
    </row>
    <row r="8069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  <c r="AY8069"/>
      <c r="AZ8069"/>
    </row>
    <row r="8070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  <c r="AY8070"/>
      <c r="AZ8070"/>
    </row>
    <row r="8071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  <c r="AY8071"/>
      <c r="AZ8071"/>
    </row>
    <row r="8072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  <c r="AY8072"/>
      <c r="AZ8072"/>
    </row>
    <row r="8073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  <c r="AY8073"/>
      <c r="AZ8073"/>
    </row>
    <row r="8074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  <c r="AY8074"/>
      <c r="AZ8074"/>
    </row>
    <row r="8075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  <c r="AY8075"/>
      <c r="AZ8075"/>
    </row>
    <row r="8076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  <c r="AY8076"/>
      <c r="AZ8076"/>
    </row>
    <row r="8077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  <c r="AY8077"/>
      <c r="AZ8077"/>
    </row>
    <row r="8078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  <c r="AY8078"/>
      <c r="AZ8078"/>
    </row>
    <row r="8079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  <c r="AY8079"/>
      <c r="AZ8079"/>
    </row>
    <row r="8080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  <c r="AY8080"/>
      <c r="AZ8080"/>
    </row>
    <row r="8081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  <c r="AY8081"/>
      <c r="AZ8081"/>
    </row>
    <row r="8082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  <c r="AY8082"/>
      <c r="AZ8082"/>
    </row>
    <row r="8083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  <c r="AY8083"/>
      <c r="AZ8083"/>
    </row>
    <row r="8084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  <c r="AY8084"/>
      <c r="AZ8084"/>
    </row>
    <row r="8085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  <c r="AY8085"/>
      <c r="AZ8085"/>
    </row>
    <row r="8086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  <c r="AY8086"/>
      <c r="AZ8086"/>
    </row>
    <row r="8087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  <c r="AY8087"/>
      <c r="AZ8087"/>
    </row>
    <row r="8088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  <c r="AY8088"/>
      <c r="AZ8088"/>
    </row>
    <row r="8089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  <c r="AY8089"/>
      <c r="AZ8089"/>
    </row>
    <row r="8090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  <c r="AY8090"/>
      <c r="AZ8090"/>
    </row>
    <row r="8091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  <c r="AY8091"/>
      <c r="AZ8091"/>
    </row>
    <row r="8092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  <c r="AY8092"/>
      <c r="AZ8092"/>
    </row>
    <row r="8093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  <c r="AY8093"/>
      <c r="AZ8093"/>
    </row>
    <row r="8094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  <c r="AY8094"/>
      <c r="AZ8094"/>
    </row>
    <row r="8095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  <c r="AY8095"/>
      <c r="AZ8095"/>
    </row>
    <row r="8096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  <c r="AY8096"/>
      <c r="AZ8096"/>
    </row>
    <row r="8097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  <c r="AY8097"/>
      <c r="AZ8097"/>
    </row>
    <row r="8098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  <c r="AY8098"/>
      <c r="AZ8098"/>
    </row>
    <row r="8099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  <c r="AY8099"/>
      <c r="AZ8099"/>
    </row>
    <row r="8100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  <c r="AY8100"/>
      <c r="AZ8100"/>
    </row>
    <row r="8101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  <c r="AY8101"/>
      <c r="AZ8101"/>
    </row>
    <row r="8102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  <c r="AY8102"/>
      <c r="AZ8102"/>
    </row>
    <row r="8103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  <c r="AY8103"/>
      <c r="AZ8103"/>
    </row>
    <row r="8104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  <c r="AY8104"/>
      <c r="AZ8104"/>
    </row>
    <row r="8105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  <c r="AY8105"/>
      <c r="AZ8105"/>
    </row>
    <row r="8106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  <c r="AY8106"/>
      <c r="AZ8106"/>
    </row>
    <row r="8107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  <c r="AY8107"/>
      <c r="AZ8107"/>
    </row>
    <row r="8108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  <c r="AY8108"/>
      <c r="AZ8108"/>
    </row>
    <row r="8109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  <c r="AY8109"/>
      <c r="AZ8109"/>
    </row>
    <row r="8110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  <c r="AY8110"/>
      <c r="AZ8110"/>
    </row>
    <row r="8111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  <c r="AY8111"/>
      <c r="AZ8111"/>
    </row>
    <row r="8112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  <c r="AY8112"/>
      <c r="AZ8112"/>
    </row>
    <row r="8113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  <c r="AY8113"/>
      <c r="AZ8113"/>
    </row>
    <row r="8114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  <c r="AY8114"/>
      <c r="AZ8114"/>
    </row>
    <row r="8115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  <c r="AY8115"/>
      <c r="AZ8115"/>
    </row>
    <row r="8116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  <c r="AY8116"/>
      <c r="AZ8116"/>
    </row>
    <row r="8117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  <c r="AY8117"/>
      <c r="AZ8117"/>
    </row>
    <row r="8118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  <c r="AY8118"/>
      <c r="AZ8118"/>
    </row>
    <row r="8119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  <c r="AY8119"/>
      <c r="AZ8119"/>
    </row>
    <row r="8120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  <c r="AY8120"/>
      <c r="AZ8120"/>
    </row>
    <row r="8121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  <c r="AY8121"/>
      <c r="AZ8121"/>
    </row>
    <row r="8122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  <c r="AY8122"/>
      <c r="AZ8122"/>
    </row>
    <row r="8123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  <c r="AY8123"/>
      <c r="AZ8123"/>
    </row>
    <row r="8124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  <c r="AY8124"/>
      <c r="AZ8124"/>
    </row>
    <row r="8125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  <c r="AY8125"/>
      <c r="AZ8125"/>
    </row>
    <row r="8126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  <c r="AY8126"/>
      <c r="AZ8126"/>
    </row>
    <row r="8127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  <c r="AY8127"/>
      <c r="AZ8127"/>
    </row>
    <row r="8128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  <c r="AY8128"/>
      <c r="AZ8128"/>
    </row>
    <row r="8129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  <c r="AY8129"/>
      <c r="AZ8129"/>
    </row>
    <row r="8130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  <c r="AY8130"/>
      <c r="AZ8130"/>
    </row>
    <row r="8131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  <c r="AY8131"/>
      <c r="AZ8131"/>
    </row>
    <row r="8132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  <c r="AY8132"/>
      <c r="AZ8132"/>
    </row>
    <row r="8133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  <c r="AY8133"/>
      <c r="AZ8133"/>
    </row>
    <row r="8134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  <c r="AY8134"/>
      <c r="AZ8134"/>
    </row>
    <row r="8135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  <c r="AY8135"/>
      <c r="AZ8135"/>
    </row>
    <row r="8136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  <c r="AY8136"/>
      <c r="AZ8136"/>
    </row>
    <row r="8137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  <c r="AY8137"/>
      <c r="AZ8137"/>
    </row>
    <row r="8138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  <c r="AY8138"/>
      <c r="AZ8138"/>
    </row>
    <row r="8139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  <c r="AY8139"/>
      <c r="AZ8139"/>
    </row>
    <row r="8140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  <c r="AY8140"/>
      <c r="AZ8140"/>
    </row>
    <row r="8141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  <c r="AY8141"/>
      <c r="AZ8141"/>
    </row>
    <row r="8142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  <c r="AY8142"/>
      <c r="AZ8142"/>
    </row>
    <row r="8143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  <c r="AY8143"/>
      <c r="AZ8143"/>
    </row>
    <row r="8144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  <c r="AY8144"/>
      <c r="AZ8144"/>
    </row>
    <row r="8145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  <c r="AY8145"/>
      <c r="AZ8145"/>
    </row>
    <row r="8146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  <c r="AY8146"/>
      <c r="AZ8146"/>
    </row>
    <row r="8147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  <c r="AY8147"/>
      <c r="AZ8147"/>
    </row>
    <row r="8148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  <c r="AY8148"/>
      <c r="AZ8148"/>
    </row>
    <row r="8149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  <c r="AY8149"/>
      <c r="AZ8149"/>
    </row>
    <row r="8150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  <c r="AY8150"/>
      <c r="AZ8150"/>
    </row>
    <row r="8151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  <c r="AY8151"/>
      <c r="AZ8151"/>
    </row>
    <row r="8152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  <c r="AY8152"/>
      <c r="AZ8152"/>
    </row>
    <row r="8153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  <c r="AY8153"/>
      <c r="AZ8153"/>
    </row>
    <row r="8154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  <c r="AY8154"/>
      <c r="AZ8154"/>
    </row>
    <row r="8155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  <c r="AY8155"/>
      <c r="AZ8155"/>
    </row>
    <row r="8156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  <c r="AY8156"/>
      <c r="AZ8156"/>
    </row>
    <row r="8157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  <c r="AY8157"/>
      <c r="AZ8157"/>
    </row>
    <row r="8158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  <c r="AY8158"/>
      <c r="AZ8158"/>
    </row>
    <row r="8159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  <c r="AY8159"/>
      <c r="AZ8159"/>
    </row>
    <row r="8160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  <c r="AY8160"/>
      <c r="AZ8160"/>
    </row>
    <row r="8161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  <c r="AY8161"/>
      <c r="AZ8161"/>
    </row>
    <row r="8162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  <c r="AY8162"/>
      <c r="AZ8162"/>
    </row>
    <row r="8163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  <c r="AY8163"/>
      <c r="AZ8163"/>
    </row>
    <row r="8164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  <c r="AY8164"/>
      <c r="AZ8164"/>
    </row>
    <row r="8165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  <c r="AY8165"/>
      <c r="AZ8165"/>
    </row>
    <row r="8166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  <c r="AY8166"/>
      <c r="AZ8166"/>
    </row>
    <row r="8167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  <c r="AY8167"/>
      <c r="AZ8167"/>
    </row>
    <row r="8168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  <c r="AY8168"/>
      <c r="AZ8168"/>
    </row>
    <row r="8169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  <c r="AY8169"/>
      <c r="AZ8169"/>
    </row>
    <row r="8170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  <c r="AY8170"/>
      <c r="AZ8170"/>
    </row>
    <row r="8171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  <c r="AY8171"/>
      <c r="AZ8171"/>
    </row>
    <row r="8172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  <c r="AY8172"/>
      <c r="AZ8172"/>
    </row>
    <row r="8173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  <c r="AY8173"/>
      <c r="AZ8173"/>
    </row>
    <row r="8174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  <c r="AY8174"/>
      <c r="AZ8174"/>
    </row>
    <row r="8175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  <c r="AY8175"/>
      <c r="AZ8175"/>
    </row>
    <row r="8176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  <c r="AY8176"/>
      <c r="AZ8176"/>
    </row>
    <row r="8177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  <c r="AY8177"/>
      <c r="AZ8177"/>
    </row>
    <row r="8178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  <c r="AY8178"/>
      <c r="AZ8178"/>
    </row>
    <row r="8179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  <c r="AY8179"/>
      <c r="AZ8179"/>
    </row>
    <row r="8180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  <c r="AY8180"/>
      <c r="AZ8180"/>
    </row>
    <row r="8181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  <c r="AY8181"/>
      <c r="AZ8181"/>
    </row>
    <row r="8182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  <c r="AY8182"/>
      <c r="AZ8182"/>
    </row>
    <row r="8183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  <c r="AY8183"/>
      <c r="AZ8183"/>
    </row>
    <row r="8184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  <c r="AY8184"/>
      <c r="AZ8184"/>
    </row>
    <row r="8185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  <c r="AY8185"/>
      <c r="AZ8185"/>
    </row>
    <row r="8186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  <c r="AY8186"/>
      <c r="AZ8186"/>
    </row>
    <row r="8187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  <c r="AY8187"/>
      <c r="AZ8187"/>
    </row>
    <row r="8188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  <c r="AY8188"/>
      <c r="AZ8188"/>
    </row>
    <row r="8189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  <c r="AY8189"/>
      <c r="AZ8189"/>
    </row>
    <row r="8190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  <c r="AY8190"/>
      <c r="AZ8190"/>
    </row>
    <row r="8191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  <c r="AY8191"/>
      <c r="AZ8191"/>
    </row>
    <row r="8192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  <c r="AY8192"/>
      <c r="AZ8192"/>
    </row>
    <row r="8193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  <c r="AY8193"/>
      <c r="AZ8193"/>
    </row>
    <row r="8194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  <c r="AY8194"/>
      <c r="AZ8194"/>
    </row>
    <row r="8195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  <c r="AY8195"/>
      <c r="AZ8195"/>
    </row>
    <row r="8196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  <c r="AY8196"/>
      <c r="AZ8196"/>
    </row>
    <row r="8197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  <c r="AY8197"/>
      <c r="AZ8197"/>
    </row>
    <row r="8198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  <c r="AY8198"/>
      <c r="AZ8198"/>
    </row>
    <row r="8199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  <c r="AY8199"/>
      <c r="AZ8199"/>
    </row>
    <row r="8200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  <c r="AY8200"/>
      <c r="AZ8200"/>
    </row>
    <row r="8201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  <c r="AY8201"/>
      <c r="AZ8201"/>
    </row>
    <row r="8202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  <c r="AY8202"/>
      <c r="AZ8202"/>
    </row>
    <row r="8203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  <c r="AY8203"/>
      <c r="AZ8203"/>
    </row>
    <row r="8204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  <c r="AY8204"/>
      <c r="AZ8204"/>
    </row>
    <row r="8205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  <c r="AY8205"/>
      <c r="AZ8205"/>
    </row>
    <row r="8206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  <c r="AY8206"/>
      <c r="AZ8206"/>
    </row>
    <row r="8207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  <c r="AY8207"/>
      <c r="AZ8207"/>
    </row>
    <row r="8208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  <c r="AY8208"/>
      <c r="AZ8208"/>
    </row>
    <row r="8209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  <c r="AY8209"/>
      <c r="AZ8209"/>
    </row>
    <row r="8210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  <c r="AY8210"/>
      <c r="AZ8210"/>
    </row>
    <row r="8211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  <c r="AY8211"/>
      <c r="AZ8211"/>
    </row>
    <row r="8212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  <c r="AY8212"/>
      <c r="AZ8212"/>
    </row>
    <row r="8213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  <c r="AY8213"/>
      <c r="AZ8213"/>
    </row>
    <row r="8214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  <c r="AY8214"/>
      <c r="AZ8214"/>
    </row>
    <row r="8215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  <c r="AY8215"/>
      <c r="AZ8215"/>
    </row>
    <row r="8216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  <c r="AY8216"/>
      <c r="AZ8216"/>
    </row>
    <row r="8217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  <c r="AY8217"/>
      <c r="AZ8217"/>
    </row>
    <row r="8218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  <c r="AY8218"/>
      <c r="AZ8218"/>
    </row>
    <row r="8219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  <c r="AY8219"/>
      <c r="AZ8219"/>
    </row>
    <row r="8220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  <c r="AY8220"/>
      <c r="AZ8220"/>
    </row>
    <row r="8221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  <c r="AY8221"/>
      <c r="AZ8221"/>
    </row>
    <row r="8222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  <c r="AY8222"/>
      <c r="AZ8222"/>
    </row>
    <row r="8223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  <c r="AY8223"/>
      <c r="AZ8223"/>
    </row>
    <row r="8224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  <c r="AY8224"/>
      <c r="AZ8224"/>
    </row>
    <row r="8225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  <c r="AY8225"/>
      <c r="AZ8225"/>
    </row>
    <row r="8226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  <c r="AY8226"/>
      <c r="AZ8226"/>
    </row>
    <row r="8227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  <c r="AY8227"/>
      <c r="AZ8227"/>
    </row>
    <row r="8228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  <c r="AY8228"/>
      <c r="AZ8228"/>
    </row>
    <row r="8229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  <c r="AY8229"/>
      <c r="AZ8229"/>
    </row>
    <row r="8230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  <c r="AY8230"/>
      <c r="AZ8230"/>
    </row>
    <row r="8231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  <c r="AY8231"/>
      <c r="AZ8231"/>
    </row>
    <row r="8232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  <c r="AY8232"/>
      <c r="AZ8232"/>
    </row>
    <row r="8233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  <c r="AY8233"/>
      <c r="AZ8233"/>
    </row>
    <row r="8234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  <c r="AY8234"/>
      <c r="AZ8234"/>
    </row>
    <row r="8235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  <c r="AY8235"/>
      <c r="AZ8235"/>
    </row>
    <row r="8236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  <c r="AY8236"/>
      <c r="AZ8236"/>
    </row>
    <row r="8237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  <c r="AY8237"/>
      <c r="AZ8237"/>
    </row>
    <row r="8238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  <c r="AY8238"/>
      <c r="AZ8238"/>
    </row>
    <row r="8239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  <c r="AY8239"/>
      <c r="AZ8239"/>
    </row>
    <row r="8240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  <c r="AY8240"/>
      <c r="AZ8240"/>
    </row>
    <row r="8241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  <c r="AY8241"/>
      <c r="AZ8241"/>
    </row>
    <row r="8242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  <c r="AY8242"/>
      <c r="AZ8242"/>
    </row>
    <row r="8243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  <c r="AY8243"/>
      <c r="AZ8243"/>
    </row>
    <row r="8244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  <c r="AY8244"/>
      <c r="AZ8244"/>
    </row>
    <row r="8245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  <c r="AY8245"/>
      <c r="AZ8245"/>
    </row>
    <row r="8246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  <c r="AY8246"/>
      <c r="AZ8246"/>
    </row>
    <row r="8247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  <c r="AY8247"/>
      <c r="AZ8247"/>
    </row>
    <row r="8248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  <c r="AY8248"/>
      <c r="AZ8248"/>
    </row>
    <row r="8249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  <c r="AY8249"/>
      <c r="AZ8249"/>
    </row>
    <row r="8250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  <c r="AY8250"/>
      <c r="AZ8250"/>
    </row>
    <row r="8251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  <c r="AY8251"/>
      <c r="AZ8251"/>
    </row>
    <row r="8252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  <c r="AY8252"/>
      <c r="AZ8252"/>
    </row>
    <row r="8253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  <c r="AY8253"/>
      <c r="AZ8253"/>
    </row>
    <row r="8254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  <c r="AY8254"/>
      <c r="AZ8254"/>
    </row>
    <row r="8255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  <c r="AY8255"/>
      <c r="AZ8255"/>
    </row>
    <row r="8256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  <c r="AY8256"/>
      <c r="AZ8256"/>
    </row>
    <row r="8257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  <c r="AY8257"/>
      <c r="AZ8257"/>
    </row>
    <row r="8258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  <c r="AY8258"/>
      <c r="AZ8258"/>
    </row>
    <row r="8259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  <c r="AY8259"/>
      <c r="AZ8259"/>
    </row>
    <row r="8260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  <c r="AY8260"/>
      <c r="AZ8260"/>
    </row>
    <row r="8261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  <c r="AY8261"/>
      <c r="AZ8261"/>
    </row>
    <row r="8262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  <c r="AY8262"/>
      <c r="AZ8262"/>
    </row>
    <row r="8263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  <c r="AY8263"/>
      <c r="AZ8263"/>
    </row>
    <row r="8264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  <c r="AY8264"/>
      <c r="AZ8264"/>
    </row>
    <row r="8265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  <c r="AY8265"/>
      <c r="AZ8265"/>
    </row>
    <row r="8266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  <c r="AY8266"/>
      <c r="AZ8266"/>
    </row>
    <row r="8267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  <c r="AY8267"/>
      <c r="AZ8267"/>
    </row>
    <row r="8268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  <c r="AY8268"/>
      <c r="AZ8268"/>
    </row>
    <row r="8269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  <c r="AY8269"/>
      <c r="AZ8269"/>
    </row>
    <row r="8270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  <c r="AY8270"/>
      <c r="AZ8270"/>
    </row>
    <row r="8271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  <c r="AY8271"/>
      <c r="AZ8271"/>
    </row>
    <row r="8272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  <c r="AY8272"/>
      <c r="AZ8272"/>
    </row>
    <row r="8273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  <c r="AY8273"/>
      <c r="AZ8273"/>
    </row>
    <row r="8274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  <c r="AY8274"/>
      <c r="AZ8274"/>
    </row>
    <row r="8275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  <c r="AY8275"/>
      <c r="AZ8275"/>
    </row>
    <row r="8276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  <c r="AY8276"/>
      <c r="AZ8276"/>
    </row>
    <row r="8277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  <c r="AY8277"/>
      <c r="AZ8277"/>
    </row>
    <row r="8278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  <c r="AY8278"/>
      <c r="AZ8278"/>
    </row>
    <row r="8279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  <c r="AY8279"/>
      <c r="AZ8279"/>
    </row>
    <row r="8280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  <c r="AY8280"/>
      <c r="AZ8280"/>
    </row>
    <row r="8281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  <c r="AY8281"/>
      <c r="AZ8281"/>
    </row>
    <row r="8282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  <c r="AY8282"/>
      <c r="AZ8282"/>
    </row>
    <row r="8283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  <c r="AY8283"/>
      <c r="AZ8283"/>
    </row>
    <row r="8284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  <c r="AY8284"/>
      <c r="AZ8284"/>
    </row>
    <row r="8285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  <c r="AY8285"/>
      <c r="AZ8285"/>
    </row>
    <row r="8286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  <c r="AY8286"/>
      <c r="AZ8286"/>
    </row>
    <row r="8287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  <c r="AY8287"/>
      <c r="AZ8287"/>
    </row>
    <row r="8288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  <c r="AY8288"/>
      <c r="AZ8288"/>
    </row>
    <row r="8289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  <c r="AY8289"/>
      <c r="AZ8289"/>
    </row>
    <row r="8290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  <c r="AY8290"/>
      <c r="AZ8290"/>
    </row>
    <row r="8291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  <c r="AY8291"/>
      <c r="AZ8291"/>
    </row>
    <row r="8292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  <c r="AY8292"/>
      <c r="AZ8292"/>
    </row>
    <row r="8293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  <c r="AY8293"/>
      <c r="AZ8293"/>
    </row>
    <row r="8294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  <c r="AY8294"/>
      <c r="AZ8294"/>
    </row>
    <row r="8295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  <c r="AY8295"/>
      <c r="AZ8295"/>
    </row>
    <row r="8296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  <c r="AY8296"/>
      <c r="AZ8296"/>
    </row>
    <row r="8297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  <c r="AY8297"/>
      <c r="AZ8297"/>
    </row>
    <row r="8298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  <c r="AY8298"/>
      <c r="AZ8298"/>
    </row>
    <row r="8299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  <c r="AY8299"/>
      <c r="AZ8299"/>
    </row>
    <row r="8300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  <c r="AY8300"/>
      <c r="AZ8300"/>
    </row>
    <row r="8301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  <c r="AY8301"/>
      <c r="AZ8301"/>
    </row>
    <row r="8302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  <c r="AY8302"/>
      <c r="AZ8302"/>
    </row>
    <row r="8303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  <c r="AY8303"/>
      <c r="AZ8303"/>
    </row>
    <row r="8304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  <c r="AY8304"/>
      <c r="AZ8304"/>
    </row>
    <row r="8305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  <c r="AY8305"/>
      <c r="AZ8305"/>
    </row>
    <row r="8306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  <c r="AY8306"/>
      <c r="AZ8306"/>
    </row>
    <row r="8307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  <c r="AY8307"/>
      <c r="AZ8307"/>
    </row>
    <row r="8308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  <c r="AY8308"/>
      <c r="AZ8308"/>
    </row>
    <row r="8309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  <c r="AY8309"/>
      <c r="AZ8309"/>
    </row>
    <row r="8310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  <c r="AY8310"/>
      <c r="AZ8310"/>
    </row>
    <row r="8311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  <c r="AY8311"/>
      <c r="AZ8311"/>
    </row>
    <row r="8312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  <c r="AY8312"/>
      <c r="AZ8312"/>
    </row>
    <row r="8313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  <c r="AY8313"/>
      <c r="AZ8313"/>
    </row>
    <row r="8314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  <c r="AY8314"/>
      <c r="AZ8314"/>
    </row>
    <row r="8315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  <c r="AY8315"/>
      <c r="AZ8315"/>
    </row>
    <row r="8316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  <c r="AY8316"/>
      <c r="AZ8316"/>
    </row>
    <row r="8317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  <c r="AY8317"/>
      <c r="AZ8317"/>
    </row>
    <row r="8318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  <c r="AY8318"/>
      <c r="AZ8318"/>
    </row>
    <row r="8319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  <c r="AY8319"/>
      <c r="AZ8319"/>
    </row>
    <row r="8320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  <c r="AY8320"/>
      <c r="AZ8320"/>
    </row>
    <row r="8321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  <c r="AY8321"/>
      <c r="AZ8321"/>
    </row>
    <row r="8322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  <c r="AY8322"/>
      <c r="AZ8322"/>
    </row>
    <row r="8323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  <c r="AY8323"/>
      <c r="AZ8323"/>
    </row>
    <row r="8324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  <c r="AY8324"/>
      <c r="AZ8324"/>
    </row>
    <row r="8325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  <c r="AY8325"/>
      <c r="AZ8325"/>
    </row>
    <row r="8326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  <c r="AY8326"/>
      <c r="AZ8326"/>
    </row>
    <row r="8327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  <c r="AY8327"/>
      <c r="AZ8327"/>
    </row>
    <row r="8328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  <c r="AY8328"/>
      <c r="AZ8328"/>
    </row>
    <row r="8329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  <c r="AY8329"/>
      <c r="AZ8329"/>
    </row>
    <row r="8330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  <c r="AY8330"/>
      <c r="AZ8330"/>
    </row>
    <row r="8331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  <c r="AY8331"/>
      <c r="AZ8331"/>
    </row>
    <row r="8332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  <c r="AY8332"/>
      <c r="AZ8332"/>
    </row>
    <row r="8333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  <c r="AY8333"/>
      <c r="AZ8333"/>
    </row>
    <row r="8334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  <c r="AY8334"/>
      <c r="AZ8334"/>
    </row>
    <row r="8335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  <c r="AY8335"/>
      <c r="AZ8335"/>
    </row>
    <row r="8336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  <c r="AY8336"/>
      <c r="AZ8336"/>
    </row>
    <row r="8337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  <c r="AY8337"/>
      <c r="AZ8337"/>
    </row>
    <row r="8338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  <c r="AY8338"/>
      <c r="AZ8338"/>
    </row>
    <row r="8339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  <c r="AY8339"/>
      <c r="AZ8339"/>
    </row>
    <row r="8340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  <c r="AY8340"/>
      <c r="AZ8340"/>
    </row>
    <row r="8341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  <c r="AY8341"/>
      <c r="AZ8341"/>
    </row>
    <row r="8342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  <c r="AY8342"/>
      <c r="AZ8342"/>
    </row>
    <row r="8343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  <c r="AY8343"/>
      <c r="AZ8343"/>
    </row>
    <row r="8344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  <c r="AY8344"/>
      <c r="AZ8344"/>
    </row>
    <row r="8345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  <c r="AY8345"/>
      <c r="AZ8345"/>
    </row>
    <row r="8346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  <c r="AY8346"/>
      <c r="AZ8346"/>
    </row>
    <row r="8347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  <c r="AY8347"/>
      <c r="AZ8347"/>
    </row>
    <row r="8348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  <c r="AY8348"/>
      <c r="AZ8348"/>
    </row>
    <row r="8349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  <c r="AY8349"/>
      <c r="AZ8349"/>
    </row>
    <row r="8350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  <c r="AY8350"/>
      <c r="AZ8350"/>
    </row>
    <row r="8351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  <c r="AY8351"/>
      <c r="AZ8351"/>
    </row>
    <row r="8352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  <c r="AY8352"/>
      <c r="AZ8352"/>
    </row>
    <row r="8353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  <c r="AY8353"/>
      <c r="AZ8353"/>
    </row>
    <row r="8354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  <c r="AY8354"/>
      <c r="AZ8354"/>
    </row>
    <row r="8355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  <c r="AY8355"/>
      <c r="AZ8355"/>
    </row>
    <row r="8356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  <c r="AY8356"/>
      <c r="AZ8356"/>
    </row>
    <row r="8357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  <c r="AY8357"/>
      <c r="AZ8357"/>
    </row>
    <row r="8358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  <c r="AY8358"/>
      <c r="AZ8358"/>
    </row>
    <row r="8359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  <c r="AY8359"/>
      <c r="AZ8359"/>
    </row>
    <row r="8360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  <c r="AY8360"/>
      <c r="AZ8360"/>
    </row>
    <row r="8361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  <c r="AY8361"/>
      <c r="AZ8361"/>
    </row>
    <row r="8362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  <c r="AY8362"/>
      <c r="AZ8362"/>
    </row>
    <row r="8363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  <c r="AY8363"/>
      <c r="AZ8363"/>
    </row>
    <row r="8364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  <c r="AY8364"/>
      <c r="AZ8364"/>
    </row>
    <row r="8365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  <c r="AY8365"/>
      <c r="AZ8365"/>
    </row>
    <row r="8366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  <c r="AY8366"/>
      <c r="AZ8366"/>
    </row>
    <row r="8367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  <c r="AY8367"/>
      <c r="AZ8367"/>
    </row>
    <row r="8368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  <c r="AY8368"/>
      <c r="AZ8368"/>
    </row>
    <row r="8369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  <c r="AY8369"/>
      <c r="AZ8369"/>
    </row>
    <row r="8370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  <c r="AY8370"/>
      <c r="AZ8370"/>
    </row>
    <row r="8371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  <c r="AY8371"/>
      <c r="AZ8371"/>
    </row>
    <row r="8372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  <c r="AY8372"/>
      <c r="AZ8372"/>
    </row>
    <row r="8373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  <c r="AY8373"/>
      <c r="AZ8373"/>
    </row>
    <row r="8374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  <c r="AY8374"/>
      <c r="AZ8374"/>
    </row>
    <row r="8375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  <c r="AY8375"/>
      <c r="AZ8375"/>
    </row>
    <row r="8376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  <c r="AY8376"/>
      <c r="AZ8376"/>
    </row>
    <row r="8377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  <c r="AY8377"/>
      <c r="AZ8377"/>
    </row>
    <row r="8378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  <c r="AY8378"/>
      <c r="AZ8378"/>
    </row>
    <row r="8379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  <c r="AY8379"/>
      <c r="AZ8379"/>
    </row>
    <row r="8380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  <c r="AY8380"/>
      <c r="AZ8380"/>
    </row>
    <row r="8381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  <c r="AY8381"/>
      <c r="AZ8381"/>
    </row>
    <row r="8382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  <c r="AY8382"/>
      <c r="AZ8382"/>
    </row>
    <row r="8383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  <c r="AY8383"/>
      <c r="AZ8383"/>
    </row>
    <row r="8384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  <c r="AY8384"/>
      <c r="AZ8384"/>
    </row>
    <row r="8385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  <c r="AY8385"/>
      <c r="AZ8385"/>
    </row>
    <row r="8386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  <c r="AY8386"/>
      <c r="AZ8386"/>
    </row>
    <row r="8387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  <c r="AY8387"/>
      <c r="AZ8387"/>
    </row>
    <row r="8388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  <c r="AY8388"/>
      <c r="AZ8388"/>
    </row>
    <row r="8389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  <c r="AY8389"/>
      <c r="AZ8389"/>
    </row>
    <row r="8390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  <c r="AY8390"/>
      <c r="AZ8390"/>
    </row>
    <row r="8391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  <c r="AY8391"/>
      <c r="AZ8391"/>
    </row>
    <row r="8392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  <c r="AY8392"/>
      <c r="AZ8392"/>
    </row>
    <row r="8393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  <c r="AY8393"/>
      <c r="AZ8393"/>
    </row>
    <row r="8394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  <c r="AY8394"/>
      <c r="AZ8394"/>
    </row>
    <row r="8395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  <c r="AY8395"/>
      <c r="AZ8395"/>
    </row>
    <row r="8396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  <c r="AY8396"/>
      <c r="AZ8396"/>
    </row>
    <row r="8397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  <c r="AY8397"/>
      <c r="AZ8397"/>
    </row>
    <row r="8398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  <c r="AY8398"/>
      <c r="AZ8398"/>
    </row>
    <row r="8399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  <c r="AY8399"/>
      <c r="AZ8399"/>
    </row>
    <row r="8400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  <c r="AY8400"/>
      <c r="AZ8400"/>
    </row>
    <row r="8401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  <c r="AY8401"/>
      <c r="AZ8401"/>
    </row>
    <row r="8402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  <c r="AY8402"/>
      <c r="AZ8402"/>
    </row>
    <row r="8403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  <c r="AY8403"/>
      <c r="AZ8403"/>
    </row>
    <row r="8404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  <c r="AY8404"/>
      <c r="AZ8404"/>
    </row>
    <row r="8405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  <c r="AY8405"/>
      <c r="AZ8405"/>
    </row>
    <row r="8406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  <c r="AY8406"/>
      <c r="AZ8406"/>
    </row>
    <row r="8407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  <c r="AY8407"/>
      <c r="AZ8407"/>
    </row>
    <row r="8408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  <c r="AY8408"/>
      <c r="AZ8408"/>
    </row>
    <row r="8409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  <c r="AY8409"/>
      <c r="AZ8409"/>
    </row>
    <row r="8410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  <c r="AY8410"/>
      <c r="AZ8410"/>
    </row>
    <row r="8411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  <c r="AY8411"/>
      <c r="AZ8411"/>
    </row>
    <row r="8412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  <c r="AY8412"/>
      <c r="AZ8412"/>
    </row>
    <row r="8413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  <c r="AY8413"/>
      <c r="AZ8413"/>
    </row>
    <row r="8414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  <c r="AY8414"/>
      <c r="AZ8414"/>
    </row>
    <row r="8415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  <c r="AY8415"/>
      <c r="AZ8415"/>
    </row>
    <row r="8416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  <c r="AY8416"/>
      <c r="AZ8416"/>
    </row>
    <row r="8417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  <c r="AY8417"/>
      <c r="AZ8417"/>
    </row>
    <row r="8418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  <c r="AY8418"/>
      <c r="AZ8418"/>
    </row>
    <row r="8419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  <c r="AY8419"/>
      <c r="AZ8419"/>
    </row>
    <row r="8420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  <c r="AY8420"/>
      <c r="AZ8420"/>
    </row>
    <row r="8421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  <c r="AY8421"/>
      <c r="AZ8421"/>
    </row>
    <row r="8422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  <c r="AY8422"/>
      <c r="AZ8422"/>
    </row>
    <row r="8423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  <c r="AY8423"/>
      <c r="AZ8423"/>
    </row>
    <row r="8424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  <c r="AY8424"/>
      <c r="AZ8424"/>
    </row>
    <row r="8425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  <c r="AY8425"/>
      <c r="AZ8425"/>
    </row>
    <row r="8426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  <c r="AY8426"/>
      <c r="AZ8426"/>
    </row>
    <row r="8427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  <c r="AY8427"/>
      <c r="AZ8427"/>
    </row>
    <row r="8428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  <c r="AY8428"/>
      <c r="AZ8428"/>
    </row>
    <row r="8429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  <c r="AY8429"/>
      <c r="AZ8429"/>
    </row>
    <row r="8430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  <c r="AY8430"/>
      <c r="AZ8430"/>
    </row>
    <row r="8431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  <c r="AY8431"/>
      <c r="AZ8431"/>
    </row>
    <row r="8432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  <c r="AY8432"/>
      <c r="AZ8432"/>
    </row>
    <row r="8433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  <c r="AW8433"/>
      <c r="AX8433"/>
      <c r="AY8433"/>
      <c r="AZ8433"/>
    </row>
    <row r="8434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  <c r="AY8434"/>
      <c r="AZ8434"/>
    </row>
    <row r="8435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  <c r="AY8435"/>
      <c r="AZ8435"/>
    </row>
    <row r="8436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  <c r="AY8436"/>
      <c r="AZ8436"/>
    </row>
    <row r="8437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  <c r="AY8437"/>
      <c r="AZ8437"/>
    </row>
    <row r="8438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  <c r="AY8438"/>
      <c r="AZ8438"/>
    </row>
    <row r="8439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  <c r="AY8439"/>
      <c r="AZ8439"/>
    </row>
    <row r="8440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  <c r="AY8440"/>
      <c r="AZ8440"/>
    </row>
    <row r="8441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  <c r="AY8441"/>
      <c r="AZ8441"/>
    </row>
    <row r="8442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  <c r="AY8442"/>
      <c r="AZ8442"/>
    </row>
    <row r="8443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  <c r="AY8443"/>
      <c r="AZ8443"/>
    </row>
    <row r="8444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  <c r="AY8444"/>
      <c r="AZ8444"/>
    </row>
    <row r="8445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  <c r="AY8445"/>
      <c r="AZ8445"/>
    </row>
    <row r="8446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  <c r="AY8446"/>
      <c r="AZ8446"/>
    </row>
    <row r="8447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  <c r="AY8447"/>
      <c r="AZ8447"/>
    </row>
    <row r="8448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  <c r="AY8448"/>
      <c r="AZ8448"/>
    </row>
    <row r="8449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  <c r="AY8449"/>
      <c r="AZ8449"/>
    </row>
    <row r="8450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  <c r="AY8450"/>
      <c r="AZ8450"/>
    </row>
    <row r="8451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  <c r="AY8451"/>
      <c r="AZ8451"/>
    </row>
    <row r="8452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  <c r="AY8452"/>
      <c r="AZ8452"/>
    </row>
    <row r="8453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  <c r="AY8453"/>
      <c r="AZ8453"/>
    </row>
    <row r="8454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  <c r="AY8454"/>
      <c r="AZ8454"/>
    </row>
    <row r="8455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  <c r="AY8455"/>
      <c r="AZ8455"/>
    </row>
    <row r="8456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  <c r="AY8456"/>
      <c r="AZ8456"/>
    </row>
    <row r="8457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  <c r="AW8457"/>
      <c r="AX8457"/>
      <c r="AY8457"/>
      <c r="AZ8457"/>
    </row>
    <row r="8458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  <c r="AY8458"/>
      <c r="AZ8458"/>
    </row>
    <row r="8459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  <c r="AW8459"/>
      <c r="AX8459"/>
      <c r="AY8459"/>
      <c r="AZ8459"/>
    </row>
    <row r="8460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  <c r="AW8460"/>
      <c r="AX8460"/>
      <c r="AY8460"/>
      <c r="AZ8460"/>
    </row>
    <row r="8461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  <c r="AW8461"/>
      <c r="AX8461"/>
      <c r="AY8461"/>
      <c r="AZ8461"/>
    </row>
    <row r="8462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  <c r="AW8462"/>
      <c r="AX8462"/>
      <c r="AY8462"/>
      <c r="AZ8462"/>
    </row>
    <row r="8463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  <c r="AW8463"/>
      <c r="AX8463"/>
      <c r="AY8463"/>
      <c r="AZ8463"/>
    </row>
    <row r="8464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  <c r="AW8464"/>
      <c r="AX8464"/>
      <c r="AY8464"/>
      <c r="AZ8464"/>
    </row>
    <row r="8465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  <c r="AW8465"/>
      <c r="AX8465"/>
      <c r="AY8465"/>
      <c r="AZ8465"/>
    </row>
    <row r="8466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  <c r="AW8466"/>
      <c r="AX8466"/>
      <c r="AY8466"/>
      <c r="AZ8466"/>
    </row>
    <row r="8467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  <c r="AY8467"/>
      <c r="AZ8467"/>
    </row>
    <row r="8468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  <c r="AY8468"/>
      <c r="AZ8468"/>
    </row>
    <row r="8469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  <c r="AW8469"/>
      <c r="AX8469"/>
      <c r="AY8469"/>
      <c r="AZ8469"/>
    </row>
    <row r="8470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  <c r="AY8470"/>
      <c r="AZ8470"/>
    </row>
    <row r="8471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  <c r="AY8471"/>
      <c r="AZ8471"/>
    </row>
    <row r="8472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  <c r="AY8472"/>
      <c r="AZ8472"/>
    </row>
    <row r="8473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  <c r="AW8473"/>
      <c r="AX8473"/>
      <c r="AY8473"/>
      <c r="AZ8473"/>
    </row>
    <row r="8474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  <c r="AW8474"/>
      <c r="AX8474"/>
      <c r="AY8474"/>
      <c r="AZ8474"/>
    </row>
    <row r="8475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  <c r="AY8475"/>
      <c r="AZ8475"/>
    </row>
    <row r="8476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  <c r="AY8476"/>
      <c r="AZ8476"/>
    </row>
    <row r="8477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  <c r="AW8477"/>
      <c r="AX8477"/>
      <c r="AY8477"/>
      <c r="AZ8477"/>
    </row>
    <row r="8478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  <c r="AW8478"/>
      <c r="AX8478"/>
      <c r="AY8478"/>
      <c r="AZ8478"/>
    </row>
    <row r="8479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/>
      <c r="AX8479"/>
      <c r="AY8479"/>
      <c r="AZ8479"/>
    </row>
    <row r="8480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  <c r="AW8480"/>
      <c r="AX8480"/>
      <c r="AY8480"/>
      <c r="AZ8480"/>
    </row>
    <row r="8481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  <c r="AY8481"/>
      <c r="AZ8481"/>
    </row>
    <row r="8482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  <c r="AY8482"/>
      <c r="AZ8482"/>
    </row>
    <row r="8483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  <c r="AY8483"/>
      <c r="AZ8483"/>
    </row>
    <row r="8484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  <c r="AY8484"/>
      <c r="AZ8484"/>
    </row>
    <row r="8485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  <c r="AY8485"/>
      <c r="AZ8485"/>
    </row>
    <row r="8486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  <c r="AW8486"/>
      <c r="AX8486"/>
      <c r="AY8486"/>
      <c r="AZ8486"/>
    </row>
    <row r="8487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  <c r="AY8487"/>
      <c r="AZ8487"/>
    </row>
    <row r="8488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  <c r="AY8488"/>
      <c r="AZ8488"/>
    </row>
    <row r="8489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  <c r="AY8489"/>
      <c r="AZ8489"/>
    </row>
    <row r="8490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  <c r="AY8490"/>
      <c r="AZ8490"/>
    </row>
    <row r="8491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  <c r="AY8491"/>
      <c r="AZ8491"/>
    </row>
    <row r="8492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  <c r="AW8492"/>
      <c r="AX8492"/>
      <c r="AY8492"/>
      <c r="AZ8492"/>
    </row>
    <row r="8493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  <c r="AY8493"/>
      <c r="AZ8493"/>
    </row>
    <row r="8494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  <c r="AY8494"/>
      <c r="AZ8494"/>
    </row>
    <row r="8495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  <c r="AY8495"/>
      <c r="AZ8495"/>
    </row>
    <row r="8496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  <c r="AY8496"/>
      <c r="AZ8496"/>
    </row>
    <row r="8497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  <c r="AY8497"/>
      <c r="AZ8497"/>
    </row>
    <row r="8498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  <c r="AY8498"/>
      <c r="AZ8498"/>
    </row>
    <row r="8499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  <c r="AW8499"/>
      <c r="AX8499"/>
      <c r="AY8499"/>
      <c r="AZ8499"/>
    </row>
    <row r="8500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  <c r="AW8500"/>
      <c r="AX8500"/>
      <c r="AY8500"/>
      <c r="AZ8500"/>
    </row>
    <row r="8501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  <c r="AW8501"/>
      <c r="AX8501"/>
      <c r="AY8501"/>
      <c r="AZ8501"/>
    </row>
    <row r="8502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  <c r="AY8502"/>
      <c r="AZ8502"/>
    </row>
    <row r="8503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  <c r="AY8503"/>
      <c r="AZ8503"/>
    </row>
    <row r="8504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  <c r="AY8504"/>
      <c r="AZ8504"/>
    </row>
    <row r="8505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  <c r="AW8505"/>
      <c r="AX8505"/>
      <c r="AY8505"/>
      <c r="AZ8505"/>
    </row>
    <row r="8506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  <c r="AY8506"/>
      <c r="AZ8506"/>
    </row>
    <row r="8507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  <c r="AW8507"/>
      <c r="AX8507"/>
      <c r="AY8507"/>
      <c r="AZ8507"/>
    </row>
    <row r="8508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  <c r="AW8508"/>
      <c r="AX8508"/>
      <c r="AY8508"/>
      <c r="AZ8508"/>
    </row>
    <row r="8509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  <c r="AW8509"/>
      <c r="AX8509"/>
      <c r="AY8509"/>
      <c r="AZ8509"/>
    </row>
    <row r="8510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  <c r="AW8510"/>
      <c r="AX8510"/>
      <c r="AY8510"/>
      <c r="AZ8510"/>
    </row>
    <row r="8511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  <c r="AY8511"/>
      <c r="AZ8511"/>
    </row>
    <row r="8512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  <c r="AY8512"/>
      <c r="AZ8512"/>
    </row>
    <row r="8513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  <c r="AY8513"/>
      <c r="AZ8513"/>
    </row>
    <row r="8514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  <c r="AY8514"/>
      <c r="AZ8514"/>
    </row>
    <row r="8515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  <c r="AY8515"/>
      <c r="AZ8515"/>
    </row>
    <row r="8516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  <c r="AY8516"/>
      <c r="AZ8516"/>
    </row>
    <row r="8517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  <c r="AY8517"/>
      <c r="AZ8517"/>
    </row>
    <row r="8518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  <c r="AY8518"/>
      <c r="AZ8518"/>
    </row>
    <row r="8519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  <c r="AY8519"/>
      <c r="AZ8519"/>
    </row>
    <row r="8520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  <c r="AY8520"/>
      <c r="AZ8520"/>
    </row>
    <row r="8521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  <c r="AW8521"/>
      <c r="AX8521"/>
      <c r="AY8521"/>
      <c r="AZ8521"/>
    </row>
    <row r="8522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  <c r="AW8522"/>
      <c r="AX8522"/>
      <c r="AY8522"/>
      <c r="AZ8522"/>
    </row>
    <row r="8523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  <c r="AW8523"/>
      <c r="AX8523"/>
      <c r="AY8523"/>
      <c r="AZ8523"/>
    </row>
    <row r="8524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  <c r="AY8524"/>
      <c r="AZ8524"/>
    </row>
    <row r="8525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  <c r="AW8525"/>
      <c r="AX8525"/>
      <c r="AY8525"/>
      <c r="AZ8525"/>
    </row>
    <row r="8526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  <c r="AW8526"/>
      <c r="AX8526"/>
      <c r="AY8526"/>
      <c r="AZ8526"/>
    </row>
    <row r="8527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  <c r="AY8527"/>
      <c r="AZ8527"/>
    </row>
    <row r="8528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  <c r="AY8528"/>
      <c r="AZ8528"/>
    </row>
    <row r="8529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  <c r="AY8529"/>
      <c r="AZ8529"/>
    </row>
    <row r="8530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  <c r="AY8530"/>
      <c r="AZ8530"/>
    </row>
    <row r="8531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  <c r="AW8531"/>
      <c r="AX8531"/>
      <c r="AY8531"/>
      <c r="AZ8531"/>
    </row>
    <row r="8532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  <c r="AY8532"/>
      <c r="AZ8532"/>
    </row>
    <row r="8533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  <c r="AY8533"/>
      <c r="AZ8533"/>
    </row>
    <row r="8534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  <c r="AW8534"/>
      <c r="AX8534"/>
      <c r="AY8534"/>
      <c r="AZ8534"/>
    </row>
    <row r="8535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  <c r="AY8535"/>
      <c r="AZ8535"/>
    </row>
    <row r="8536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  <c r="AY8536"/>
      <c r="AZ8536"/>
    </row>
    <row r="8537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  <c r="AY8537"/>
      <c r="AZ8537"/>
    </row>
    <row r="8538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  <c r="AY8538"/>
      <c r="AZ8538"/>
    </row>
    <row r="8539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  <c r="AY8539"/>
      <c r="AZ8539"/>
    </row>
    <row r="8540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  <c r="AY8540"/>
      <c r="AZ8540"/>
    </row>
    <row r="8541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  <c r="AY8541"/>
      <c r="AZ8541"/>
    </row>
    <row r="8542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  <c r="AY8542"/>
      <c r="AZ8542"/>
    </row>
    <row r="8543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  <c r="AY8543"/>
      <c r="AZ8543"/>
    </row>
    <row r="8544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  <c r="AW8544"/>
      <c r="AX8544"/>
      <c r="AY8544"/>
      <c r="AZ8544"/>
    </row>
    <row r="8545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  <c r="AY8545"/>
      <c r="AZ8545"/>
    </row>
    <row r="8546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  <c r="AY8546"/>
      <c r="AZ8546"/>
    </row>
    <row r="8547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  <c r="AY8547"/>
      <c r="AZ8547"/>
    </row>
    <row r="8548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  <c r="AY8548"/>
      <c r="AZ8548"/>
    </row>
    <row r="8549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  <c r="AY8549"/>
      <c r="AZ8549"/>
    </row>
    <row r="8550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  <c r="AW8550"/>
      <c r="AX8550"/>
      <c r="AY8550"/>
      <c r="AZ8550"/>
    </row>
    <row r="8551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  <c r="AY8551"/>
      <c r="AZ8551"/>
    </row>
    <row r="8552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  <c r="AY8552"/>
      <c r="AZ8552"/>
    </row>
    <row r="8553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  <c r="AY8553"/>
      <c r="AZ8553"/>
    </row>
    <row r="8554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  <c r="AY8554"/>
      <c r="AZ8554"/>
    </row>
    <row r="8555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  <c r="AY8555"/>
      <c r="AZ8555"/>
    </row>
    <row r="8556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  <c r="AY8556"/>
      <c r="AZ8556"/>
    </row>
    <row r="8557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  <c r="AY8557"/>
      <c r="AZ8557"/>
    </row>
    <row r="8558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  <c r="AY8558"/>
      <c r="AZ8558"/>
    </row>
    <row r="8559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  <c r="AY8559"/>
      <c r="AZ8559"/>
    </row>
    <row r="8560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  <c r="AY8560"/>
      <c r="AZ8560"/>
    </row>
    <row r="8561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  <c r="AY8561"/>
      <c r="AZ8561"/>
    </row>
    <row r="8562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  <c r="AW8562"/>
      <c r="AX8562"/>
      <c r="AY8562"/>
      <c r="AZ8562"/>
    </row>
    <row r="8563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  <c r="AY8563"/>
      <c r="AZ8563"/>
    </row>
    <row r="8564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  <c r="AY8564"/>
      <c r="AZ8564"/>
    </row>
    <row r="8565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  <c r="AY8565"/>
      <c r="AZ8565"/>
    </row>
    <row r="8566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  <c r="AY8566"/>
      <c r="AZ8566"/>
    </row>
    <row r="8567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/>
      <c r="AX8567"/>
      <c r="AY8567"/>
      <c r="AZ8567"/>
    </row>
    <row r="8568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  <c r="AY8568"/>
      <c r="AZ8568"/>
    </row>
    <row r="8569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  <c r="AY8569"/>
      <c r="AZ8569"/>
    </row>
    <row r="8570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  <c r="AY8570"/>
      <c r="AZ8570"/>
    </row>
    <row r="8571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  <c r="AY8571"/>
      <c r="AZ8571"/>
    </row>
    <row r="8572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  <c r="AY8572"/>
      <c r="AZ8572"/>
    </row>
    <row r="8573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  <c r="AY8573"/>
      <c r="AZ8573"/>
    </row>
    <row r="8574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  <c r="AY8574"/>
      <c r="AZ8574"/>
    </row>
    <row r="8575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  <c r="AW8575"/>
      <c r="AX8575"/>
      <c r="AY8575"/>
      <c r="AZ8575"/>
    </row>
    <row r="8576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  <c r="AY8576"/>
      <c r="AZ8576"/>
    </row>
    <row r="8577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  <c r="AW8577"/>
      <c r="AX8577"/>
      <c r="AY8577"/>
      <c r="AZ8577"/>
    </row>
    <row r="8578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  <c r="AY8578"/>
      <c r="AZ8578"/>
    </row>
    <row r="8579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  <c r="AW8579"/>
      <c r="AX8579"/>
      <c r="AY8579"/>
      <c r="AZ8579"/>
    </row>
    <row r="8580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  <c r="AY8580"/>
      <c r="AZ8580"/>
    </row>
    <row r="8581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  <c r="AY8581"/>
      <c r="AZ8581"/>
    </row>
    <row r="8582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  <c r="AY8582"/>
      <c r="AZ8582"/>
    </row>
    <row r="8583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  <c r="AY8583"/>
      <c r="AZ8583"/>
    </row>
    <row r="8584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  <c r="AY8584"/>
      <c r="AZ8584"/>
    </row>
    <row r="8585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  <c r="AY8585"/>
      <c r="AZ8585"/>
    </row>
    <row r="8586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  <c r="AY8586"/>
      <c r="AZ8586"/>
    </row>
    <row r="8587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  <c r="AY8587"/>
      <c r="AZ8587"/>
    </row>
    <row r="8588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  <c r="AW8588"/>
      <c r="AX8588"/>
      <c r="AY8588"/>
      <c r="AZ8588"/>
    </row>
    <row r="8589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  <c r="AY8589"/>
      <c r="AZ8589"/>
    </row>
    <row r="8590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  <c r="AY8590"/>
      <c r="AZ8590"/>
    </row>
    <row r="8591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  <c r="AY8591"/>
      <c r="AZ8591"/>
    </row>
    <row r="8592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  <c r="AY8592"/>
      <c r="AZ8592"/>
    </row>
    <row r="8593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  <c r="AY8593"/>
      <c r="AZ8593"/>
    </row>
    <row r="8594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  <c r="AY8594"/>
      <c r="AZ8594"/>
    </row>
    <row r="8595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  <c r="AW8595"/>
      <c r="AX8595"/>
      <c r="AY8595"/>
      <c r="AZ8595"/>
    </row>
    <row r="8596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  <c r="AY8596"/>
      <c r="AZ8596"/>
    </row>
    <row r="8597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  <c r="AY8597"/>
      <c r="AZ8597"/>
    </row>
    <row r="8598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  <c r="AW8598"/>
      <c r="AX8598"/>
      <c r="AY8598"/>
      <c r="AZ8598"/>
    </row>
    <row r="8599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  <c r="AY8599"/>
      <c r="AZ8599"/>
    </row>
    <row r="8600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  <c r="AY8600"/>
      <c r="AZ8600"/>
    </row>
    <row r="8601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  <c r="AW8601"/>
      <c r="AX8601"/>
      <c r="AY8601"/>
      <c r="AZ8601"/>
    </row>
    <row r="8602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  <c r="AY8602"/>
      <c r="AZ8602"/>
    </row>
    <row r="8603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  <c r="AW8603"/>
      <c r="AX8603"/>
      <c r="AY8603"/>
      <c r="AZ8603"/>
    </row>
    <row r="8604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  <c r="AW8604"/>
      <c r="AX8604"/>
      <c r="AY8604"/>
      <c r="AZ8604"/>
    </row>
    <row r="8605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  <c r="AY8605"/>
      <c r="AZ8605"/>
    </row>
    <row r="8606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  <c r="AY8606"/>
      <c r="AZ8606"/>
    </row>
    <row r="8607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  <c r="AY8607"/>
      <c r="AZ8607"/>
    </row>
    <row r="8608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  <c r="AY8608"/>
      <c r="AZ8608"/>
    </row>
    <row r="8609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  <c r="AW8609"/>
      <c r="AX8609"/>
      <c r="AY8609"/>
      <c r="AZ8609"/>
    </row>
    <row r="8610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  <c r="AY8610"/>
      <c r="AZ8610"/>
    </row>
    <row r="8611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/>
      <c r="AX8611"/>
      <c r="AY8611"/>
      <c r="AZ8611"/>
    </row>
    <row r="8612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  <c r="AY8612"/>
      <c r="AZ8612"/>
    </row>
    <row r="8613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  <c r="AY8613"/>
      <c r="AZ8613"/>
    </row>
    <row r="8614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  <c r="AW8614"/>
      <c r="AX8614"/>
      <c r="AY8614"/>
      <c r="AZ8614"/>
    </row>
    <row r="8615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  <c r="AW8615"/>
      <c r="AX8615"/>
      <c r="AY8615"/>
      <c r="AZ8615"/>
    </row>
    <row r="8616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  <c r="AW8616"/>
      <c r="AX8616"/>
      <c r="AY8616"/>
      <c r="AZ8616"/>
    </row>
    <row r="8617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  <c r="AW8617"/>
      <c r="AX8617"/>
      <c r="AY8617"/>
      <c r="AZ8617"/>
    </row>
    <row r="8618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  <c r="AY8618"/>
      <c r="AZ8618"/>
    </row>
    <row r="8619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  <c r="AY8619"/>
      <c r="AZ8619"/>
    </row>
    <row r="8620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  <c r="AW8620"/>
      <c r="AX8620"/>
      <c r="AY8620"/>
      <c r="AZ8620"/>
    </row>
    <row r="8621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  <c r="AW8621"/>
      <c r="AX8621"/>
      <c r="AY8621"/>
      <c r="AZ8621"/>
    </row>
    <row r="8622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  <c r="AY8622"/>
      <c r="AZ8622"/>
    </row>
    <row r="8623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  <c r="AY8623"/>
      <c r="AZ8623"/>
    </row>
    <row r="8624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  <c r="AY8624"/>
      <c r="AZ8624"/>
    </row>
    <row r="8625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  <c r="AW8625"/>
      <c r="AX8625"/>
      <c r="AY8625"/>
      <c r="AZ8625"/>
    </row>
    <row r="8626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  <c r="AW8626"/>
      <c r="AX8626"/>
      <c r="AY8626"/>
      <c r="AZ8626"/>
    </row>
    <row r="8627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  <c r="AW8627"/>
      <c r="AX8627"/>
      <c r="AY8627"/>
      <c r="AZ8627"/>
    </row>
    <row r="8628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  <c r="AY8628"/>
      <c r="AZ8628"/>
    </row>
    <row r="8629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  <c r="AW8629"/>
      <c r="AX8629"/>
      <c r="AY8629"/>
      <c r="AZ8629"/>
    </row>
    <row r="8630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  <c r="AW8630"/>
      <c r="AX8630"/>
      <c r="AY8630"/>
      <c r="AZ8630"/>
    </row>
    <row r="8631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  <c r="AY8631"/>
      <c r="AZ8631"/>
    </row>
    <row r="8632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  <c r="AY8632"/>
      <c r="AZ8632"/>
    </row>
    <row r="8633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  <c r="AY8633"/>
      <c r="AZ8633"/>
    </row>
    <row r="8634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  <c r="AY8634"/>
      <c r="AZ8634"/>
    </row>
    <row r="8635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  <c r="AY8635"/>
      <c r="AZ8635"/>
    </row>
    <row r="8636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  <c r="AY8636"/>
      <c r="AZ8636"/>
    </row>
    <row r="8637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  <c r="AY8637"/>
      <c r="AZ8637"/>
    </row>
    <row r="8638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  <c r="AY8638"/>
      <c r="AZ8638"/>
    </row>
    <row r="8639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  <c r="AY8639"/>
      <c r="AZ8639"/>
    </row>
    <row r="8640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  <c r="AY8640"/>
      <c r="AZ8640"/>
    </row>
    <row r="8641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  <c r="AY8641"/>
      <c r="AZ8641"/>
    </row>
    <row r="8642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  <c r="AY8642"/>
      <c r="AZ8642"/>
    </row>
    <row r="8643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  <c r="AY8643"/>
      <c r="AZ8643"/>
    </row>
    <row r="8644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  <c r="AY8644"/>
      <c r="AZ8644"/>
    </row>
    <row r="8645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  <c r="AY8645"/>
      <c r="AZ8645"/>
    </row>
    <row r="8646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  <c r="AY8646"/>
      <c r="AZ8646"/>
    </row>
    <row r="8647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  <c r="AW8647"/>
      <c r="AX8647"/>
      <c r="AY8647"/>
      <c r="AZ8647"/>
    </row>
    <row r="8648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  <c r="AY8648"/>
      <c r="AZ8648"/>
    </row>
    <row r="8649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  <c r="AY8649"/>
      <c r="AZ8649"/>
    </row>
    <row r="8650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  <c r="AW8650"/>
      <c r="AX8650"/>
      <c r="AY8650"/>
      <c r="AZ8650"/>
    </row>
    <row r="8651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  <c r="AY8651"/>
      <c r="AZ8651"/>
    </row>
    <row r="8652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  <c r="AY8652"/>
      <c r="AZ8652"/>
    </row>
    <row r="8653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  <c r="AW8653"/>
      <c r="AX8653"/>
      <c r="AY8653"/>
      <c r="AZ8653"/>
    </row>
    <row r="8654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  <c r="AY8654"/>
      <c r="AZ8654"/>
    </row>
    <row r="8655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  <c r="AW8655"/>
      <c r="AX8655"/>
      <c r="AY8655"/>
      <c r="AZ8655"/>
    </row>
    <row r="8656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  <c r="AY8656"/>
      <c r="AZ8656"/>
    </row>
    <row r="8657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  <c r="AY8657"/>
      <c r="AZ8657"/>
    </row>
    <row r="8658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  <c r="AY8658"/>
      <c r="AZ8658"/>
    </row>
    <row r="8659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  <c r="AY8659"/>
      <c r="AZ8659"/>
    </row>
    <row r="8660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  <c r="AY8660"/>
      <c r="AZ8660"/>
    </row>
    <row r="8661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  <c r="AY8661"/>
      <c r="AZ8661"/>
    </row>
    <row r="8662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  <c r="AW8662"/>
      <c r="AX8662"/>
      <c r="AY8662"/>
      <c r="AZ8662"/>
    </row>
    <row r="8663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  <c r="AY8663"/>
      <c r="AZ8663"/>
    </row>
    <row r="8664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  <c r="AY8664"/>
      <c r="AZ8664"/>
    </row>
    <row r="8665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  <c r="AY8665"/>
      <c r="AZ8665"/>
    </row>
    <row r="8666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  <c r="AY8666"/>
      <c r="AZ8666"/>
    </row>
    <row r="8667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  <c r="AY8667"/>
      <c r="AZ8667"/>
    </row>
    <row r="8668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  <c r="AY8668"/>
      <c r="AZ8668"/>
    </row>
    <row r="8669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  <c r="AY8669"/>
      <c r="AZ8669"/>
    </row>
    <row r="8670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  <c r="AY8670"/>
      <c r="AZ8670"/>
    </row>
    <row r="8671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  <c r="AY8671"/>
      <c r="AZ8671"/>
    </row>
    <row r="8672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  <c r="AY8672"/>
      <c r="AZ8672"/>
    </row>
    <row r="8673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  <c r="AY8673"/>
      <c r="AZ8673"/>
    </row>
    <row r="8674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  <c r="AY8674"/>
      <c r="AZ8674"/>
    </row>
    <row r="8675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  <c r="AY8675"/>
      <c r="AZ8675"/>
    </row>
    <row r="8676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  <c r="AW8676"/>
      <c r="AX8676"/>
      <c r="AY8676"/>
      <c r="AZ8676"/>
    </row>
    <row r="8677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  <c r="AW8677"/>
      <c r="AX8677"/>
      <c r="AY8677"/>
      <c r="AZ8677"/>
    </row>
    <row r="8678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  <c r="AY8678"/>
      <c r="AZ8678"/>
    </row>
    <row r="8679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  <c r="AY8679"/>
      <c r="AZ8679"/>
    </row>
    <row r="8680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  <c r="AY8680"/>
      <c r="AZ8680"/>
    </row>
    <row r="8681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  <c r="AY8681"/>
      <c r="AZ8681"/>
    </row>
    <row r="8682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  <c r="AY8682"/>
      <c r="AZ8682"/>
    </row>
    <row r="8683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  <c r="AY8683"/>
      <c r="AZ8683"/>
    </row>
    <row r="8684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  <c r="AY8684"/>
      <c r="AZ8684"/>
    </row>
    <row r="8685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  <c r="AW8685"/>
      <c r="AX8685"/>
      <c r="AY8685"/>
      <c r="AZ8685"/>
    </row>
    <row r="8686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  <c r="AY8686"/>
      <c r="AZ8686"/>
    </row>
    <row r="8687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  <c r="AY8687"/>
      <c r="AZ8687"/>
    </row>
    <row r="8688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  <c r="AY8688"/>
      <c r="AZ8688"/>
    </row>
    <row r="8689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  <c r="AY8689"/>
      <c r="AZ8689"/>
    </row>
    <row r="8690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  <c r="AY8690"/>
      <c r="AZ8690"/>
    </row>
    <row r="8691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  <c r="AY8691"/>
      <c r="AZ8691"/>
    </row>
    <row r="8692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  <c r="AY8692"/>
      <c r="AZ8692"/>
    </row>
    <row r="8693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  <c r="AY8693"/>
      <c r="AZ8693"/>
    </row>
    <row r="8694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  <c r="AY8694"/>
      <c r="AZ8694"/>
    </row>
    <row r="8695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  <c r="AY8695"/>
      <c r="AZ8695"/>
    </row>
    <row r="8696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  <c r="AY8696"/>
      <c r="AZ8696"/>
    </row>
    <row r="8697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  <c r="AY8697"/>
      <c r="AZ8697"/>
    </row>
    <row r="8698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  <c r="AY8698"/>
      <c r="AZ8698"/>
    </row>
    <row r="8699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  <c r="AY8699"/>
      <c r="AZ8699"/>
    </row>
    <row r="8700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  <c r="AY8700"/>
      <c r="AZ8700"/>
    </row>
    <row r="8701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  <c r="AY8701"/>
      <c r="AZ8701"/>
    </row>
    <row r="8702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  <c r="AY8702"/>
      <c r="AZ8702"/>
    </row>
    <row r="8703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  <c r="AY8703"/>
      <c r="AZ8703"/>
    </row>
    <row r="8704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  <c r="AW8704"/>
      <c r="AX8704"/>
      <c r="AY8704"/>
      <c r="AZ8704"/>
    </row>
    <row r="8705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  <c r="AY8705"/>
      <c r="AZ8705"/>
    </row>
    <row r="8706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  <c r="AY8706"/>
      <c r="AZ8706"/>
    </row>
    <row r="8707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  <c r="AY8707"/>
      <c r="AZ8707"/>
    </row>
    <row r="8708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  <c r="AY8708"/>
      <c r="AZ8708"/>
    </row>
    <row r="8709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  <c r="AY8709"/>
      <c r="AZ8709"/>
    </row>
    <row r="8710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  <c r="AY8710"/>
      <c r="AZ8710"/>
    </row>
    <row r="8711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  <c r="AY8711"/>
      <c r="AZ8711"/>
    </row>
    <row r="8712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  <c r="AY8712"/>
      <c r="AZ8712"/>
    </row>
    <row r="8713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  <c r="AY8713"/>
      <c r="AZ8713"/>
    </row>
    <row r="8714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  <c r="AY8714"/>
      <c r="AZ8714"/>
    </row>
    <row r="8715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  <c r="AY8715"/>
      <c r="AZ8715"/>
    </row>
    <row r="8716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  <c r="AY8716"/>
      <c r="AZ8716"/>
    </row>
    <row r="8717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  <c r="AY8717"/>
      <c r="AZ8717"/>
    </row>
    <row r="8718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  <c r="AW8718"/>
      <c r="AX8718"/>
      <c r="AY8718"/>
      <c r="AZ8718"/>
    </row>
    <row r="8719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  <c r="AY8719"/>
      <c r="AZ8719"/>
    </row>
    <row r="8720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  <c r="AY8720"/>
      <c r="AZ8720"/>
    </row>
    <row r="8721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  <c r="AY8721"/>
      <c r="AZ8721"/>
    </row>
    <row r="8722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  <c r="AY8722"/>
      <c r="AZ8722"/>
    </row>
    <row r="8723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  <c r="AY8723"/>
      <c r="AZ8723"/>
    </row>
    <row r="8724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  <c r="AY8724"/>
      <c r="AZ8724"/>
    </row>
    <row r="8725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  <c r="AY8725"/>
      <c r="AZ8725"/>
    </row>
    <row r="8726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  <c r="AY8726"/>
      <c r="AZ8726"/>
    </row>
    <row r="8727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  <c r="AY8727"/>
      <c r="AZ8727"/>
    </row>
    <row r="8728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  <c r="AY8728"/>
      <c r="AZ8728"/>
    </row>
    <row r="8729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  <c r="AY8729"/>
      <c r="AZ8729"/>
    </row>
    <row r="8730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  <c r="AY8730"/>
      <c r="AZ8730"/>
    </row>
    <row r="8731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  <c r="AY8731"/>
      <c r="AZ8731"/>
    </row>
    <row r="8732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  <c r="AY8732"/>
      <c r="AZ8732"/>
    </row>
    <row r="8733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  <c r="AY8733"/>
      <c r="AZ8733"/>
    </row>
    <row r="8734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  <c r="AY8734"/>
      <c r="AZ8734"/>
    </row>
    <row r="8735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  <c r="AY8735"/>
      <c r="AZ8735"/>
    </row>
    <row r="8736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  <c r="AY8736"/>
      <c r="AZ8736"/>
    </row>
    <row r="8737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  <c r="AY8737"/>
      <c r="AZ8737"/>
    </row>
    <row r="8738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  <c r="AY8738"/>
      <c r="AZ8738"/>
    </row>
    <row r="8739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  <c r="AY8739"/>
      <c r="AZ8739"/>
    </row>
    <row r="8740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  <c r="AY8740"/>
      <c r="AZ8740"/>
    </row>
    <row r="8741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  <c r="AW8741"/>
      <c r="AX8741"/>
      <c r="AY8741"/>
      <c r="AZ8741"/>
    </row>
    <row r="8742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  <c r="AW8742"/>
      <c r="AX8742"/>
      <c r="AY8742"/>
      <c r="AZ8742"/>
    </row>
    <row r="8743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  <c r="AW8743"/>
      <c r="AX8743"/>
      <c r="AY8743"/>
      <c r="AZ8743"/>
    </row>
    <row r="8744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  <c r="AY8744"/>
      <c r="AZ8744"/>
    </row>
    <row r="8745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  <c r="AY8745"/>
      <c r="AZ8745"/>
    </row>
    <row r="8746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  <c r="AY8746"/>
      <c r="AZ8746"/>
    </row>
    <row r="8747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  <c r="AY8747"/>
      <c r="AZ8747"/>
    </row>
    <row r="8748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  <c r="AY8748"/>
      <c r="AZ8748"/>
    </row>
    <row r="8749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  <c r="AY8749"/>
      <c r="AZ8749"/>
    </row>
    <row r="8750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  <c r="AY8750"/>
      <c r="AZ8750"/>
    </row>
    <row r="8751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  <c r="AY8751"/>
      <c r="AZ8751"/>
    </row>
    <row r="8752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  <c r="AY8752"/>
      <c r="AZ8752"/>
    </row>
    <row r="8753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  <c r="AY8753"/>
      <c r="AZ8753"/>
    </row>
    <row r="8754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  <c r="AY8754"/>
      <c r="AZ8754"/>
    </row>
    <row r="8755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  <c r="AY8755"/>
      <c r="AZ8755"/>
    </row>
    <row r="8756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  <c r="AY8756"/>
      <c r="AZ8756"/>
    </row>
    <row r="8757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  <c r="AY8757"/>
      <c r="AZ8757"/>
    </row>
    <row r="8758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  <c r="AY8758"/>
      <c r="AZ8758"/>
    </row>
    <row r="8759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  <c r="AY8759"/>
      <c r="AZ8759"/>
    </row>
    <row r="8760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  <c r="AY8760"/>
      <c r="AZ8760"/>
    </row>
    <row r="8761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  <c r="AY8761"/>
      <c r="AZ8761"/>
    </row>
    <row r="8762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  <c r="AY8762"/>
      <c r="AZ8762"/>
    </row>
    <row r="8763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  <c r="AY8763"/>
      <c r="AZ8763"/>
    </row>
    <row r="8764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  <c r="AY8764"/>
      <c r="AZ8764"/>
    </row>
    <row r="8765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/>
      <c r="AX8765"/>
      <c r="AY8765"/>
      <c r="AZ8765"/>
    </row>
    <row r="8766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  <c r="AW8766"/>
      <c r="AX8766"/>
      <c r="AY8766"/>
      <c r="AZ8766"/>
    </row>
    <row r="8767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  <c r="AY8767"/>
      <c r="AZ8767"/>
    </row>
    <row r="8768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  <c r="AY8768"/>
      <c r="AZ8768"/>
    </row>
    <row r="8769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  <c r="AY8769"/>
      <c r="AZ8769"/>
    </row>
    <row r="8770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  <c r="AY8770"/>
      <c r="AZ8770"/>
    </row>
    <row r="8771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  <c r="AY8771"/>
      <c r="AZ8771"/>
    </row>
    <row r="8772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  <c r="AY8772"/>
      <c r="AZ8772"/>
    </row>
    <row r="8773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  <c r="AY8773"/>
      <c r="AZ8773"/>
    </row>
    <row r="8774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  <c r="AY8774"/>
      <c r="AZ8774"/>
    </row>
    <row r="8775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  <c r="AY8775"/>
      <c r="AZ8775"/>
    </row>
    <row r="8776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  <c r="AY8776"/>
      <c r="AZ8776"/>
    </row>
    <row r="8777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  <c r="AY8777"/>
      <c r="AZ8777"/>
    </row>
    <row r="8778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  <c r="AY8778"/>
      <c r="AZ8778"/>
    </row>
    <row r="8779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  <c r="AY8779"/>
      <c r="AZ8779"/>
    </row>
    <row r="8780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  <c r="AY8780"/>
      <c r="AZ8780"/>
    </row>
    <row r="8781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  <c r="AY8781"/>
      <c r="AZ8781"/>
    </row>
    <row r="8782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  <c r="AY8782"/>
      <c r="AZ8782"/>
    </row>
    <row r="8783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  <c r="AY8783"/>
      <c r="AZ8783"/>
    </row>
    <row r="8784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  <c r="AW8784"/>
      <c r="AX8784"/>
      <c r="AY8784"/>
      <c r="AZ8784"/>
    </row>
    <row r="8785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  <c r="AY8785"/>
      <c r="AZ8785"/>
    </row>
    <row r="8786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  <c r="AY8786"/>
      <c r="AZ8786"/>
    </row>
    <row r="8787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  <c r="AY8787"/>
      <c r="AZ8787"/>
    </row>
    <row r="8788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  <c r="AY8788"/>
      <c r="AZ8788"/>
    </row>
    <row r="8789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  <c r="AY8789"/>
      <c r="AZ8789"/>
    </row>
    <row r="8790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  <c r="AY8790"/>
      <c r="AZ8790"/>
    </row>
    <row r="8791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  <c r="AY8791"/>
      <c r="AZ8791"/>
    </row>
    <row r="8792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  <c r="AY8792"/>
      <c r="AZ8792"/>
    </row>
    <row r="8793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  <c r="AY8793"/>
      <c r="AZ8793"/>
    </row>
    <row r="8794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  <c r="AY8794"/>
      <c r="AZ8794"/>
    </row>
    <row r="8795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  <c r="AY8795"/>
      <c r="AZ8795"/>
    </row>
    <row r="8796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  <c r="AY8796"/>
      <c r="AZ8796"/>
    </row>
    <row r="8797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  <c r="AY8797"/>
      <c r="AZ8797"/>
    </row>
    <row r="8798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  <c r="AY8798"/>
      <c r="AZ8798"/>
    </row>
    <row r="8799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  <c r="AY8799"/>
      <c r="AZ8799"/>
    </row>
    <row r="8800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  <c r="AY8800"/>
      <c r="AZ8800"/>
    </row>
    <row r="8801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  <c r="AY8801"/>
      <c r="AZ8801"/>
    </row>
    <row r="8802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  <c r="AY8802"/>
      <c r="AZ8802"/>
    </row>
    <row r="8803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  <c r="AY8803"/>
      <c r="AZ8803"/>
    </row>
    <row r="8804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  <c r="AY8804"/>
      <c r="AZ8804"/>
    </row>
    <row r="8805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  <c r="AY8805"/>
      <c r="AZ8805"/>
    </row>
    <row r="8806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  <c r="AY8806"/>
      <c r="AZ8806"/>
    </row>
    <row r="8807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  <c r="AY8807"/>
      <c r="AZ8807"/>
    </row>
    <row r="8808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  <c r="AW8808"/>
      <c r="AX8808"/>
      <c r="AY8808"/>
      <c r="AZ8808"/>
    </row>
    <row r="8809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  <c r="AY8809"/>
      <c r="AZ8809"/>
    </row>
    <row r="8810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  <c r="AY8810"/>
      <c r="AZ8810"/>
    </row>
    <row r="8811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  <c r="AW8811"/>
      <c r="AX8811"/>
      <c r="AY8811"/>
      <c r="AZ8811"/>
    </row>
    <row r="8812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  <c r="AY8812"/>
      <c r="AZ8812"/>
    </row>
    <row r="8813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  <c r="AY8813"/>
      <c r="AZ8813"/>
    </row>
    <row r="8814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  <c r="AY8814"/>
      <c r="AZ8814"/>
    </row>
    <row r="8815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  <c r="AY8815"/>
      <c r="AZ8815"/>
    </row>
    <row r="8816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  <c r="AY8816"/>
      <c r="AZ8816"/>
    </row>
    <row r="8817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  <c r="AY8817"/>
      <c r="AZ8817"/>
    </row>
    <row r="8818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  <c r="AY8818"/>
      <c r="AZ8818"/>
    </row>
    <row r="8819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  <c r="AY8819"/>
      <c r="AZ8819"/>
    </row>
    <row r="8820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  <c r="AW8820"/>
      <c r="AX8820"/>
      <c r="AY8820"/>
      <c r="AZ8820"/>
    </row>
    <row r="8821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  <c r="AY8821"/>
      <c r="AZ8821"/>
    </row>
    <row r="8822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  <c r="AW8822"/>
      <c r="AX8822"/>
      <c r="AY8822"/>
      <c r="AZ8822"/>
    </row>
    <row r="8823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  <c r="AY8823"/>
      <c r="AZ8823"/>
    </row>
    <row r="8824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  <c r="AY8824"/>
      <c r="AZ8824"/>
    </row>
    <row r="8825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  <c r="AW8825"/>
      <c r="AX8825"/>
      <c r="AY8825"/>
      <c r="AZ8825"/>
    </row>
    <row r="8826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  <c r="AY8826"/>
      <c r="AZ8826"/>
    </row>
    <row r="8827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  <c r="AY8827"/>
      <c r="AZ8827"/>
    </row>
    <row r="8828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  <c r="AY8828"/>
      <c r="AZ8828"/>
    </row>
    <row r="8829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  <c r="AY8829"/>
      <c r="AZ8829"/>
    </row>
    <row r="8830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  <c r="AW8830"/>
      <c r="AX8830"/>
      <c r="AY8830"/>
      <c r="AZ8830"/>
    </row>
    <row r="8831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  <c r="AY8831"/>
      <c r="AZ8831"/>
    </row>
    <row r="8832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  <c r="AY8832"/>
      <c r="AZ8832"/>
    </row>
    <row r="8833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  <c r="AY8833"/>
      <c r="AZ8833"/>
    </row>
    <row r="8834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  <c r="AY8834"/>
      <c r="AZ8834"/>
    </row>
    <row r="8835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  <c r="AY8835"/>
      <c r="AZ8835"/>
    </row>
    <row r="8836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  <c r="AY8836"/>
      <c r="AZ8836"/>
    </row>
    <row r="8837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  <c r="AW8837"/>
      <c r="AX8837"/>
      <c r="AY8837"/>
      <c r="AZ8837"/>
    </row>
    <row r="8838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  <c r="AW8838"/>
      <c r="AX8838"/>
      <c r="AY8838"/>
      <c r="AZ8838"/>
    </row>
    <row r="8839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  <c r="AW8839"/>
      <c r="AX8839"/>
      <c r="AY8839"/>
      <c r="AZ8839"/>
    </row>
    <row r="8840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  <c r="AW8840"/>
      <c r="AX8840"/>
      <c r="AY8840"/>
      <c r="AZ8840"/>
    </row>
    <row r="8841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  <c r="AW8841"/>
      <c r="AX8841"/>
      <c r="AY8841"/>
      <c r="AZ8841"/>
    </row>
    <row r="8842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  <c r="AW8842"/>
      <c r="AX8842"/>
      <c r="AY8842"/>
      <c r="AZ8842"/>
    </row>
    <row r="8843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  <c r="AW8843"/>
      <c r="AX8843"/>
      <c r="AY8843"/>
      <c r="AZ8843"/>
    </row>
    <row r="8844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  <c r="AW8844"/>
      <c r="AX8844"/>
      <c r="AY8844"/>
      <c r="AZ8844"/>
    </row>
    <row r="8845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  <c r="AW8845"/>
      <c r="AX8845"/>
      <c r="AY8845"/>
      <c r="AZ8845"/>
    </row>
    <row r="8846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  <c r="AW8846"/>
      <c r="AX8846"/>
      <c r="AY8846"/>
      <c r="AZ8846"/>
    </row>
    <row r="8847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  <c r="AW8847"/>
      <c r="AX8847"/>
      <c r="AY8847"/>
      <c r="AZ8847"/>
    </row>
    <row r="8848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  <c r="AW8848"/>
      <c r="AX8848"/>
      <c r="AY8848"/>
      <c r="AZ8848"/>
    </row>
    <row r="8849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  <c r="AW8849"/>
      <c r="AX8849"/>
      <c r="AY8849"/>
      <c r="AZ8849"/>
    </row>
    <row r="8850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  <c r="AY8850"/>
      <c r="AZ8850"/>
    </row>
    <row r="8851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  <c r="AW8851"/>
      <c r="AX8851"/>
      <c r="AY8851"/>
      <c r="AZ8851"/>
    </row>
    <row r="8852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  <c r="AW8852"/>
      <c r="AX8852"/>
      <c r="AY8852"/>
      <c r="AZ8852"/>
    </row>
    <row r="8853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  <c r="AW8853"/>
      <c r="AX8853"/>
      <c r="AY8853"/>
      <c r="AZ8853"/>
    </row>
    <row r="8854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  <c r="AW8854"/>
      <c r="AX8854"/>
      <c r="AY8854"/>
      <c r="AZ8854"/>
    </row>
    <row r="8855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  <c r="AW8855"/>
      <c r="AX8855"/>
      <c r="AY8855"/>
      <c r="AZ8855"/>
    </row>
    <row r="8856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  <c r="AW8856"/>
      <c r="AX8856"/>
      <c r="AY8856"/>
      <c r="AZ8856"/>
    </row>
    <row r="8857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  <c r="AW8857"/>
      <c r="AX8857"/>
      <c r="AY8857"/>
      <c r="AZ8857"/>
    </row>
    <row r="8858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  <c r="AW8858"/>
      <c r="AX8858"/>
      <c r="AY8858"/>
      <c r="AZ8858"/>
    </row>
    <row r="8859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  <c r="AW8859"/>
      <c r="AX8859"/>
      <c r="AY8859"/>
      <c r="AZ8859"/>
    </row>
    <row r="8860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  <c r="AW8860"/>
      <c r="AX8860"/>
      <c r="AY8860"/>
      <c r="AZ8860"/>
    </row>
    <row r="8861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  <c r="AW8861"/>
      <c r="AX8861"/>
      <c r="AY8861"/>
      <c r="AZ8861"/>
    </row>
    <row r="8862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  <c r="AW8862"/>
      <c r="AX8862"/>
      <c r="AY8862"/>
      <c r="AZ8862"/>
    </row>
    <row r="8863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  <c r="AW8863"/>
      <c r="AX8863"/>
      <c r="AY8863"/>
      <c r="AZ8863"/>
    </row>
    <row r="8864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  <c r="AW8864"/>
      <c r="AX8864"/>
      <c r="AY8864"/>
      <c r="AZ8864"/>
    </row>
    <row r="8865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  <c r="AY8865"/>
      <c r="AZ8865"/>
    </row>
    <row r="8866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  <c r="AW8866"/>
      <c r="AX8866"/>
      <c r="AY8866"/>
      <c r="AZ8866"/>
    </row>
    <row r="8867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  <c r="AY8867"/>
      <c r="AZ8867"/>
    </row>
    <row r="8868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  <c r="AY8868"/>
      <c r="AZ8868"/>
    </row>
    <row r="8869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  <c r="AW8869"/>
      <c r="AX8869"/>
      <c r="AY8869"/>
      <c r="AZ8869"/>
    </row>
    <row r="8870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  <c r="AY8870"/>
      <c r="AZ8870"/>
    </row>
    <row r="8871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  <c r="AW8871"/>
      <c r="AX8871"/>
      <c r="AY8871"/>
      <c r="AZ8871"/>
    </row>
    <row r="8872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  <c r="AW8872"/>
      <c r="AX8872"/>
      <c r="AY8872"/>
      <c r="AZ8872"/>
    </row>
    <row r="8873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  <c r="AY8873"/>
      <c r="AZ8873"/>
    </row>
    <row r="8874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  <c r="AW8874"/>
      <c r="AX8874"/>
      <c r="AY8874"/>
      <c r="AZ8874"/>
    </row>
    <row r="8875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  <c r="AW8875"/>
      <c r="AX8875"/>
      <c r="AY8875"/>
      <c r="AZ8875"/>
    </row>
    <row r="8876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  <c r="AY8876"/>
      <c r="AZ8876"/>
    </row>
    <row r="8877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  <c r="AW8877"/>
      <c r="AX8877"/>
      <c r="AY8877"/>
      <c r="AZ8877"/>
    </row>
    <row r="8878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  <c r="AW8878"/>
      <c r="AX8878"/>
      <c r="AY8878"/>
      <c r="AZ8878"/>
    </row>
    <row r="8879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  <c r="AY8879"/>
      <c r="AZ8879"/>
    </row>
    <row r="8880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  <c r="AY8880"/>
      <c r="AZ8880"/>
    </row>
    <row r="8881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  <c r="AY8881"/>
      <c r="AZ8881"/>
    </row>
    <row r="8882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  <c r="AY8882"/>
      <c r="AZ8882"/>
    </row>
    <row r="8883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  <c r="AW8883"/>
      <c r="AX8883"/>
      <c r="AY8883"/>
      <c r="AZ8883"/>
    </row>
    <row r="8884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  <c r="AY8884"/>
      <c r="AZ8884"/>
    </row>
    <row r="8885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  <c r="AW8885"/>
      <c r="AX8885"/>
      <c r="AY8885"/>
      <c r="AZ8885"/>
    </row>
    <row r="8886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  <c r="AY8886"/>
      <c r="AZ8886"/>
    </row>
    <row r="8887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  <c r="AY8887"/>
      <c r="AZ8887"/>
    </row>
    <row r="8888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  <c r="AW8888"/>
      <c r="AX8888"/>
      <c r="AY8888"/>
      <c r="AZ8888"/>
    </row>
    <row r="8889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  <c r="AW8889"/>
      <c r="AX8889"/>
      <c r="AY8889"/>
      <c r="AZ8889"/>
    </row>
    <row r="8890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  <c r="AY8890"/>
      <c r="AZ8890"/>
    </row>
    <row r="8891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  <c r="AY8891"/>
      <c r="AZ8891"/>
    </row>
    <row r="8892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  <c r="AW8892"/>
      <c r="AX8892"/>
      <c r="AY8892"/>
      <c r="AZ8892"/>
    </row>
    <row r="8893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  <c r="AW8893"/>
      <c r="AX8893"/>
      <c r="AY8893"/>
      <c r="AZ8893"/>
    </row>
    <row r="8894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  <c r="AW8894"/>
      <c r="AX8894"/>
      <c r="AY8894"/>
      <c r="AZ8894"/>
    </row>
    <row r="8895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  <c r="AW8895"/>
      <c r="AX8895"/>
      <c r="AY8895"/>
      <c r="AZ8895"/>
    </row>
    <row r="8896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  <c r="AW8896"/>
      <c r="AX8896"/>
      <c r="AY8896"/>
      <c r="AZ8896"/>
    </row>
    <row r="8897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  <c r="AY8897"/>
      <c r="AZ8897"/>
    </row>
    <row r="8898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  <c r="AY8898"/>
      <c r="AZ8898"/>
    </row>
    <row r="8899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  <c r="AW8899"/>
      <c r="AX8899"/>
      <c r="AY8899"/>
      <c r="AZ8899"/>
    </row>
    <row r="8900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  <c r="AW8900"/>
      <c r="AX8900"/>
      <c r="AY8900"/>
      <c r="AZ8900"/>
    </row>
    <row r="8901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  <c r="AY8901"/>
      <c r="AZ8901"/>
    </row>
    <row r="8902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  <c r="AY8902"/>
      <c r="AZ8902"/>
    </row>
    <row r="8903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  <c r="AW8903"/>
      <c r="AX8903"/>
      <c r="AY8903"/>
      <c r="AZ8903"/>
    </row>
    <row r="8904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  <c r="AY8904"/>
      <c r="AZ8904"/>
    </row>
    <row r="8905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  <c r="AY8905"/>
      <c r="AZ8905"/>
    </row>
    <row r="8906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  <c r="AW8906"/>
      <c r="AX8906"/>
      <c r="AY8906"/>
      <c r="AZ8906"/>
    </row>
    <row r="8907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  <c r="AW8907"/>
      <c r="AX8907"/>
      <c r="AY8907"/>
      <c r="AZ8907"/>
    </row>
    <row r="8908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  <c r="AY8908"/>
      <c r="AZ8908"/>
    </row>
    <row r="8909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  <c r="AW8909"/>
      <c r="AX8909"/>
      <c r="AY8909"/>
      <c r="AZ8909"/>
    </row>
    <row r="8910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  <c r="AW8910"/>
      <c r="AX8910"/>
      <c r="AY8910"/>
      <c r="AZ8910"/>
    </row>
    <row r="8911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  <c r="AY8911"/>
      <c r="AZ8911"/>
    </row>
    <row r="8912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  <c r="AW8912"/>
      <c r="AX8912"/>
      <c r="AY8912"/>
      <c r="AZ8912"/>
    </row>
    <row r="8913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  <c r="AW8913"/>
      <c r="AX8913"/>
      <c r="AY8913"/>
      <c r="AZ8913"/>
    </row>
    <row r="8914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  <c r="AY8914"/>
      <c r="AZ8914"/>
    </row>
    <row r="8915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  <c r="AY8915"/>
      <c r="AZ8915"/>
    </row>
    <row r="8916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  <c r="AY8916"/>
      <c r="AZ8916"/>
    </row>
    <row r="8917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  <c r="AW8917"/>
      <c r="AX8917"/>
      <c r="AY8917"/>
      <c r="AZ8917"/>
    </row>
    <row r="8918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  <c r="AW8918"/>
      <c r="AX8918"/>
      <c r="AY8918"/>
      <c r="AZ8918"/>
    </row>
    <row r="8919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  <c r="AW8919"/>
      <c r="AX8919"/>
      <c r="AY8919"/>
      <c r="AZ8919"/>
    </row>
    <row r="8920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  <c r="AW8920"/>
      <c r="AX8920"/>
      <c r="AY8920"/>
      <c r="AZ8920"/>
    </row>
    <row r="8921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  <c r="AY8921"/>
      <c r="AZ8921"/>
    </row>
    <row r="8922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  <c r="AW8922"/>
      <c r="AX8922"/>
      <c r="AY8922"/>
      <c r="AZ8922"/>
    </row>
    <row r="8923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  <c r="AY8923"/>
      <c r="AZ8923"/>
    </row>
    <row r="8924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  <c r="AW8924"/>
      <c r="AX8924"/>
      <c r="AY8924"/>
      <c r="AZ8924"/>
    </row>
    <row r="8925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  <c r="AY8925"/>
      <c r="AZ8925"/>
    </row>
    <row r="8926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  <c r="AY8926"/>
      <c r="AZ8926"/>
    </row>
    <row r="8927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  <c r="AW8927"/>
      <c r="AX8927"/>
      <c r="AY8927"/>
      <c r="AZ8927"/>
    </row>
    <row r="8928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  <c r="AW8928"/>
      <c r="AX8928"/>
      <c r="AY8928"/>
      <c r="AZ8928"/>
    </row>
    <row r="8929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  <c r="AW8929"/>
      <c r="AX8929"/>
      <c r="AY8929"/>
      <c r="AZ8929"/>
    </row>
    <row r="8930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  <c r="AY8930"/>
      <c r="AZ8930"/>
    </row>
    <row r="8931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  <c r="AW8931"/>
      <c r="AX8931"/>
      <c r="AY8931"/>
      <c r="AZ8931"/>
    </row>
    <row r="8932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  <c r="AY8932"/>
      <c r="AZ8932"/>
    </row>
    <row r="8933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  <c r="AW8933"/>
      <c r="AX8933"/>
      <c r="AY8933"/>
      <c r="AZ8933"/>
    </row>
    <row r="8934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  <c r="AW8934"/>
      <c r="AX8934"/>
      <c r="AY8934"/>
      <c r="AZ8934"/>
    </row>
    <row r="8935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  <c r="AY8935"/>
      <c r="AZ8935"/>
    </row>
    <row r="8936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  <c r="AW8936"/>
      <c r="AX8936"/>
      <c r="AY8936"/>
      <c r="AZ8936"/>
    </row>
    <row r="8937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  <c r="AW8937"/>
      <c r="AX8937"/>
      <c r="AY8937"/>
      <c r="AZ8937"/>
    </row>
    <row r="8938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  <c r="AW8938"/>
      <c r="AX8938"/>
      <c r="AY8938"/>
      <c r="AZ8938"/>
    </row>
    <row r="8939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  <c r="AW8939"/>
      <c r="AX8939"/>
      <c r="AY8939"/>
      <c r="AZ8939"/>
    </row>
    <row r="8940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  <c r="AY8940"/>
      <c r="AZ8940"/>
    </row>
    <row r="8941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  <c r="AW8941"/>
      <c r="AX8941"/>
      <c r="AY8941"/>
      <c r="AZ8941"/>
    </row>
    <row r="8942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  <c r="AW8942"/>
      <c r="AX8942"/>
      <c r="AY8942"/>
      <c r="AZ8942"/>
    </row>
    <row r="8943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  <c r="AW8943"/>
      <c r="AX8943"/>
      <c r="AY8943"/>
      <c r="AZ8943"/>
    </row>
    <row r="8944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  <c r="AW8944"/>
      <c r="AX8944"/>
      <c r="AY8944"/>
      <c r="AZ8944"/>
    </row>
    <row r="8945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  <c r="AY8945"/>
      <c r="AZ8945"/>
    </row>
    <row r="8946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  <c r="AW8946"/>
      <c r="AX8946"/>
      <c r="AY8946"/>
      <c r="AZ8946"/>
    </row>
    <row r="8947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  <c r="AW8947"/>
      <c r="AX8947"/>
      <c r="AY8947"/>
      <c r="AZ8947"/>
    </row>
    <row r="8948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  <c r="AY8948"/>
      <c r="AZ8948"/>
    </row>
    <row r="8949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  <c r="AY8949"/>
      <c r="AZ8949"/>
    </row>
    <row r="8950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  <c r="AW8950"/>
      <c r="AX8950"/>
      <c r="AY8950"/>
      <c r="AZ8950"/>
    </row>
    <row r="8951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  <c r="AW8951"/>
      <c r="AX8951"/>
      <c r="AY8951"/>
      <c r="AZ8951"/>
    </row>
    <row r="8952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  <c r="AY8952"/>
      <c r="AZ8952"/>
    </row>
    <row r="8953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  <c r="AW8953"/>
      <c r="AX8953"/>
      <c r="AY8953"/>
      <c r="AZ8953"/>
    </row>
    <row r="8954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  <c r="AW8954"/>
      <c r="AX8954"/>
      <c r="AY8954"/>
      <c r="AZ8954"/>
    </row>
    <row r="8955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  <c r="AW8955"/>
      <c r="AX8955"/>
      <c r="AY8955"/>
      <c r="AZ8955"/>
    </row>
    <row r="8956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  <c r="AY8956"/>
      <c r="AZ8956"/>
    </row>
    <row r="8957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  <c r="AW8957"/>
      <c r="AX8957"/>
      <c r="AY8957"/>
      <c r="AZ8957"/>
    </row>
    <row r="8958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  <c r="AW8958"/>
      <c r="AX8958"/>
      <c r="AY8958"/>
      <c r="AZ8958"/>
    </row>
    <row r="8959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  <c r="AY8959"/>
      <c r="AZ8959"/>
    </row>
    <row r="8960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  <c r="AW8960"/>
      <c r="AX8960"/>
      <c r="AY8960"/>
      <c r="AZ8960"/>
    </row>
    <row r="8961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  <c r="AY8961"/>
      <c r="AZ8961"/>
    </row>
    <row r="8962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  <c r="AW8962"/>
      <c r="AX8962"/>
      <c r="AY8962"/>
      <c r="AZ8962"/>
    </row>
    <row r="8963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  <c r="AY8963"/>
      <c r="AZ8963"/>
    </row>
    <row r="8964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  <c r="AY8964"/>
      <c r="AZ8964"/>
    </row>
    <row r="8965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  <c r="AW8965"/>
      <c r="AX8965"/>
      <c r="AY8965"/>
      <c r="AZ8965"/>
    </row>
    <row r="8966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  <c r="AY8966"/>
      <c r="AZ8966"/>
    </row>
    <row r="8967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  <c r="AW8967"/>
      <c r="AX8967"/>
      <c r="AY8967"/>
      <c r="AZ8967"/>
    </row>
    <row r="8968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  <c r="AY8968"/>
      <c r="AZ8968"/>
    </row>
    <row r="8969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  <c r="AW8969"/>
      <c r="AX8969"/>
      <c r="AY8969"/>
      <c r="AZ8969"/>
    </row>
    <row r="8970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  <c r="AY8970"/>
      <c r="AZ8970"/>
    </row>
    <row r="8971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  <c r="AY8971"/>
      <c r="AZ8971"/>
    </row>
    <row r="8972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  <c r="AW8972"/>
      <c r="AX8972"/>
      <c r="AY8972"/>
      <c r="AZ8972"/>
    </row>
    <row r="8973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  <c r="AW8973"/>
      <c r="AX8973"/>
      <c r="AY8973"/>
      <c r="AZ8973"/>
    </row>
    <row r="8974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  <c r="AW8974"/>
      <c r="AX8974"/>
      <c r="AY8974"/>
      <c r="AZ8974"/>
    </row>
    <row r="8975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  <c r="AY8975"/>
      <c r="AZ8975"/>
    </row>
    <row r="8976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  <c r="AY8976"/>
      <c r="AZ8976"/>
    </row>
    <row r="8977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  <c r="AW8977"/>
      <c r="AX8977"/>
      <c r="AY8977"/>
      <c r="AZ8977"/>
    </row>
    <row r="8978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  <c r="AW8978"/>
      <c r="AX8978"/>
      <c r="AY8978"/>
      <c r="AZ8978"/>
    </row>
    <row r="8979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  <c r="AW8979"/>
      <c r="AX8979"/>
      <c r="AY8979"/>
      <c r="AZ8979"/>
    </row>
    <row r="8980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  <c r="AY8980"/>
      <c r="AZ8980"/>
    </row>
    <row r="8981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  <c r="AW8981"/>
      <c r="AX8981"/>
      <c r="AY8981"/>
      <c r="AZ8981"/>
    </row>
    <row r="8982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  <c r="AW8982"/>
      <c r="AX8982"/>
      <c r="AY8982"/>
      <c r="AZ8982"/>
    </row>
    <row r="8983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  <c r="AW8983"/>
      <c r="AX8983"/>
      <c r="AY8983"/>
      <c r="AZ8983"/>
    </row>
    <row r="8984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  <c r="AW8984"/>
      <c r="AX8984"/>
      <c r="AY8984"/>
      <c r="AZ8984"/>
    </row>
    <row r="8985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  <c r="AW8985"/>
      <c r="AX8985"/>
      <c r="AY8985"/>
      <c r="AZ8985"/>
    </row>
    <row r="8986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  <c r="AY8986"/>
      <c r="AZ8986"/>
    </row>
    <row r="8987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  <c r="AW8987"/>
      <c r="AX8987"/>
      <c r="AY8987"/>
      <c r="AZ8987"/>
    </row>
    <row r="8988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  <c r="AW8988"/>
      <c r="AX8988"/>
      <c r="AY8988"/>
      <c r="AZ8988"/>
    </row>
    <row r="8989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  <c r="AY8989"/>
      <c r="AZ8989"/>
    </row>
    <row r="8990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  <c r="AW8990"/>
      <c r="AX8990"/>
      <c r="AY8990"/>
      <c r="AZ8990"/>
    </row>
    <row r="8991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  <c r="AW8991"/>
      <c r="AX8991"/>
      <c r="AY8991"/>
      <c r="AZ8991"/>
    </row>
    <row r="8992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  <c r="AY8992"/>
      <c r="AZ8992"/>
    </row>
    <row r="8993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  <c r="AW8993"/>
      <c r="AX8993"/>
      <c r="AY8993"/>
      <c r="AZ8993"/>
    </row>
    <row r="8994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  <c r="AY8994"/>
      <c r="AZ8994"/>
    </row>
    <row r="8995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  <c r="AW8995"/>
      <c r="AX8995"/>
      <c r="AY8995"/>
      <c r="AZ8995"/>
    </row>
    <row r="8996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  <c r="AW8996"/>
      <c r="AX8996"/>
      <c r="AY8996"/>
      <c r="AZ8996"/>
    </row>
    <row r="8997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  <c r="AW8997"/>
      <c r="AX8997"/>
      <c r="AY8997"/>
      <c r="AZ8997"/>
    </row>
    <row r="8998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  <c r="AW8998"/>
      <c r="AX8998"/>
      <c r="AY8998"/>
      <c r="AZ8998"/>
    </row>
    <row r="8999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  <c r="AW8999"/>
      <c r="AX8999"/>
      <c r="AY8999"/>
      <c r="AZ8999"/>
    </row>
    <row r="9000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  <c r="AW9000"/>
      <c r="AX9000"/>
      <c r="AY9000"/>
      <c r="AZ9000"/>
    </row>
    <row r="9001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  <c r="AW9001"/>
      <c r="AX9001"/>
      <c r="AY9001"/>
      <c r="AZ9001"/>
    </row>
    <row r="9002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  <c r="AW9002"/>
      <c r="AX9002"/>
      <c r="AY9002"/>
      <c r="AZ9002"/>
    </row>
    <row r="9003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  <c r="AY9003"/>
      <c r="AZ9003"/>
    </row>
    <row r="9004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  <c r="AW9004"/>
      <c r="AX9004"/>
      <c r="AY9004"/>
      <c r="AZ9004"/>
    </row>
    <row r="9005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  <c r="AY9005"/>
      <c r="AZ9005"/>
    </row>
    <row r="9006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  <c r="AW9006"/>
      <c r="AX9006"/>
      <c r="AY9006"/>
      <c r="AZ9006"/>
    </row>
    <row r="9007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  <c r="AY9007"/>
      <c r="AZ9007"/>
    </row>
    <row r="9008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  <c r="AW9008"/>
      <c r="AX9008"/>
      <c r="AY9008"/>
      <c r="AZ9008"/>
    </row>
    <row r="9009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  <c r="AW9009"/>
      <c r="AX9009"/>
      <c r="AY9009"/>
      <c r="AZ9009"/>
    </row>
    <row r="9010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  <c r="AY9010"/>
      <c r="AZ9010"/>
    </row>
    <row r="9011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  <c r="AW9011"/>
      <c r="AX9011"/>
      <c r="AY9011"/>
      <c r="AZ9011"/>
    </row>
    <row r="9012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  <c r="AY9012"/>
      <c r="AZ9012"/>
    </row>
    <row r="9013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  <c r="AW9013"/>
      <c r="AX9013"/>
      <c r="AY9013"/>
      <c r="AZ9013"/>
    </row>
    <row r="9014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  <c r="AW9014"/>
      <c r="AX9014"/>
      <c r="AY9014"/>
      <c r="AZ9014"/>
    </row>
    <row r="9015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  <c r="AW9015"/>
      <c r="AX9015"/>
      <c r="AY9015"/>
      <c r="AZ9015"/>
    </row>
    <row r="9016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  <c r="AW9016"/>
      <c r="AX9016"/>
      <c r="AY9016"/>
      <c r="AZ9016"/>
    </row>
    <row r="9017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  <c r="AW9017"/>
      <c r="AX9017"/>
      <c r="AY9017"/>
      <c r="AZ9017"/>
    </row>
    <row r="9018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  <c r="AY9018"/>
      <c r="AZ9018"/>
    </row>
    <row r="9019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  <c r="AW9019"/>
      <c r="AX9019"/>
      <c r="AY9019"/>
      <c r="AZ9019"/>
    </row>
    <row r="9020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  <c r="AY9020"/>
      <c r="AZ9020"/>
    </row>
    <row r="9021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  <c r="AY9021"/>
      <c r="AZ9021"/>
    </row>
    <row r="9022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  <c r="AW9022"/>
      <c r="AX9022"/>
      <c r="AY9022"/>
      <c r="AZ9022"/>
    </row>
    <row r="9023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  <c r="AY9023"/>
      <c r="AZ9023"/>
    </row>
    <row r="9024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  <c r="AW9024"/>
      <c r="AX9024"/>
      <c r="AY9024"/>
      <c r="AZ9024"/>
    </row>
    <row r="9025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  <c r="AW9025"/>
      <c r="AX9025"/>
      <c r="AY9025"/>
      <c r="AZ9025"/>
    </row>
    <row r="9026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  <c r="AW9026"/>
      <c r="AX9026"/>
      <c r="AY9026"/>
      <c r="AZ9026"/>
    </row>
    <row r="9027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  <c r="AW9027"/>
      <c r="AX9027"/>
      <c r="AY9027"/>
      <c r="AZ9027"/>
    </row>
    <row r="9028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  <c r="AW9028"/>
      <c r="AX9028"/>
      <c r="AY9028"/>
      <c r="AZ9028"/>
    </row>
    <row r="9029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  <c r="AW9029"/>
      <c r="AX9029"/>
      <c r="AY9029"/>
      <c r="AZ9029"/>
    </row>
    <row r="9030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  <c r="AW9030"/>
      <c r="AX9030"/>
      <c r="AY9030"/>
      <c r="AZ9030"/>
    </row>
    <row r="9031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  <c r="AY9031"/>
      <c r="AZ9031"/>
    </row>
    <row r="9032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  <c r="AY9032"/>
      <c r="AZ9032"/>
    </row>
    <row r="9033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  <c r="AY9033"/>
      <c r="AZ9033"/>
    </row>
    <row r="9034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  <c r="AW9034"/>
      <c r="AX9034"/>
      <c r="AY9034"/>
      <c r="AZ9034"/>
    </row>
    <row r="9035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  <c r="AY9035"/>
      <c r="AZ9035"/>
    </row>
    <row r="9036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  <c r="AW9036"/>
      <c r="AX9036"/>
      <c r="AY9036"/>
      <c r="AZ9036"/>
    </row>
    <row r="9037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  <c r="AY9037"/>
      <c r="AZ9037"/>
    </row>
    <row r="9038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  <c r="AY9038"/>
      <c r="AZ9038"/>
    </row>
    <row r="9039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  <c r="AY9039"/>
      <c r="AZ9039"/>
    </row>
    <row r="9040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  <c r="AW9040"/>
      <c r="AX9040"/>
      <c r="AY9040"/>
      <c r="AZ9040"/>
    </row>
    <row r="9041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  <c r="AY9041"/>
      <c r="AZ9041"/>
    </row>
    <row r="9042">
      <c r="A9042"/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  <c r="AY9042"/>
      <c r="AZ9042"/>
    </row>
    <row r="9043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  <c r="AY9043"/>
      <c r="AZ9043"/>
    </row>
    <row r="9044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  <c r="AY9044"/>
      <c r="AZ9044"/>
    </row>
    <row r="9045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  <c r="AY9045"/>
      <c r="AZ9045"/>
    </row>
    <row r="9046">
      <c r="A9046"/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  <c r="AY9046"/>
      <c r="AZ9046"/>
    </row>
    <row r="9047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  <c r="AW9047"/>
      <c r="AX9047"/>
      <c r="AY9047"/>
      <c r="AZ9047"/>
    </row>
    <row r="9048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  <c r="AY9048"/>
      <c r="AZ9048"/>
    </row>
    <row r="9049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  <c r="AW9049"/>
      <c r="AX9049"/>
      <c r="AY9049"/>
      <c r="AZ9049"/>
    </row>
    <row r="9050">
      <c r="A9050"/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  <c r="AW9050"/>
      <c r="AX9050"/>
      <c r="AY9050"/>
      <c r="AZ9050"/>
    </row>
    <row r="9051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  <c r="AW9051"/>
      <c r="AX9051"/>
      <c r="AY9051"/>
      <c r="AZ9051"/>
    </row>
    <row r="9052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  <c r="AY9052"/>
      <c r="AZ9052"/>
    </row>
    <row r="9053">
      <c r="A9053"/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  <c r="AW9053"/>
      <c r="AX9053"/>
      <c r="AY9053"/>
      <c r="AZ9053"/>
    </row>
    <row r="9054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  <c r="AW9054"/>
      <c r="AX9054"/>
      <c r="AY9054"/>
      <c r="AZ9054"/>
    </row>
    <row r="9055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  <c r="AY9055"/>
      <c r="AZ9055"/>
    </row>
    <row r="9056">
      <c r="A9056"/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  <c r="AW9056"/>
      <c r="AX9056"/>
      <c r="AY9056"/>
      <c r="AZ9056"/>
    </row>
    <row r="9057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  <c r="AW9057"/>
      <c r="AX9057"/>
      <c r="AY9057"/>
      <c r="AZ9057"/>
    </row>
    <row r="9058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  <c r="AW9058"/>
      <c r="AX9058"/>
      <c r="AY9058"/>
      <c r="AZ9058"/>
    </row>
    <row r="9059">
      <c r="A9059"/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  <c r="AW9059"/>
      <c r="AX9059"/>
      <c r="AY9059"/>
      <c r="AZ9059"/>
    </row>
    <row r="9060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  <c r="AW9060"/>
      <c r="AX9060"/>
      <c r="AY9060"/>
      <c r="AZ9060"/>
    </row>
    <row r="9061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  <c r="AW9061"/>
      <c r="AX9061"/>
      <c r="AY9061"/>
      <c r="AZ9061"/>
    </row>
    <row r="9062">
      <c r="A9062"/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  <c r="AW9062"/>
      <c r="AX9062"/>
      <c r="AY9062"/>
      <c r="AZ9062"/>
    </row>
    <row r="9063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  <c r="AY9063"/>
      <c r="AZ9063"/>
    </row>
    <row r="9064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  <c r="AW9064"/>
      <c r="AX9064"/>
      <c r="AY9064"/>
      <c r="AZ9064"/>
    </row>
    <row r="9065">
      <c r="A9065"/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  <c r="AW9065"/>
      <c r="AX9065"/>
      <c r="AY9065"/>
      <c r="AZ9065"/>
    </row>
    <row r="9066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  <c r="AW9066"/>
      <c r="AX9066"/>
      <c r="AY9066"/>
      <c r="AZ9066"/>
    </row>
    <row r="9067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  <c r="AY9067"/>
      <c r="AZ9067"/>
    </row>
    <row r="9068">
      <c r="A9068"/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  <c r="AW9068"/>
      <c r="AX9068"/>
      <c r="AY9068"/>
      <c r="AZ9068"/>
    </row>
    <row r="9069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  <c r="AW9069"/>
      <c r="AX9069"/>
      <c r="AY9069"/>
      <c r="AZ9069"/>
    </row>
    <row r="9070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  <c r="AY9070"/>
      <c r="AZ9070"/>
    </row>
    <row r="9071">
      <c r="A9071"/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  <c r="AW9071"/>
      <c r="AX9071"/>
      <c r="AY9071"/>
      <c r="AZ9071"/>
    </row>
    <row r="9072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  <c r="AW9072"/>
      <c r="AX9072"/>
      <c r="AY9072"/>
      <c r="AZ9072"/>
    </row>
    <row r="9073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  <c r="AW9073"/>
      <c r="AX9073"/>
      <c r="AY9073"/>
      <c r="AZ9073"/>
    </row>
    <row r="9074">
      <c r="A9074"/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  <c r="AW9074"/>
      <c r="AX9074"/>
      <c r="AY9074"/>
      <c r="AZ9074"/>
    </row>
    <row r="9075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  <c r="AW9075"/>
      <c r="AX9075"/>
      <c r="AY9075"/>
      <c r="AZ9075"/>
    </row>
    <row r="9076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  <c r="AY9076"/>
      <c r="AZ9076"/>
    </row>
    <row r="9077">
      <c r="A9077"/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  <c r="AW9077"/>
      <c r="AX9077"/>
      <c r="AY9077"/>
      <c r="AZ9077"/>
    </row>
    <row r="9078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  <c r="AY9078"/>
      <c r="AZ9078"/>
    </row>
    <row r="9079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  <c r="AW9079"/>
      <c r="AX9079"/>
      <c r="AY9079"/>
      <c r="AZ9079"/>
    </row>
    <row r="9080">
      <c r="A9080"/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  <c r="AW9080"/>
      <c r="AX9080"/>
      <c r="AY9080"/>
      <c r="AZ9080"/>
    </row>
    <row r="9081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  <c r="AW9081"/>
      <c r="AX9081"/>
      <c r="AY9081"/>
      <c r="AZ9081"/>
    </row>
    <row r="9082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  <c r="AW9082"/>
      <c r="AX9082"/>
      <c r="AY9082"/>
      <c r="AZ9082"/>
    </row>
    <row r="9083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  <c r="AW9083"/>
      <c r="AX9083"/>
      <c r="AY9083"/>
      <c r="AZ9083"/>
    </row>
    <row r="9084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  <c r="AW9084"/>
      <c r="AX9084"/>
      <c r="AY9084"/>
      <c r="AZ9084"/>
    </row>
    <row r="9085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  <c r="AW9085"/>
      <c r="AX9085"/>
      <c r="AY9085"/>
      <c r="AZ9085"/>
    </row>
    <row r="9086">
      <c r="A9086"/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  <c r="AY9086"/>
      <c r="AZ9086"/>
    </row>
    <row r="9087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  <c r="AW9087"/>
      <c r="AX9087"/>
      <c r="AY9087"/>
      <c r="AZ9087"/>
    </row>
    <row r="9088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  <c r="AW9088"/>
      <c r="AX9088"/>
      <c r="AY9088"/>
      <c r="AZ9088"/>
    </row>
    <row r="9089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  <c r="AW9089"/>
      <c r="AX9089"/>
      <c r="AY9089"/>
      <c r="AZ9089"/>
    </row>
    <row r="9090">
      <c r="A9090"/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  <c r="AW9090"/>
      <c r="AX9090"/>
      <c r="AY9090"/>
      <c r="AZ9090"/>
    </row>
    <row r="9091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  <c r="AW9091"/>
      <c r="AX9091"/>
      <c r="AY9091"/>
      <c r="AZ9091"/>
    </row>
    <row r="9092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  <c r="AY9092"/>
      <c r="AZ9092"/>
    </row>
    <row r="9093">
      <c r="A9093"/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  <c r="AW9093"/>
      <c r="AX9093"/>
      <c r="AY9093"/>
      <c r="AZ9093"/>
    </row>
    <row r="9094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  <c r="AW9094"/>
      <c r="AX9094"/>
      <c r="AY9094"/>
      <c r="AZ9094"/>
    </row>
    <row r="9095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  <c r="AW9095"/>
      <c r="AX9095"/>
      <c r="AY9095"/>
      <c r="AZ9095"/>
    </row>
    <row r="9096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  <c r="AY9096"/>
      <c r="AZ9096"/>
    </row>
    <row r="9097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  <c r="AY9097"/>
      <c r="AZ9097"/>
    </row>
    <row r="9098">
      <c r="A9098"/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  <c r="AW9098"/>
      <c r="AX9098"/>
      <c r="AY9098"/>
      <c r="AZ9098"/>
    </row>
    <row r="9099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  <c r="AY9099"/>
      <c r="AZ9099"/>
    </row>
    <row r="9100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  <c r="AW9100"/>
      <c r="AX9100"/>
      <c r="AY9100"/>
      <c r="AZ9100"/>
    </row>
    <row r="9101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  <c r="AY9101"/>
      <c r="AZ9101"/>
    </row>
    <row r="9102">
      <c r="A9102"/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  <c r="AY9102"/>
      <c r="AZ9102"/>
    </row>
    <row r="9103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  <c r="AY9103"/>
      <c r="AZ9103"/>
    </row>
    <row r="9104">
      <c r="A9104"/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  <c r="AY9104"/>
      <c r="AZ9104"/>
    </row>
    <row r="9105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  <c r="AY9105"/>
      <c r="AZ9105"/>
    </row>
    <row r="9106">
      <c r="A9106"/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  <c r="AY9106"/>
      <c r="AZ9106"/>
    </row>
    <row r="9107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  <c r="AY9107"/>
      <c r="AZ9107"/>
    </row>
    <row r="9108">
      <c r="A9108"/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  <c r="AY9108"/>
      <c r="AZ9108"/>
    </row>
    <row r="9109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  <c r="AY9109"/>
      <c r="AZ9109"/>
    </row>
    <row r="9110">
      <c r="A9110"/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  <c r="AY9110"/>
      <c r="AZ9110"/>
    </row>
    <row r="9111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  <c r="AY9111"/>
      <c r="AZ9111"/>
    </row>
    <row r="9112">
      <c r="A9112"/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  <c r="AY9112"/>
      <c r="AZ9112"/>
    </row>
    <row r="9113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  <c r="AY9113"/>
      <c r="AZ9113"/>
    </row>
    <row r="9114">
      <c r="A9114"/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  <c r="AY9114"/>
      <c r="AZ9114"/>
    </row>
    <row r="9115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  <c r="AY9115"/>
      <c r="AZ9115"/>
    </row>
    <row r="9116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  <c r="AW9116"/>
      <c r="AX9116"/>
      <c r="AY9116"/>
      <c r="AZ9116"/>
    </row>
    <row r="9117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  <c r="AW9117"/>
      <c r="AX9117"/>
      <c r="AY9117"/>
      <c r="AZ9117"/>
    </row>
    <row r="9118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  <c r="AY9118"/>
      <c r="AZ9118"/>
    </row>
    <row r="9119">
      <c r="A9119"/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  <c r="AY9119"/>
      <c r="AZ9119"/>
    </row>
    <row r="9120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  <c r="AY9120"/>
      <c r="AZ9120"/>
    </row>
    <row r="9121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  <c r="AY9121"/>
      <c r="AZ9121"/>
    </row>
    <row r="9122">
      <c r="A9122"/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  <c r="AY9122"/>
      <c r="AZ9122"/>
    </row>
    <row r="9123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  <c r="AY9123"/>
      <c r="AZ9123"/>
    </row>
    <row r="9124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  <c r="AY9124"/>
      <c r="AZ9124"/>
    </row>
    <row r="9125">
      <c r="A9125"/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  <c r="AY9125"/>
      <c r="AZ9125"/>
    </row>
    <row r="9126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  <c r="AY9126"/>
      <c r="AZ9126"/>
    </row>
    <row r="9127">
      <c r="A9127"/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  <c r="AY9127"/>
      <c r="AZ9127"/>
    </row>
    <row r="9128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  <c r="AY9128"/>
      <c r="AZ9128"/>
    </row>
    <row r="9129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  <c r="AY9129"/>
      <c r="AZ9129"/>
    </row>
    <row r="9130">
      <c r="A9130"/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  <c r="AY9130"/>
      <c r="AZ9130"/>
    </row>
    <row r="9131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  <c r="AY9131"/>
      <c r="AZ9131"/>
    </row>
    <row r="9132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  <c r="AY9132"/>
      <c r="AZ9132"/>
    </row>
    <row r="9133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  <c r="AY9133"/>
      <c r="AZ9133"/>
    </row>
    <row r="9134">
      <c r="A9134"/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  <c r="AY9134"/>
      <c r="AZ9134"/>
    </row>
    <row r="9135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  <c r="AY9135"/>
      <c r="AZ9135"/>
    </row>
    <row r="9136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  <c r="AY9136"/>
      <c r="AZ9136"/>
    </row>
    <row r="9137">
      <c r="A9137"/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  <c r="AW9137"/>
      <c r="AX9137"/>
      <c r="AY9137"/>
      <c r="AZ9137"/>
    </row>
    <row r="9138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  <c r="AY9138"/>
      <c r="AZ9138"/>
    </row>
    <row r="9139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  <c r="AW9139"/>
      <c r="AX9139"/>
      <c r="AY9139"/>
      <c r="AZ9139"/>
    </row>
    <row r="9140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  <c r="AY9140"/>
      <c r="AZ9140"/>
    </row>
    <row r="9141">
      <c r="A9141"/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  <c r="AY9141"/>
      <c r="AZ9141"/>
    </row>
    <row r="9142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  <c r="AY9142"/>
      <c r="AZ9142"/>
    </row>
    <row r="9143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  <c r="AY9143"/>
      <c r="AZ9143"/>
    </row>
    <row r="9144">
      <c r="A9144"/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  <c r="AY9144"/>
      <c r="AZ9144"/>
    </row>
    <row r="9145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  <c r="AY9145"/>
      <c r="AZ9145"/>
    </row>
    <row r="9146">
      <c r="A9146"/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  <c r="AY9146"/>
      <c r="AZ9146"/>
    </row>
    <row r="9147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  <c r="AY9147"/>
      <c r="AZ9147"/>
    </row>
    <row r="9148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  <c r="AY9148"/>
      <c r="AZ9148"/>
    </row>
    <row r="9149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  <c r="AY9149"/>
      <c r="AZ9149"/>
    </row>
    <row r="9150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  <c r="AY9150"/>
      <c r="AZ9150"/>
    </row>
    <row r="9151">
      <c r="A9151"/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  <c r="AY9151"/>
      <c r="AZ9151"/>
    </row>
    <row r="9152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  <c r="AY9152"/>
      <c r="AZ9152"/>
    </row>
    <row r="9153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  <c r="AY9153"/>
      <c r="AZ9153"/>
    </row>
    <row r="9154">
      <c r="A9154"/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  <c r="AY9154"/>
      <c r="AZ9154"/>
    </row>
    <row r="9155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  <c r="AY9155"/>
      <c r="AZ9155"/>
    </row>
    <row r="9156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  <c r="AY9156"/>
      <c r="AZ9156"/>
    </row>
    <row r="9157">
      <c r="A9157"/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  <c r="AY9157"/>
      <c r="AZ9157"/>
    </row>
    <row r="9158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  <c r="AY9158"/>
      <c r="AZ9158"/>
    </row>
    <row r="9159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  <c r="AY9159"/>
      <c r="AZ9159"/>
    </row>
    <row r="9160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  <c r="AY9160"/>
      <c r="AZ9160"/>
    </row>
    <row r="9161">
      <c r="A9161"/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  <c r="AY9161"/>
      <c r="AZ9161"/>
    </row>
    <row r="9162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  <c r="AY9162"/>
      <c r="AZ9162"/>
    </row>
    <row r="9163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  <c r="AY9163"/>
      <c r="AZ9163"/>
    </row>
    <row r="9164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  <c r="AY9164"/>
      <c r="AZ9164"/>
    </row>
    <row r="9165">
      <c r="A9165"/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  <c r="AY9165"/>
      <c r="AZ9165"/>
    </row>
    <row r="9166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  <c r="AY9166"/>
      <c r="AZ9166"/>
    </row>
    <row r="9167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  <c r="AY9167"/>
      <c r="AZ9167"/>
    </row>
    <row r="9168">
      <c r="A9168"/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  <c r="AY9168"/>
      <c r="AZ9168"/>
    </row>
    <row r="9169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  <c r="AY9169"/>
      <c r="AZ9169"/>
    </row>
    <row r="9170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  <c r="AY9170"/>
      <c r="AZ9170"/>
    </row>
    <row r="9171">
      <c r="A9171"/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  <c r="AY9171"/>
      <c r="AZ9171"/>
    </row>
    <row r="9172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  <c r="AY9172"/>
      <c r="AZ9172"/>
    </row>
    <row r="9173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  <c r="AY9173"/>
      <c r="AZ9173"/>
    </row>
    <row r="9174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  <c r="AY9174"/>
      <c r="AZ9174"/>
    </row>
    <row r="9175">
      <c r="A9175"/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  <c r="AY9175"/>
      <c r="AZ9175"/>
    </row>
    <row r="9176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  <c r="AY9176"/>
      <c r="AZ9176"/>
    </row>
    <row r="9177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  <c r="AW9177"/>
      <c r="AX9177"/>
      <c r="AY9177"/>
      <c r="AZ9177"/>
    </row>
    <row r="9178">
      <c r="A9178"/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  <c r="AY9178"/>
      <c r="AZ9178"/>
    </row>
    <row r="9179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  <c r="AY9179"/>
      <c r="AZ9179"/>
    </row>
    <row r="9180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  <c r="AY9180"/>
      <c r="AZ9180"/>
    </row>
    <row r="9181">
      <c r="A9181"/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  <c r="AY9181"/>
      <c r="AZ9181"/>
    </row>
    <row r="9182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  <c r="AW9182"/>
      <c r="AX9182"/>
      <c r="AY9182"/>
      <c r="AZ9182"/>
    </row>
    <row r="9183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  <c r="AW9183"/>
      <c r="AX9183"/>
      <c r="AY9183"/>
      <c r="AZ9183"/>
    </row>
    <row r="9184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  <c r="AW9184"/>
      <c r="AX9184"/>
      <c r="AY9184"/>
      <c r="AZ9184"/>
    </row>
    <row r="9185">
      <c r="A9185"/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  <c r="AW9185"/>
      <c r="AX9185"/>
      <c r="AY9185"/>
      <c r="AZ9185"/>
    </row>
    <row r="9186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  <c r="AW9186"/>
      <c r="AX9186"/>
      <c r="AY9186"/>
      <c r="AZ9186"/>
    </row>
    <row r="9187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  <c r="AY9187"/>
      <c r="AZ9187"/>
    </row>
    <row r="9188">
      <c r="A9188"/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  <c r="AY9188"/>
      <c r="AZ9188"/>
    </row>
    <row r="9189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  <c r="AY9189"/>
      <c r="AZ9189"/>
    </row>
    <row r="9190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  <c r="AW9190"/>
      <c r="AX9190"/>
      <c r="AY9190"/>
      <c r="AZ9190"/>
    </row>
    <row r="9191">
      <c r="A9191"/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  <c r="AW9191"/>
      <c r="AX9191"/>
      <c r="AY9191"/>
      <c r="AZ9191"/>
    </row>
    <row r="9192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  <c r="AW9192"/>
      <c r="AX9192"/>
      <c r="AY9192"/>
      <c r="AZ9192"/>
    </row>
    <row r="9193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  <c r="AW9193"/>
      <c r="AX9193"/>
      <c r="AY9193"/>
      <c r="AZ9193"/>
    </row>
    <row r="9194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  <c r="AW9194"/>
      <c r="AX9194"/>
      <c r="AY9194"/>
      <c r="AZ9194"/>
    </row>
    <row r="9195">
      <c r="A9195"/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  <c r="AW9195"/>
      <c r="AX9195"/>
      <c r="AY9195"/>
      <c r="AZ9195"/>
    </row>
    <row r="9196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  <c r="AW9196"/>
      <c r="AX9196"/>
      <c r="AY9196"/>
      <c r="AZ9196"/>
    </row>
    <row r="9197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  <c r="AW9197"/>
      <c r="AX9197"/>
      <c r="AY9197"/>
      <c r="AZ9197"/>
    </row>
    <row r="9198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  <c r="AW9198"/>
      <c r="AX9198"/>
      <c r="AY9198"/>
      <c r="AZ9198"/>
    </row>
    <row r="9199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  <c r="AW9199"/>
      <c r="AX9199"/>
      <c r="AY9199"/>
      <c r="AZ9199"/>
    </row>
    <row r="9200">
      <c r="A9200"/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  <c r="AW9200"/>
      <c r="AX9200"/>
      <c r="AY9200"/>
      <c r="AZ9200"/>
    </row>
    <row r="9201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  <c r="AY9201"/>
      <c r="AZ9201"/>
    </row>
    <row r="9202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  <c r="AY9202"/>
      <c r="AZ9202"/>
    </row>
    <row r="9203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  <c r="AW9203"/>
      <c r="AX9203"/>
      <c r="AY9203"/>
      <c r="AZ9203"/>
    </row>
    <row r="9204">
      <c r="A9204"/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  <c r="AW9204"/>
      <c r="AX9204"/>
      <c r="AY9204"/>
      <c r="AZ9204"/>
    </row>
    <row r="9205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  <c r="AY9205"/>
      <c r="AZ9205"/>
    </row>
    <row r="9206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  <c r="AW9206"/>
      <c r="AX9206"/>
      <c r="AY9206"/>
      <c r="AZ9206"/>
    </row>
    <row r="9207">
      <c r="A9207"/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  <c r="AW9207"/>
      <c r="AX9207"/>
      <c r="AY9207"/>
      <c r="AZ9207"/>
    </row>
    <row r="9208">
      <c r="A9208"/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  <c r="AY9208"/>
      <c r="AZ9208"/>
    </row>
    <row r="9209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  <c r="AW9209"/>
      <c r="AX9209"/>
      <c r="AY9209"/>
      <c r="AZ9209"/>
    </row>
    <row r="9210">
      <c r="A9210"/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  <c r="AW9210"/>
      <c r="AX9210"/>
      <c r="AY9210"/>
      <c r="AZ9210"/>
    </row>
    <row r="9211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  <c r="AW9211"/>
      <c r="AX9211"/>
      <c r="AY9211"/>
      <c r="AZ9211"/>
    </row>
    <row r="9212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  <c r="AW9212"/>
      <c r="AX9212"/>
      <c r="AY9212"/>
      <c r="AZ9212"/>
    </row>
    <row r="9213">
      <c r="A9213"/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  <c r="AY9213"/>
      <c r="AZ9213"/>
    </row>
    <row r="9214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  <c r="AW9214"/>
      <c r="AX9214"/>
      <c r="AY9214"/>
      <c r="AZ9214"/>
    </row>
    <row r="9215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  <c r="AW9215"/>
      <c r="AX9215"/>
      <c r="AY9215"/>
      <c r="AZ9215"/>
    </row>
    <row r="9216">
      <c r="A9216"/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  <c r="AW9216"/>
      <c r="AX9216"/>
      <c r="AY9216"/>
      <c r="AZ9216"/>
    </row>
    <row r="9217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  <c r="AY9217"/>
      <c r="AZ9217"/>
    </row>
    <row r="9218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  <c r="AY9218"/>
      <c r="AZ9218"/>
    </row>
    <row r="9219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  <c r="AW9219"/>
      <c r="AX9219"/>
      <c r="AY9219"/>
      <c r="AZ9219"/>
    </row>
    <row r="9220">
      <c r="A9220"/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  <c r="AW9220"/>
      <c r="AX9220"/>
      <c r="AY9220"/>
      <c r="AZ9220"/>
    </row>
    <row r="9221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  <c r="AW9221"/>
      <c r="AX9221"/>
      <c r="AY9221"/>
      <c r="AZ9221"/>
    </row>
    <row r="9222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  <c r="AW9222"/>
      <c r="AX9222"/>
      <c r="AY9222"/>
      <c r="AZ9222"/>
    </row>
    <row r="9223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  <c r="AW9223"/>
      <c r="AX9223"/>
      <c r="AY9223"/>
      <c r="AZ9223"/>
    </row>
    <row r="9224">
      <c r="A9224"/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  <c r="AW9224"/>
      <c r="AX9224"/>
      <c r="AY9224"/>
      <c r="AZ9224"/>
    </row>
    <row r="9225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  <c r="AW9225"/>
      <c r="AX9225"/>
      <c r="AY9225"/>
      <c r="AZ9225"/>
    </row>
    <row r="9226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  <c r="AW9226"/>
      <c r="AX9226"/>
      <c r="AY9226"/>
      <c r="AZ9226"/>
    </row>
    <row r="9227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  <c r="AW9227"/>
      <c r="AX9227"/>
      <c r="AY9227"/>
      <c r="AZ9227"/>
    </row>
    <row r="9228">
      <c r="A9228"/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  <c r="AW9228"/>
      <c r="AX9228"/>
      <c r="AY9228"/>
      <c r="AZ9228"/>
    </row>
    <row r="9229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  <c r="AW9229"/>
      <c r="AX9229"/>
      <c r="AY9229"/>
      <c r="AZ9229"/>
    </row>
    <row r="9230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  <c r="AW9230"/>
      <c r="AX9230"/>
      <c r="AY9230"/>
      <c r="AZ9230"/>
    </row>
    <row r="9231">
      <c r="A9231"/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  <c r="AW9231"/>
      <c r="AX9231"/>
      <c r="AY9231"/>
      <c r="AZ9231"/>
    </row>
    <row r="9232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  <c r="AW9232"/>
      <c r="AX9232"/>
      <c r="AY9232"/>
      <c r="AZ9232"/>
    </row>
    <row r="9233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  <c r="AW9233"/>
      <c r="AX9233"/>
      <c r="AY9233"/>
      <c r="AZ9233"/>
    </row>
    <row r="9234">
      <c r="A9234"/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  <c r="AW9234"/>
      <c r="AX9234"/>
      <c r="AY9234"/>
      <c r="AZ9234"/>
    </row>
    <row r="9235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  <c r="AW9235"/>
      <c r="AX9235"/>
      <c r="AY9235"/>
      <c r="AZ9235"/>
    </row>
    <row r="9236">
      <c r="A9236"/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  <c r="AW9236"/>
      <c r="AX9236"/>
      <c r="AY9236"/>
      <c r="AZ9236"/>
    </row>
    <row r="9237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  <c r="AW9237"/>
      <c r="AX9237"/>
      <c r="AY9237"/>
      <c r="AZ9237"/>
    </row>
    <row r="9238">
      <c r="A9238"/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  <c r="AW9238"/>
      <c r="AX9238"/>
      <c r="AY9238"/>
      <c r="AZ9238"/>
    </row>
    <row r="9239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  <c r="AW9239"/>
      <c r="AX9239"/>
      <c r="AY9239"/>
      <c r="AZ9239"/>
    </row>
    <row r="9240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  <c r="AW9240"/>
      <c r="AX9240"/>
      <c r="AY9240"/>
      <c r="AZ9240"/>
    </row>
    <row r="9241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  <c r="AW9241"/>
      <c r="AX9241"/>
      <c r="AY9241"/>
      <c r="AZ9241"/>
    </row>
    <row r="9242">
      <c r="A9242"/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  <c r="AW9242"/>
      <c r="AX9242"/>
      <c r="AY9242"/>
      <c r="AZ9242"/>
    </row>
    <row r="9243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  <c r="AY9243"/>
      <c r="AZ9243"/>
    </row>
    <row r="9244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  <c r="AW9244"/>
      <c r="AX9244"/>
      <c r="AY9244"/>
      <c r="AZ9244"/>
    </row>
    <row r="9245">
      <c r="A9245"/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  <c r="AY9245"/>
      <c r="AZ9245"/>
    </row>
    <row r="9246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  <c r="AW9246"/>
      <c r="AX9246"/>
      <c r="AY9246"/>
      <c r="AZ9246"/>
    </row>
    <row r="9247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  <c r="AW9247"/>
      <c r="AX9247"/>
      <c r="AY9247"/>
      <c r="AZ9247"/>
    </row>
    <row r="9248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  <c r="AW9248"/>
      <c r="AX9248"/>
      <c r="AY9248"/>
      <c r="AZ9248"/>
    </row>
    <row r="9249">
      <c r="A9249"/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  <c r="AW9249"/>
      <c r="AX9249"/>
      <c r="AY9249"/>
      <c r="AZ9249"/>
    </row>
    <row r="9250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  <c r="AW9250"/>
      <c r="AX9250"/>
      <c r="AY9250"/>
      <c r="AZ9250"/>
    </row>
    <row r="9251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  <c r="AY9251"/>
      <c r="AZ9251"/>
    </row>
    <row r="9252">
      <c r="A9252"/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  <c r="AY9252"/>
      <c r="AZ9252"/>
    </row>
    <row r="9253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  <c r="AW9253"/>
      <c r="AX9253"/>
      <c r="AY9253"/>
      <c r="AZ9253"/>
    </row>
    <row r="9254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  <c r="AW9254"/>
      <c r="AX9254"/>
      <c r="AY9254"/>
      <c r="AZ9254"/>
    </row>
    <row r="9255">
      <c r="A9255"/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  <c r="AW9255"/>
      <c r="AX9255"/>
      <c r="AY9255"/>
      <c r="AZ9255"/>
    </row>
    <row r="9256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  <c r="AW9256"/>
      <c r="AX9256"/>
      <c r="AY9256"/>
      <c r="AZ9256"/>
    </row>
    <row r="9257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  <c r="AW9257"/>
      <c r="AX9257"/>
      <c r="AY9257"/>
      <c r="AZ9257"/>
    </row>
    <row r="9258">
      <c r="A9258"/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  <c r="AW9258"/>
      <c r="AX9258"/>
      <c r="AY9258"/>
      <c r="AZ9258"/>
    </row>
    <row r="9259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  <c r="AW9259"/>
      <c r="AX9259"/>
      <c r="AY9259"/>
      <c r="AZ9259"/>
    </row>
    <row r="9260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  <c r="AY9260"/>
      <c r="AZ9260"/>
    </row>
    <row r="9261">
      <c r="A9261"/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  <c r="AW9261"/>
      <c r="AX9261"/>
      <c r="AY9261"/>
      <c r="AZ9261"/>
    </row>
    <row r="9262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  <c r="AW9262"/>
      <c r="AX9262"/>
      <c r="AY9262"/>
      <c r="AZ9262"/>
    </row>
    <row r="9263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  <c r="AY9263"/>
      <c r="AZ9263"/>
    </row>
    <row r="9264">
      <c r="A9264"/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  <c r="AW9264"/>
      <c r="AX9264"/>
      <c r="AY9264"/>
      <c r="AZ9264"/>
    </row>
    <row r="9265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  <c r="AW9265"/>
      <c r="AX9265"/>
      <c r="AY9265"/>
      <c r="AZ9265"/>
    </row>
    <row r="9266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  <c r="AW9266"/>
      <c r="AX9266"/>
      <c r="AY9266"/>
      <c r="AZ9266"/>
    </row>
    <row r="9267">
      <c r="A9267"/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  <c r="AW9267"/>
      <c r="AX9267"/>
      <c r="AY9267"/>
      <c r="AZ9267"/>
    </row>
    <row r="9268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  <c r="AW9268"/>
      <c r="AX9268"/>
      <c r="AY9268"/>
      <c r="AZ9268"/>
    </row>
    <row r="9269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  <c r="AW9269"/>
      <c r="AX9269"/>
      <c r="AY9269"/>
      <c r="AZ9269"/>
    </row>
    <row r="9270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  <c r="AY9270"/>
      <c r="AZ9270"/>
    </row>
    <row r="9271">
      <c r="A9271"/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  <c r="AY9271"/>
      <c r="AZ9271"/>
    </row>
    <row r="9272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  <c r="AW9272"/>
      <c r="AX9272"/>
      <c r="AY9272"/>
      <c r="AZ9272"/>
    </row>
    <row r="9273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  <c r="AW9273"/>
      <c r="AX9273"/>
      <c r="AY9273"/>
      <c r="AZ9273"/>
    </row>
    <row r="9274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  <c r="AW9274"/>
      <c r="AX9274"/>
      <c r="AY9274"/>
      <c r="AZ9274"/>
    </row>
    <row r="9275">
      <c r="A9275"/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  <c r="AW9275"/>
      <c r="AX9275"/>
      <c r="AY9275"/>
      <c r="AZ9275"/>
    </row>
    <row r="9276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  <c r="AW9276"/>
      <c r="AX9276"/>
      <c r="AY9276"/>
      <c r="AZ9276"/>
    </row>
    <row r="9277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  <c r="AW9277"/>
      <c r="AX9277"/>
      <c r="AY9277"/>
      <c r="AZ9277"/>
    </row>
    <row r="9278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  <c r="AW9278"/>
      <c r="AX9278"/>
      <c r="AY9278"/>
      <c r="AZ9278"/>
    </row>
    <row r="9279">
      <c r="A9279"/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  <c r="AY9279"/>
      <c r="AZ9279"/>
    </row>
    <row r="9280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  <c r="AW9280"/>
      <c r="AX9280"/>
      <c r="AY9280"/>
      <c r="AZ9280"/>
    </row>
    <row r="9281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  <c r="AW9281"/>
      <c r="AX9281"/>
      <c r="AY9281"/>
      <c r="AZ9281"/>
    </row>
    <row r="9282">
      <c r="A9282"/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  <c r="AW9282"/>
      <c r="AX9282"/>
      <c r="AY9282"/>
      <c r="AZ9282"/>
    </row>
    <row r="9283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  <c r="AW9283"/>
      <c r="AX9283"/>
      <c r="AY9283"/>
      <c r="AZ9283"/>
    </row>
    <row r="9284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  <c r="AW9284"/>
      <c r="AX9284"/>
      <c r="AY9284"/>
      <c r="AZ9284"/>
    </row>
    <row r="9285">
      <c r="A9285"/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  <c r="AW9285"/>
      <c r="AX9285"/>
      <c r="AY9285"/>
      <c r="AZ9285"/>
    </row>
    <row r="9286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  <c r="AW9286"/>
      <c r="AX9286"/>
      <c r="AY9286"/>
      <c r="AZ9286"/>
    </row>
    <row r="9287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  <c r="AY9287"/>
      <c r="AZ9287"/>
    </row>
    <row r="9288">
      <c r="A9288"/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  <c r="AW9288"/>
      <c r="AX9288"/>
      <c r="AY9288"/>
      <c r="AZ9288"/>
    </row>
    <row r="9289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  <c r="AW9289"/>
      <c r="AX9289"/>
      <c r="AY9289"/>
      <c r="AZ9289"/>
    </row>
    <row r="9290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  <c r="AW9290"/>
      <c r="AX9290"/>
      <c r="AY9290"/>
      <c r="AZ9290"/>
    </row>
    <row r="9291">
      <c r="A9291"/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  <c r="AW9291"/>
      <c r="AX9291"/>
      <c r="AY9291"/>
      <c r="AZ9291"/>
    </row>
    <row r="9292">
      <c r="A9292"/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  <c r="AW9292"/>
      <c r="AX9292"/>
      <c r="AY9292"/>
      <c r="AZ9292"/>
    </row>
    <row r="9293">
      <c r="A9293"/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  <c r="AW9293"/>
      <c r="AX9293"/>
      <c r="AY9293"/>
      <c r="AZ9293"/>
    </row>
    <row r="9294">
      <c r="A9294"/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  <c r="AW9294"/>
      <c r="AX9294"/>
      <c r="AY9294"/>
      <c r="AZ9294"/>
    </row>
    <row r="9295">
      <c r="A9295"/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  <c r="AY9295"/>
      <c r="AZ9295"/>
    </row>
    <row r="9296">
      <c r="A9296"/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  <c r="AY9296"/>
      <c r="AZ9296"/>
    </row>
    <row r="9297">
      <c r="A9297"/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  <c r="AY9297"/>
      <c r="AZ9297"/>
    </row>
    <row r="9298">
      <c r="A9298"/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  <c r="AW9298"/>
      <c r="AX9298"/>
      <c r="AY9298"/>
      <c r="AZ9298"/>
    </row>
    <row r="9299">
      <c r="A9299"/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  <c r="AY9299"/>
      <c r="AZ9299"/>
    </row>
    <row r="9300">
      <c r="A9300"/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  <c r="AW9300"/>
      <c r="AX9300"/>
      <c r="AY9300"/>
      <c r="AZ9300"/>
    </row>
    <row r="9301">
      <c r="A9301"/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  <c r="AW9301"/>
      <c r="AX9301"/>
      <c r="AY9301"/>
      <c r="AZ9301"/>
    </row>
    <row r="9302">
      <c r="A9302"/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  <c r="AY9302"/>
      <c r="AZ9302"/>
    </row>
    <row r="9303">
      <c r="A9303"/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  <c r="AW9303"/>
      <c r="AX9303"/>
      <c r="AY9303"/>
      <c r="AZ9303"/>
    </row>
    <row r="9304">
      <c r="A9304"/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  <c r="AW9304"/>
      <c r="AX9304"/>
      <c r="AY9304"/>
      <c r="AZ9304"/>
    </row>
    <row r="9305">
      <c r="A9305"/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  <c r="AY9305"/>
      <c r="AZ9305"/>
    </row>
    <row r="9306">
      <c r="A9306"/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  <c r="AY9306"/>
      <c r="AZ9306"/>
    </row>
    <row r="9307">
      <c r="A9307"/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  <c r="AY9307"/>
      <c r="AZ9307"/>
    </row>
    <row r="9308">
      <c r="A9308"/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  <c r="AW9308"/>
      <c r="AX9308"/>
      <c r="AY9308"/>
      <c r="AZ9308"/>
    </row>
    <row r="9309">
      <c r="A9309"/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  <c r="AW9309"/>
      <c r="AX9309"/>
      <c r="AY9309"/>
      <c r="AZ9309"/>
    </row>
    <row r="9310">
      <c r="A9310"/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  <c r="AW9310"/>
      <c r="AX9310"/>
      <c r="AY9310"/>
      <c r="AZ9310"/>
    </row>
    <row r="9311">
      <c r="A9311"/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  <c r="AW9311"/>
      <c r="AX9311"/>
      <c r="AY9311"/>
      <c r="AZ9311"/>
    </row>
    <row r="9312">
      <c r="A9312"/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  <c r="AW9312"/>
      <c r="AX9312"/>
      <c r="AY9312"/>
      <c r="AZ9312"/>
    </row>
    <row r="9313">
      <c r="A9313"/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  <c r="AW9313"/>
      <c r="AX9313"/>
      <c r="AY9313"/>
      <c r="AZ9313"/>
    </row>
    <row r="9314">
      <c r="A9314"/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  <c r="AW9314"/>
      <c r="AX9314"/>
      <c r="AY9314"/>
      <c r="AZ9314"/>
    </row>
    <row r="9315">
      <c r="A9315"/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  <c r="AW9315"/>
      <c r="AX9315"/>
      <c r="AY9315"/>
      <c r="AZ9315"/>
    </row>
    <row r="9316">
      <c r="A9316"/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  <c r="AW9316"/>
      <c r="AX9316"/>
      <c r="AY9316"/>
      <c r="AZ9316"/>
    </row>
    <row r="9317">
      <c r="A9317"/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  <c r="AW9317"/>
      <c r="AX9317"/>
      <c r="AY9317"/>
      <c r="AZ9317"/>
    </row>
    <row r="9318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  <c r="AW9318"/>
      <c r="AX9318"/>
      <c r="AY9318"/>
      <c r="AZ9318"/>
    </row>
    <row r="9319">
      <c r="A9319"/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  <c r="AW9319"/>
      <c r="AX9319"/>
      <c r="AY9319"/>
      <c r="AZ9319"/>
    </row>
    <row r="9320">
      <c r="A9320"/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  <c r="AW9320"/>
      <c r="AX9320"/>
      <c r="AY9320"/>
      <c r="AZ9320"/>
    </row>
    <row r="9321">
      <c r="A9321"/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  <c r="AW9321"/>
      <c r="AX9321"/>
      <c r="AY9321"/>
      <c r="AZ9321"/>
    </row>
    <row r="9322">
      <c r="A9322"/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  <c r="AW9322"/>
      <c r="AX9322"/>
      <c r="AY9322"/>
      <c r="AZ9322"/>
    </row>
    <row r="9323">
      <c r="A9323"/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  <c r="AW9323"/>
      <c r="AX9323"/>
      <c r="AY9323"/>
      <c r="AZ9323"/>
    </row>
    <row r="9324">
      <c r="A9324"/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  <c r="AW9324"/>
      <c r="AX9324"/>
      <c r="AY9324"/>
      <c r="AZ9324"/>
    </row>
    <row r="9325">
      <c r="A9325"/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  <c r="AW9325"/>
      <c r="AX9325"/>
      <c r="AY9325"/>
      <c r="AZ9325"/>
    </row>
    <row r="9326">
      <c r="A9326"/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  <c r="AW9326"/>
      <c r="AX9326"/>
      <c r="AY9326"/>
      <c r="AZ9326"/>
    </row>
    <row r="9327">
      <c r="A9327"/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  <c r="AW9327"/>
      <c r="AX9327"/>
      <c r="AY9327"/>
      <c r="AZ9327"/>
    </row>
    <row r="9328">
      <c r="A9328"/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  <c r="AW9328"/>
      <c r="AX9328"/>
      <c r="AY9328"/>
      <c r="AZ9328"/>
    </row>
    <row r="9329">
      <c r="A9329"/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  <c r="AW9329"/>
      <c r="AX9329"/>
      <c r="AY9329"/>
      <c r="AZ9329"/>
    </row>
    <row r="9330">
      <c r="A9330"/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  <c r="AW9330"/>
      <c r="AX9330"/>
      <c r="AY9330"/>
      <c r="AZ9330"/>
    </row>
    <row r="9331">
      <c r="A9331"/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  <c r="AW9331"/>
      <c r="AX9331"/>
      <c r="AY9331"/>
      <c r="AZ9331"/>
    </row>
    <row r="9332">
      <c r="A9332"/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  <c r="AW9332"/>
      <c r="AX9332"/>
      <c r="AY9332"/>
      <c r="AZ9332"/>
    </row>
    <row r="9333">
      <c r="A9333"/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  <c r="AW9333"/>
      <c r="AX9333"/>
      <c r="AY9333"/>
      <c r="AZ9333"/>
    </row>
    <row r="9334">
      <c r="A9334"/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  <c r="AW9334"/>
      <c r="AX9334"/>
      <c r="AY9334"/>
      <c r="AZ9334"/>
    </row>
    <row r="9335">
      <c r="A9335"/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  <c r="AW9335"/>
      <c r="AX9335"/>
      <c r="AY9335"/>
      <c r="AZ9335"/>
    </row>
    <row r="9336">
      <c r="A9336"/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  <c r="AW9336"/>
      <c r="AX9336"/>
      <c r="AY9336"/>
      <c r="AZ9336"/>
    </row>
    <row r="9337">
      <c r="A9337"/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/>
      <c r="AX9337"/>
      <c r="AY9337"/>
      <c r="AZ9337"/>
    </row>
    <row r="9338">
      <c r="A9338"/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  <c r="AW9338"/>
      <c r="AX9338"/>
      <c r="AY9338"/>
      <c r="AZ9338"/>
    </row>
    <row r="9339">
      <c r="A9339"/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  <c r="AW9339"/>
      <c r="AX9339"/>
      <c r="AY9339"/>
      <c r="AZ9339"/>
    </row>
    <row r="9340">
      <c r="A9340"/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  <c r="AW9340"/>
      <c r="AX9340"/>
      <c r="AY9340"/>
      <c r="AZ9340"/>
    </row>
    <row r="9341">
      <c r="A9341"/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  <c r="AW9341"/>
      <c r="AX9341"/>
      <c r="AY9341"/>
      <c r="AZ9341"/>
    </row>
    <row r="9342">
      <c r="A9342"/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  <c r="AW9342"/>
      <c r="AX9342"/>
      <c r="AY9342"/>
      <c r="AZ9342"/>
    </row>
    <row r="9343">
      <c r="A9343"/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  <c r="AW9343"/>
      <c r="AX9343"/>
      <c r="AY9343"/>
      <c r="AZ9343"/>
    </row>
    <row r="9344">
      <c r="A9344"/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  <c r="AW9344"/>
      <c r="AX9344"/>
      <c r="AY9344"/>
      <c r="AZ9344"/>
    </row>
    <row r="9345">
      <c r="A9345"/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  <c r="AW9345"/>
      <c r="AX9345"/>
      <c r="AY9345"/>
      <c r="AZ9345"/>
    </row>
    <row r="9346">
      <c r="A9346"/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  <c r="AW9346"/>
      <c r="AX9346"/>
      <c r="AY9346"/>
      <c r="AZ9346"/>
    </row>
    <row r="9347">
      <c r="A9347"/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  <c r="AW9347"/>
      <c r="AX9347"/>
      <c r="AY9347"/>
      <c r="AZ9347"/>
    </row>
    <row r="9348">
      <c r="A9348"/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  <c r="AW9348"/>
      <c r="AX9348"/>
      <c r="AY9348"/>
      <c r="AZ9348"/>
    </row>
    <row r="9349">
      <c r="A9349"/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  <c r="AW9349"/>
      <c r="AX9349"/>
      <c r="AY9349"/>
      <c r="AZ9349"/>
    </row>
    <row r="9350">
      <c r="A9350"/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  <c r="AW9350"/>
      <c r="AX9350"/>
      <c r="AY9350"/>
      <c r="AZ9350"/>
    </row>
    <row r="9351">
      <c r="A9351"/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  <c r="AW9351"/>
      <c r="AX9351"/>
      <c r="AY9351"/>
      <c r="AZ9351"/>
    </row>
    <row r="9352">
      <c r="A9352"/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  <c r="AW9352"/>
      <c r="AX9352"/>
      <c r="AY9352"/>
      <c r="AZ9352"/>
    </row>
    <row r="9353">
      <c r="A9353"/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  <c r="AW9353"/>
      <c r="AX9353"/>
      <c r="AY9353"/>
      <c r="AZ9353"/>
    </row>
    <row r="9354">
      <c r="A9354"/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  <c r="AW9354"/>
      <c r="AX9354"/>
      <c r="AY9354"/>
      <c r="AZ9354"/>
    </row>
    <row r="9355">
      <c r="A9355"/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  <c r="AW9355"/>
      <c r="AX9355"/>
      <c r="AY9355"/>
      <c r="AZ9355"/>
    </row>
    <row r="9356">
      <c r="A9356"/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  <c r="AW9356"/>
      <c r="AX9356"/>
      <c r="AY9356"/>
      <c r="AZ9356"/>
    </row>
    <row r="9357">
      <c r="A9357"/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  <c r="AW9357"/>
      <c r="AX9357"/>
      <c r="AY9357"/>
      <c r="AZ9357"/>
    </row>
    <row r="9358">
      <c r="A9358"/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  <c r="AW9358"/>
      <c r="AX9358"/>
      <c r="AY9358"/>
      <c r="AZ9358"/>
    </row>
    <row r="9359">
      <c r="A9359"/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  <c r="AW9359"/>
      <c r="AX9359"/>
      <c r="AY9359"/>
      <c r="AZ9359"/>
    </row>
    <row r="9360">
      <c r="A9360"/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  <c r="AW9360"/>
      <c r="AX9360"/>
      <c r="AY9360"/>
      <c r="AZ9360"/>
    </row>
    <row r="9361">
      <c r="A9361"/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  <c r="AW9361"/>
      <c r="AX9361"/>
      <c r="AY9361"/>
      <c r="AZ9361"/>
    </row>
    <row r="9362">
      <c r="A9362"/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  <c r="AW9362"/>
      <c r="AX9362"/>
      <c r="AY9362"/>
      <c r="AZ9362"/>
    </row>
    <row r="9363">
      <c r="A9363"/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  <c r="AW9363"/>
      <c r="AX9363"/>
      <c r="AY9363"/>
      <c r="AZ9363"/>
    </row>
    <row r="9364">
      <c r="A9364"/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  <c r="AW9364"/>
      <c r="AX9364"/>
      <c r="AY9364"/>
      <c r="AZ9364"/>
    </row>
    <row r="9365">
      <c r="A9365"/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  <c r="AW9365"/>
      <c r="AX9365"/>
      <c r="AY9365"/>
      <c r="AZ9365"/>
    </row>
    <row r="9366">
      <c r="A9366"/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  <c r="AW9366"/>
      <c r="AX9366"/>
      <c r="AY9366"/>
      <c r="AZ9366"/>
    </row>
    <row r="9367">
      <c r="A9367"/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  <c r="AW9367"/>
      <c r="AX9367"/>
      <c r="AY9367"/>
      <c r="AZ9367"/>
    </row>
    <row r="9368">
      <c r="A9368"/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  <c r="AW9368"/>
      <c r="AX9368"/>
      <c r="AY9368"/>
      <c r="AZ9368"/>
    </row>
    <row r="9369">
      <c r="A9369"/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  <c r="AW9369"/>
      <c r="AX9369"/>
      <c r="AY9369"/>
      <c r="AZ9369"/>
    </row>
    <row r="9370">
      <c r="A9370"/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  <c r="AW9370"/>
      <c r="AX9370"/>
      <c r="AY9370"/>
      <c r="AZ9370"/>
    </row>
    <row r="9371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  <c r="AW9371"/>
      <c r="AX9371"/>
      <c r="AY9371"/>
      <c r="AZ9371"/>
    </row>
    <row r="9372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  <c r="AW9372"/>
      <c r="AX9372"/>
      <c r="AY9372"/>
      <c r="AZ9372"/>
    </row>
    <row r="9373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  <c r="AW9373"/>
      <c r="AX9373"/>
      <c r="AY9373"/>
      <c r="AZ9373"/>
    </row>
    <row r="9374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  <c r="AW9374"/>
      <c r="AX9374"/>
      <c r="AY9374"/>
      <c r="AZ9374"/>
    </row>
    <row r="9375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  <c r="AW9375"/>
      <c r="AX9375"/>
      <c r="AY9375"/>
      <c r="AZ9375"/>
    </row>
    <row r="9376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  <c r="AW9376"/>
      <c r="AX9376"/>
      <c r="AY9376"/>
      <c r="AZ9376"/>
    </row>
    <row r="9377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  <c r="AW9377"/>
      <c r="AX9377"/>
      <c r="AY9377"/>
      <c r="AZ9377"/>
    </row>
    <row r="9378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  <c r="AW9378"/>
      <c r="AX9378"/>
      <c r="AY9378"/>
      <c r="AZ9378"/>
    </row>
    <row r="9379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  <c r="AW9379"/>
      <c r="AX9379"/>
      <c r="AY9379"/>
      <c r="AZ9379"/>
    </row>
    <row r="9380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  <c r="AW9380"/>
      <c r="AX9380"/>
      <c r="AY9380"/>
      <c r="AZ9380"/>
    </row>
    <row r="9381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  <c r="AW9381"/>
      <c r="AX9381"/>
      <c r="AY9381"/>
      <c r="AZ9381"/>
    </row>
    <row r="9382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  <c r="AW9382"/>
      <c r="AX9382"/>
      <c r="AY9382"/>
      <c r="AZ9382"/>
    </row>
    <row r="9383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  <c r="AW9383"/>
      <c r="AX9383"/>
      <c r="AY9383"/>
      <c r="AZ9383"/>
    </row>
    <row r="9384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  <c r="AW9384"/>
      <c r="AX9384"/>
      <c r="AY9384"/>
      <c r="AZ9384"/>
    </row>
    <row r="9385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  <c r="AW9385"/>
      <c r="AX9385"/>
      <c r="AY9385"/>
      <c r="AZ9385"/>
    </row>
    <row r="9386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  <c r="AW9386"/>
      <c r="AX9386"/>
      <c r="AY9386"/>
      <c r="AZ9386"/>
    </row>
    <row r="9387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  <c r="AW9387"/>
      <c r="AX9387"/>
      <c r="AY9387"/>
      <c r="AZ9387"/>
    </row>
    <row r="9388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  <c r="AW9388"/>
      <c r="AX9388"/>
      <c r="AY9388"/>
      <c r="AZ9388"/>
    </row>
    <row r="9389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  <c r="AW9389"/>
      <c r="AX9389"/>
      <c r="AY9389"/>
      <c r="AZ9389"/>
    </row>
    <row r="9390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  <c r="AW9390"/>
      <c r="AX9390"/>
      <c r="AY9390"/>
      <c r="AZ9390"/>
    </row>
    <row r="9391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  <c r="AW9391"/>
      <c r="AX9391"/>
      <c r="AY9391"/>
      <c r="AZ9391"/>
    </row>
    <row r="9392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  <c r="AW9392"/>
      <c r="AX9392"/>
      <c r="AY9392"/>
      <c r="AZ9392"/>
    </row>
    <row r="9393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  <c r="AW9393"/>
      <c r="AX9393"/>
      <c r="AY9393"/>
      <c r="AZ9393"/>
    </row>
    <row r="9394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  <c r="AW9394"/>
      <c r="AX9394"/>
      <c r="AY9394"/>
      <c r="AZ9394"/>
    </row>
    <row r="9395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  <c r="AW9395"/>
      <c r="AX9395"/>
      <c r="AY9395"/>
      <c r="AZ9395"/>
    </row>
    <row r="9396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  <c r="AW9396"/>
      <c r="AX9396"/>
      <c r="AY9396"/>
      <c r="AZ9396"/>
    </row>
    <row r="9397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  <c r="AW9397"/>
      <c r="AX9397"/>
      <c r="AY9397"/>
      <c r="AZ9397"/>
    </row>
    <row r="9398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  <c r="AW9398"/>
      <c r="AX9398"/>
      <c r="AY9398"/>
      <c r="AZ9398"/>
    </row>
    <row r="9399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  <c r="AW9399"/>
      <c r="AX9399"/>
      <c r="AY9399"/>
      <c r="AZ9399"/>
    </row>
    <row r="9400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  <c r="AW9400"/>
      <c r="AX9400"/>
      <c r="AY9400"/>
      <c r="AZ9400"/>
    </row>
    <row r="9401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  <c r="AW9401"/>
      <c r="AX9401"/>
      <c r="AY9401"/>
      <c r="AZ9401"/>
    </row>
    <row r="9402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  <c r="AW9402"/>
      <c r="AX9402"/>
      <c r="AY9402"/>
      <c r="AZ9402"/>
    </row>
    <row r="9403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  <c r="AW9403"/>
      <c r="AX9403"/>
      <c r="AY9403"/>
      <c r="AZ9403"/>
    </row>
    <row r="9404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  <c r="AW9404"/>
      <c r="AX9404"/>
      <c r="AY9404"/>
      <c r="AZ9404"/>
    </row>
    <row r="9405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  <c r="AW9405"/>
      <c r="AX9405"/>
      <c r="AY9405"/>
      <c r="AZ9405"/>
    </row>
    <row r="9406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  <c r="AW9406"/>
      <c r="AX9406"/>
      <c r="AY9406"/>
      <c r="AZ9406"/>
    </row>
    <row r="9407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  <c r="AW9407"/>
      <c r="AX9407"/>
      <c r="AY9407"/>
      <c r="AZ9407"/>
    </row>
    <row r="9408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  <c r="AW9408"/>
      <c r="AX9408"/>
      <c r="AY9408"/>
      <c r="AZ9408"/>
    </row>
    <row r="9409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  <c r="AW9409"/>
      <c r="AX9409"/>
      <c r="AY9409"/>
      <c r="AZ9409"/>
    </row>
    <row r="9410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  <c r="AW9410"/>
      <c r="AX9410"/>
      <c r="AY9410"/>
      <c r="AZ9410"/>
    </row>
    <row r="9411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  <c r="AW9411"/>
      <c r="AX9411"/>
      <c r="AY9411"/>
      <c r="AZ9411"/>
    </row>
    <row r="9412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  <c r="AW9412"/>
      <c r="AX9412"/>
      <c r="AY9412"/>
      <c r="AZ9412"/>
    </row>
    <row r="9413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  <c r="AW9413"/>
      <c r="AX9413"/>
      <c r="AY9413"/>
      <c r="AZ9413"/>
    </row>
    <row r="9414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  <c r="AW9414"/>
      <c r="AX9414"/>
      <c r="AY9414"/>
      <c r="AZ9414"/>
    </row>
    <row r="9415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  <c r="AW9415"/>
      <c r="AX9415"/>
      <c r="AY9415"/>
      <c r="AZ9415"/>
    </row>
    <row r="9416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  <c r="AW9416"/>
      <c r="AX9416"/>
      <c r="AY9416"/>
      <c r="AZ9416"/>
    </row>
    <row r="9417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  <c r="AW9417"/>
      <c r="AX9417"/>
      <c r="AY9417"/>
      <c r="AZ9417"/>
    </row>
    <row r="9418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  <c r="AW9418"/>
      <c r="AX9418"/>
      <c r="AY9418"/>
      <c r="AZ9418"/>
    </row>
    <row r="9419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  <c r="AW9419"/>
      <c r="AX9419"/>
      <c r="AY9419"/>
      <c r="AZ9419"/>
    </row>
    <row r="9420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  <c r="AW9420"/>
      <c r="AX9420"/>
      <c r="AY9420"/>
      <c r="AZ9420"/>
    </row>
    <row r="9421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  <c r="AW9421"/>
      <c r="AX9421"/>
      <c r="AY9421"/>
      <c r="AZ9421"/>
    </row>
    <row r="9422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  <c r="AW9422"/>
      <c r="AX9422"/>
      <c r="AY9422"/>
      <c r="AZ9422"/>
    </row>
    <row r="9423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  <c r="AW9423"/>
      <c r="AX9423"/>
      <c r="AY9423"/>
      <c r="AZ9423"/>
    </row>
    <row r="9424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  <c r="AW9424"/>
      <c r="AX9424"/>
      <c r="AY9424"/>
      <c r="AZ9424"/>
    </row>
    <row r="9425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  <c r="AW9425"/>
      <c r="AX9425"/>
      <c r="AY9425"/>
      <c r="AZ9425"/>
    </row>
    <row r="9426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  <c r="AW9426"/>
      <c r="AX9426"/>
      <c r="AY9426"/>
      <c r="AZ9426"/>
    </row>
    <row r="9427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  <c r="AW9427"/>
      <c r="AX9427"/>
      <c r="AY9427"/>
      <c r="AZ9427"/>
    </row>
    <row r="9428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  <c r="AW9428"/>
      <c r="AX9428"/>
      <c r="AY9428"/>
      <c r="AZ9428"/>
    </row>
    <row r="9429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  <c r="AW9429"/>
      <c r="AX9429"/>
      <c r="AY9429"/>
      <c r="AZ9429"/>
    </row>
    <row r="9430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  <c r="AW9430"/>
      <c r="AX9430"/>
      <c r="AY9430"/>
      <c r="AZ9430"/>
    </row>
    <row r="9431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  <c r="AW9431"/>
      <c r="AX9431"/>
      <c r="AY9431"/>
      <c r="AZ9431"/>
    </row>
    <row r="9432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  <c r="AW9432"/>
      <c r="AX9432"/>
      <c r="AY9432"/>
      <c r="AZ9432"/>
    </row>
    <row r="9433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  <c r="AW9433"/>
      <c r="AX9433"/>
      <c r="AY9433"/>
      <c r="AZ9433"/>
    </row>
    <row r="9434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  <c r="AW9434"/>
      <c r="AX9434"/>
      <c r="AY9434"/>
      <c r="AZ9434"/>
    </row>
    <row r="9435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  <c r="AW9435"/>
      <c r="AX9435"/>
      <c r="AY9435"/>
      <c r="AZ9435"/>
    </row>
    <row r="9436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  <c r="AW9436"/>
      <c r="AX9436"/>
      <c r="AY9436"/>
      <c r="AZ9436"/>
    </row>
    <row r="9437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  <c r="AW9437"/>
      <c r="AX9437"/>
      <c r="AY9437"/>
      <c r="AZ9437"/>
    </row>
    <row r="9438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  <c r="AW9438"/>
      <c r="AX9438"/>
      <c r="AY9438"/>
      <c r="AZ9438"/>
    </row>
    <row r="9439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  <c r="AW9439"/>
      <c r="AX9439"/>
      <c r="AY9439"/>
      <c r="AZ9439"/>
    </row>
    <row r="9440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  <c r="AW9440"/>
      <c r="AX9440"/>
      <c r="AY9440"/>
      <c r="AZ9440"/>
    </row>
    <row r="9441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  <c r="AW9441"/>
      <c r="AX9441"/>
      <c r="AY9441"/>
      <c r="AZ9441"/>
    </row>
    <row r="9442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  <c r="AW9442"/>
      <c r="AX9442"/>
      <c r="AY9442"/>
      <c r="AZ9442"/>
    </row>
    <row r="9443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  <c r="AW9443"/>
      <c r="AX9443"/>
      <c r="AY9443"/>
      <c r="AZ9443"/>
    </row>
    <row r="9444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  <c r="AW9444"/>
      <c r="AX9444"/>
      <c r="AY9444"/>
      <c r="AZ9444"/>
    </row>
    <row r="9445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  <c r="AW9445"/>
      <c r="AX9445"/>
      <c r="AY9445"/>
      <c r="AZ9445"/>
    </row>
    <row r="9446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  <c r="AW9446"/>
      <c r="AX9446"/>
      <c r="AY9446"/>
      <c r="AZ9446"/>
    </row>
    <row r="9447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  <c r="AW9447"/>
      <c r="AX9447"/>
      <c r="AY9447"/>
      <c r="AZ9447"/>
    </row>
    <row r="9448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  <c r="AW9448"/>
      <c r="AX9448"/>
      <c r="AY9448"/>
      <c r="AZ9448"/>
    </row>
    <row r="9449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  <c r="AW9449"/>
      <c r="AX9449"/>
      <c r="AY9449"/>
      <c r="AZ9449"/>
    </row>
    <row r="9450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  <c r="AW9450"/>
      <c r="AX9450"/>
      <c r="AY9450"/>
      <c r="AZ9450"/>
    </row>
    <row r="9451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  <c r="AW9451"/>
      <c r="AX9451"/>
      <c r="AY9451"/>
      <c r="AZ9451"/>
    </row>
    <row r="9452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  <c r="AW9452"/>
      <c r="AX9452"/>
      <c r="AY9452"/>
      <c r="AZ9452"/>
    </row>
    <row r="9453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  <c r="AW9453"/>
      <c r="AX9453"/>
      <c r="AY9453"/>
      <c r="AZ9453"/>
    </row>
    <row r="9454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  <c r="AW9454"/>
      <c r="AX9454"/>
      <c r="AY9454"/>
      <c r="AZ9454"/>
    </row>
    <row r="9455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  <c r="AW9455"/>
      <c r="AX9455"/>
      <c r="AY9455"/>
      <c r="AZ9455"/>
    </row>
    <row r="9456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  <c r="AW9456"/>
      <c r="AX9456"/>
      <c r="AY9456"/>
      <c r="AZ9456"/>
    </row>
    <row r="9457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  <c r="AW9457"/>
      <c r="AX9457"/>
      <c r="AY9457"/>
      <c r="AZ9457"/>
    </row>
    <row r="9458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  <c r="AW9458"/>
      <c r="AX9458"/>
      <c r="AY9458"/>
      <c r="AZ9458"/>
    </row>
    <row r="9459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  <c r="AW9459"/>
      <c r="AX9459"/>
      <c r="AY9459"/>
      <c r="AZ9459"/>
    </row>
    <row r="9460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  <c r="AW9460"/>
      <c r="AX9460"/>
      <c r="AY9460"/>
      <c r="AZ9460"/>
    </row>
    <row r="9461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  <c r="AW9461"/>
      <c r="AX9461"/>
      <c r="AY9461"/>
      <c r="AZ9461"/>
    </row>
    <row r="9462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  <c r="AW9462"/>
      <c r="AX9462"/>
      <c r="AY9462"/>
      <c r="AZ9462"/>
    </row>
    <row r="9463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  <c r="AW9463"/>
      <c r="AX9463"/>
      <c r="AY9463"/>
      <c r="AZ9463"/>
    </row>
    <row r="9464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  <c r="AW9464"/>
      <c r="AX9464"/>
      <c r="AY9464"/>
      <c r="AZ9464"/>
    </row>
    <row r="9465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  <c r="AW9465"/>
      <c r="AX9465"/>
      <c r="AY9465"/>
      <c r="AZ9465"/>
    </row>
    <row r="9466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  <c r="AW9466"/>
      <c r="AX9466"/>
      <c r="AY9466"/>
      <c r="AZ9466"/>
    </row>
    <row r="9467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  <c r="AW9467"/>
      <c r="AX9467"/>
      <c r="AY9467"/>
      <c r="AZ9467"/>
    </row>
    <row r="9468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  <c r="AW9468"/>
      <c r="AX9468"/>
      <c r="AY9468"/>
      <c r="AZ9468"/>
    </row>
    <row r="9469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  <c r="AW9469"/>
      <c r="AX9469"/>
      <c r="AY9469"/>
      <c r="AZ9469"/>
    </row>
    <row r="9470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  <c r="AW9470"/>
      <c r="AX9470"/>
      <c r="AY9470"/>
      <c r="AZ9470"/>
    </row>
    <row r="9471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  <c r="AW9471"/>
      <c r="AX9471"/>
      <c r="AY9471"/>
      <c r="AZ9471"/>
    </row>
    <row r="9472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  <c r="AW9472"/>
      <c r="AX9472"/>
      <c r="AY9472"/>
      <c r="AZ9472"/>
    </row>
    <row r="9473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  <c r="AW9473"/>
      <c r="AX9473"/>
      <c r="AY9473"/>
      <c r="AZ9473"/>
    </row>
    <row r="9474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  <c r="AW9474"/>
      <c r="AX9474"/>
      <c r="AY9474"/>
      <c r="AZ9474"/>
    </row>
    <row r="9475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  <c r="AW9475"/>
      <c r="AX9475"/>
      <c r="AY9475"/>
      <c r="AZ9475"/>
    </row>
    <row r="9476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  <c r="AW9476"/>
      <c r="AX9476"/>
      <c r="AY9476"/>
      <c r="AZ9476"/>
    </row>
    <row r="9477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  <c r="AW9477"/>
      <c r="AX9477"/>
      <c r="AY9477"/>
      <c r="AZ9477"/>
    </row>
    <row r="9478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  <c r="AW9478"/>
      <c r="AX9478"/>
      <c r="AY9478"/>
      <c r="AZ9478"/>
    </row>
    <row r="9479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  <c r="AW9479"/>
      <c r="AX9479"/>
      <c r="AY9479"/>
      <c r="AZ9479"/>
    </row>
    <row r="9480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  <c r="AW9480"/>
      <c r="AX9480"/>
      <c r="AY9480"/>
      <c r="AZ9480"/>
    </row>
    <row r="9481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  <c r="AW9481"/>
      <c r="AX9481"/>
      <c r="AY9481"/>
      <c r="AZ9481"/>
    </row>
    <row r="9482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  <c r="AW9482"/>
      <c r="AX9482"/>
      <c r="AY9482"/>
      <c r="AZ9482"/>
    </row>
    <row r="9483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  <c r="AW9483"/>
      <c r="AX9483"/>
      <c r="AY9483"/>
      <c r="AZ9483"/>
    </row>
    <row r="9484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  <c r="AW9484"/>
      <c r="AX9484"/>
      <c r="AY9484"/>
      <c r="AZ9484"/>
    </row>
    <row r="9485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  <c r="AW9485"/>
      <c r="AX9485"/>
      <c r="AY9485"/>
      <c r="AZ9485"/>
    </row>
    <row r="9486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  <c r="AW9486"/>
      <c r="AX9486"/>
      <c r="AY9486"/>
      <c r="AZ9486"/>
    </row>
    <row r="9487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  <c r="AW9487"/>
      <c r="AX9487"/>
      <c r="AY9487"/>
      <c r="AZ9487"/>
    </row>
    <row r="9488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  <c r="AW9488"/>
      <c r="AX9488"/>
      <c r="AY9488"/>
      <c r="AZ9488"/>
    </row>
    <row r="9489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  <c r="AW9489"/>
      <c r="AX9489"/>
      <c r="AY9489"/>
      <c r="AZ9489"/>
    </row>
    <row r="9490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  <c r="AW9490"/>
      <c r="AX9490"/>
      <c r="AY9490"/>
      <c r="AZ9490"/>
    </row>
    <row r="9491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  <c r="AW9491"/>
      <c r="AX9491"/>
      <c r="AY9491"/>
      <c r="AZ9491"/>
    </row>
    <row r="9492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  <c r="AW9492"/>
      <c r="AX9492"/>
      <c r="AY9492"/>
      <c r="AZ9492"/>
    </row>
    <row r="9493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  <c r="AW9493"/>
      <c r="AX9493"/>
      <c r="AY9493"/>
      <c r="AZ9493"/>
    </row>
    <row r="9494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  <c r="AW9494"/>
      <c r="AX9494"/>
      <c r="AY9494"/>
      <c r="AZ9494"/>
    </row>
    <row r="9495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  <c r="AW9495"/>
      <c r="AX9495"/>
      <c r="AY9495"/>
      <c r="AZ9495"/>
    </row>
    <row r="9496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  <c r="AW9496"/>
      <c r="AX9496"/>
      <c r="AY9496"/>
      <c r="AZ9496"/>
    </row>
    <row r="9497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  <c r="AW9497"/>
      <c r="AX9497"/>
      <c r="AY9497"/>
      <c r="AZ9497"/>
    </row>
    <row r="9498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  <c r="AW9498"/>
      <c r="AX9498"/>
      <c r="AY9498"/>
      <c r="AZ9498"/>
    </row>
    <row r="9499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  <c r="AW9499"/>
      <c r="AX9499"/>
      <c r="AY9499"/>
      <c r="AZ9499"/>
    </row>
    <row r="9500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  <c r="AW9500"/>
      <c r="AX9500"/>
      <c r="AY9500"/>
      <c r="AZ9500"/>
    </row>
    <row r="9501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  <c r="AW9501"/>
      <c r="AX9501"/>
      <c r="AY9501"/>
      <c r="AZ9501"/>
    </row>
    <row r="9502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  <c r="AW9502"/>
      <c r="AX9502"/>
      <c r="AY9502"/>
      <c r="AZ9502"/>
    </row>
    <row r="9503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  <c r="AW9503"/>
      <c r="AX9503"/>
      <c r="AY9503"/>
      <c r="AZ9503"/>
    </row>
    <row r="9504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  <c r="AW9504"/>
      <c r="AX9504"/>
      <c r="AY9504"/>
      <c r="AZ9504"/>
    </row>
    <row r="9505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  <c r="AW9505"/>
      <c r="AX9505"/>
      <c r="AY9505"/>
      <c r="AZ9505"/>
    </row>
    <row r="9506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  <c r="AW9506"/>
      <c r="AX9506"/>
      <c r="AY9506"/>
      <c r="AZ9506"/>
    </row>
    <row r="9507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  <c r="AW9507"/>
      <c r="AX9507"/>
      <c r="AY9507"/>
      <c r="AZ9507"/>
    </row>
    <row r="9508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  <c r="AW9508"/>
      <c r="AX9508"/>
      <c r="AY9508"/>
      <c r="AZ9508"/>
    </row>
    <row r="9509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  <c r="AW9509"/>
      <c r="AX9509"/>
      <c r="AY9509"/>
      <c r="AZ9509"/>
    </row>
    <row r="9510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  <c r="AW9510"/>
      <c r="AX9510"/>
      <c r="AY9510"/>
      <c r="AZ9510"/>
    </row>
    <row r="9511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  <c r="AW9511"/>
      <c r="AX9511"/>
      <c r="AY9511"/>
      <c r="AZ9511"/>
    </row>
    <row r="9512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  <c r="AW9512"/>
      <c r="AX9512"/>
      <c r="AY9512"/>
      <c r="AZ9512"/>
    </row>
    <row r="9513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  <c r="AW9513"/>
      <c r="AX9513"/>
      <c r="AY9513"/>
      <c r="AZ9513"/>
    </row>
    <row r="9514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  <c r="AW9514"/>
      <c r="AX9514"/>
      <c r="AY9514"/>
      <c r="AZ9514"/>
    </row>
    <row r="9515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  <c r="AW9515"/>
      <c r="AX9515"/>
      <c r="AY9515"/>
      <c r="AZ9515"/>
    </row>
    <row r="9516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  <c r="AW9516"/>
      <c r="AX9516"/>
      <c r="AY9516"/>
      <c r="AZ9516"/>
    </row>
    <row r="9517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  <c r="AW9517"/>
      <c r="AX9517"/>
      <c r="AY9517"/>
      <c r="AZ9517"/>
    </row>
    <row r="9518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  <c r="AW9518"/>
      <c r="AX9518"/>
      <c r="AY9518"/>
      <c r="AZ9518"/>
    </row>
    <row r="9519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  <c r="AW9519"/>
      <c r="AX9519"/>
      <c r="AY9519"/>
      <c r="AZ9519"/>
    </row>
    <row r="9520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  <c r="AW9520"/>
      <c r="AX9520"/>
      <c r="AY9520"/>
      <c r="AZ9520"/>
    </row>
    <row r="9521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  <c r="AW9521"/>
      <c r="AX9521"/>
      <c r="AY9521"/>
      <c r="AZ9521"/>
    </row>
    <row r="9522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  <c r="AW9522"/>
      <c r="AX9522"/>
      <c r="AY9522"/>
      <c r="AZ9522"/>
    </row>
    <row r="9523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  <c r="AW9523"/>
      <c r="AX9523"/>
      <c r="AY9523"/>
      <c r="AZ9523"/>
    </row>
    <row r="9524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  <c r="AW9524"/>
      <c r="AX9524"/>
      <c r="AY9524"/>
      <c r="AZ9524"/>
    </row>
    <row r="9525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  <c r="AW9525"/>
      <c r="AX9525"/>
      <c r="AY9525"/>
      <c r="AZ9525"/>
    </row>
    <row r="9526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  <c r="AW9526"/>
      <c r="AX9526"/>
      <c r="AY9526"/>
      <c r="AZ9526"/>
    </row>
    <row r="9527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  <c r="AW9527"/>
      <c r="AX9527"/>
      <c r="AY9527"/>
      <c r="AZ9527"/>
    </row>
    <row r="9528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  <c r="AW9528"/>
      <c r="AX9528"/>
      <c r="AY9528"/>
      <c r="AZ9528"/>
    </row>
    <row r="9529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  <c r="AW9529"/>
      <c r="AX9529"/>
      <c r="AY9529"/>
      <c r="AZ9529"/>
    </row>
    <row r="9530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  <c r="AW9530"/>
      <c r="AX9530"/>
      <c r="AY9530"/>
      <c r="AZ9530"/>
    </row>
    <row r="9531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  <c r="AW9531"/>
      <c r="AX9531"/>
      <c r="AY9531"/>
      <c r="AZ9531"/>
    </row>
    <row r="9532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  <c r="AW9532"/>
      <c r="AX9532"/>
      <c r="AY9532"/>
      <c r="AZ9532"/>
    </row>
    <row r="9533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  <c r="AW9533"/>
      <c r="AX9533"/>
      <c r="AY9533"/>
      <c r="AZ9533"/>
    </row>
    <row r="9534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  <c r="AW9534"/>
      <c r="AX9534"/>
      <c r="AY9534"/>
      <c r="AZ9534"/>
    </row>
    <row r="9535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  <c r="AW9535"/>
      <c r="AX9535"/>
      <c r="AY9535"/>
      <c r="AZ9535"/>
    </row>
    <row r="9536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  <c r="AW9536"/>
      <c r="AX9536"/>
      <c r="AY9536"/>
      <c r="AZ9536"/>
    </row>
    <row r="9537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  <c r="AW9537"/>
      <c r="AX9537"/>
      <c r="AY9537"/>
      <c r="AZ9537"/>
    </row>
    <row r="9538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  <c r="AW9538"/>
      <c r="AX9538"/>
      <c r="AY9538"/>
      <c r="AZ9538"/>
    </row>
    <row r="9539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  <c r="AW9539"/>
      <c r="AX9539"/>
      <c r="AY9539"/>
      <c r="AZ9539"/>
    </row>
    <row r="9540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  <c r="AW9540"/>
      <c r="AX9540"/>
      <c r="AY9540"/>
      <c r="AZ9540"/>
    </row>
    <row r="9541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  <c r="AW9541"/>
      <c r="AX9541"/>
      <c r="AY9541"/>
      <c r="AZ9541"/>
    </row>
    <row r="9542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  <c r="AW9542"/>
      <c r="AX9542"/>
      <c r="AY9542"/>
      <c r="AZ9542"/>
    </row>
    <row r="9543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  <c r="AW9543"/>
      <c r="AX9543"/>
      <c r="AY9543"/>
      <c r="AZ9543"/>
    </row>
    <row r="9544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  <c r="AW9544"/>
      <c r="AX9544"/>
      <c r="AY9544"/>
      <c r="AZ9544"/>
    </row>
    <row r="9545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  <c r="AW9545"/>
      <c r="AX9545"/>
      <c r="AY9545"/>
      <c r="AZ9545"/>
    </row>
    <row r="9546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  <c r="AW9546"/>
      <c r="AX9546"/>
      <c r="AY9546"/>
      <c r="AZ9546"/>
    </row>
    <row r="9547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  <c r="AW9547"/>
      <c r="AX9547"/>
      <c r="AY9547"/>
      <c r="AZ9547"/>
    </row>
    <row r="9548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  <c r="AW9548"/>
      <c r="AX9548"/>
      <c r="AY9548"/>
      <c r="AZ9548"/>
    </row>
    <row r="9549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  <c r="AW9549"/>
      <c r="AX9549"/>
      <c r="AY9549"/>
      <c r="AZ9549"/>
    </row>
    <row r="9550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  <c r="AW9550"/>
      <c r="AX9550"/>
      <c r="AY9550"/>
      <c r="AZ9550"/>
    </row>
    <row r="9551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  <c r="AW9551"/>
      <c r="AX9551"/>
      <c r="AY9551"/>
      <c r="AZ9551"/>
    </row>
    <row r="9552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  <c r="AW9552"/>
      <c r="AX9552"/>
      <c r="AY9552"/>
      <c r="AZ9552"/>
    </row>
    <row r="9553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  <c r="AW9553"/>
      <c r="AX9553"/>
      <c r="AY9553"/>
      <c r="AZ9553"/>
    </row>
    <row r="9554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  <c r="AW9554"/>
      <c r="AX9554"/>
      <c r="AY9554"/>
      <c r="AZ9554"/>
    </row>
    <row r="9555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  <c r="AW9555"/>
      <c r="AX9555"/>
      <c r="AY9555"/>
      <c r="AZ9555"/>
    </row>
    <row r="9556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  <c r="AW9556"/>
      <c r="AX9556"/>
      <c r="AY9556"/>
      <c r="AZ9556"/>
    </row>
    <row r="9557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  <c r="AW9557"/>
      <c r="AX9557"/>
      <c r="AY9557"/>
      <c r="AZ9557"/>
    </row>
    <row r="9558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  <c r="AW9558"/>
      <c r="AX9558"/>
      <c r="AY9558"/>
      <c r="AZ9558"/>
    </row>
    <row r="9559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  <c r="AW9559"/>
      <c r="AX9559"/>
      <c r="AY9559"/>
      <c r="AZ9559"/>
    </row>
    <row r="9560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  <c r="AW9560"/>
      <c r="AX9560"/>
      <c r="AY9560"/>
      <c r="AZ9560"/>
    </row>
    <row r="9561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  <c r="AW9561"/>
      <c r="AX9561"/>
      <c r="AY9561"/>
      <c r="AZ9561"/>
    </row>
    <row r="9562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  <c r="AW9562"/>
      <c r="AX9562"/>
      <c r="AY9562"/>
      <c r="AZ9562"/>
    </row>
    <row r="9563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  <c r="AW9563"/>
      <c r="AX9563"/>
      <c r="AY9563"/>
      <c r="AZ9563"/>
    </row>
    <row r="9564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  <c r="AW9564"/>
      <c r="AX9564"/>
      <c r="AY9564"/>
      <c r="AZ9564"/>
    </row>
    <row r="9565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  <c r="AW9565"/>
      <c r="AX9565"/>
      <c r="AY9565"/>
      <c r="AZ9565"/>
    </row>
    <row r="9566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  <c r="AW9566"/>
      <c r="AX9566"/>
      <c r="AY9566"/>
      <c r="AZ9566"/>
    </row>
    <row r="9567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  <c r="AW9567"/>
      <c r="AX9567"/>
      <c r="AY9567"/>
      <c r="AZ9567"/>
    </row>
    <row r="9568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  <c r="AW9568"/>
      <c r="AX9568"/>
      <c r="AY9568"/>
      <c r="AZ9568"/>
    </row>
    <row r="9569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  <c r="AW9569"/>
      <c r="AX9569"/>
      <c r="AY9569"/>
      <c r="AZ9569"/>
    </row>
    <row r="9570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  <c r="AW9570"/>
      <c r="AX9570"/>
      <c r="AY9570"/>
      <c r="AZ9570"/>
    </row>
    <row r="9571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  <c r="AW9571"/>
      <c r="AX9571"/>
      <c r="AY9571"/>
      <c r="AZ9571"/>
    </row>
    <row r="9572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  <c r="AW9572"/>
      <c r="AX9572"/>
      <c r="AY9572"/>
      <c r="AZ9572"/>
    </row>
    <row r="9573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  <c r="AW9573"/>
      <c r="AX9573"/>
      <c r="AY9573"/>
      <c r="AZ9573"/>
    </row>
    <row r="9574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  <c r="AW9574"/>
      <c r="AX9574"/>
      <c r="AY9574"/>
      <c r="AZ9574"/>
    </row>
    <row r="9575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  <c r="AW9575"/>
      <c r="AX9575"/>
      <c r="AY9575"/>
      <c r="AZ9575"/>
    </row>
    <row r="9576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  <c r="AW9576"/>
      <c r="AX9576"/>
      <c r="AY9576"/>
      <c r="AZ9576"/>
    </row>
    <row r="9577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  <c r="AW9577"/>
      <c r="AX9577"/>
      <c r="AY9577"/>
      <c r="AZ9577"/>
    </row>
    <row r="9578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  <c r="AW9578"/>
      <c r="AX9578"/>
      <c r="AY9578"/>
      <c r="AZ9578"/>
    </row>
    <row r="9579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  <c r="AW9579"/>
      <c r="AX9579"/>
      <c r="AY9579"/>
      <c r="AZ9579"/>
    </row>
    <row r="9580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  <c r="AW9580"/>
      <c r="AX9580"/>
      <c r="AY9580"/>
      <c r="AZ9580"/>
    </row>
    <row r="9581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  <c r="AW9581"/>
      <c r="AX9581"/>
      <c r="AY9581"/>
      <c r="AZ9581"/>
    </row>
    <row r="9582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  <c r="AW9582"/>
      <c r="AX9582"/>
      <c r="AY9582"/>
      <c r="AZ9582"/>
    </row>
    <row r="9583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  <c r="AW9583"/>
      <c r="AX9583"/>
      <c r="AY9583"/>
      <c r="AZ9583"/>
    </row>
    <row r="9584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  <c r="AW9584"/>
      <c r="AX9584"/>
      <c r="AY9584"/>
      <c r="AZ9584"/>
    </row>
    <row r="9585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  <c r="AW9585"/>
      <c r="AX9585"/>
      <c r="AY9585"/>
      <c r="AZ9585"/>
    </row>
    <row r="9586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  <c r="AW9586"/>
      <c r="AX9586"/>
      <c r="AY9586"/>
      <c r="AZ9586"/>
    </row>
    <row r="9587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  <c r="AW9587"/>
      <c r="AX9587"/>
      <c r="AY9587"/>
      <c r="AZ9587"/>
    </row>
    <row r="9588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  <c r="AW9588"/>
      <c r="AX9588"/>
      <c r="AY9588"/>
      <c r="AZ9588"/>
    </row>
    <row r="9589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  <c r="AW9589"/>
      <c r="AX9589"/>
      <c r="AY9589"/>
      <c r="AZ9589"/>
    </row>
    <row r="9590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  <c r="AW9590"/>
      <c r="AX9590"/>
      <c r="AY9590"/>
      <c r="AZ9590"/>
    </row>
    <row r="9591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  <c r="AW9591"/>
      <c r="AX9591"/>
      <c r="AY9591"/>
      <c r="AZ9591"/>
    </row>
    <row r="9592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  <c r="AW9592"/>
      <c r="AX9592"/>
      <c r="AY9592"/>
      <c r="AZ9592"/>
    </row>
    <row r="9593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  <c r="AW9593"/>
      <c r="AX9593"/>
      <c r="AY9593"/>
      <c r="AZ9593"/>
    </row>
    <row r="9594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  <c r="AW9594"/>
      <c r="AX9594"/>
      <c r="AY9594"/>
      <c r="AZ9594"/>
    </row>
    <row r="9595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  <c r="AW9595"/>
      <c r="AX9595"/>
      <c r="AY9595"/>
      <c r="AZ9595"/>
    </row>
    <row r="9596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  <c r="AW9596"/>
      <c r="AX9596"/>
      <c r="AY9596"/>
      <c r="AZ9596"/>
    </row>
    <row r="9597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  <c r="AW9597"/>
      <c r="AX9597"/>
      <c r="AY9597"/>
      <c r="AZ9597"/>
    </row>
    <row r="9598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  <c r="AW9598"/>
      <c r="AX9598"/>
      <c r="AY9598"/>
      <c r="AZ9598"/>
    </row>
    <row r="9599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  <c r="AW9599"/>
      <c r="AX9599"/>
      <c r="AY9599"/>
      <c r="AZ9599"/>
    </row>
    <row r="9600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  <c r="AW9600"/>
      <c r="AX9600"/>
      <c r="AY9600"/>
      <c r="AZ9600"/>
    </row>
    <row r="9601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  <c r="AW9601"/>
      <c r="AX9601"/>
      <c r="AY9601"/>
      <c r="AZ9601"/>
    </row>
    <row r="9602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  <c r="AW9602"/>
      <c r="AX9602"/>
      <c r="AY9602"/>
      <c r="AZ9602"/>
    </row>
    <row r="9603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  <c r="AW9603"/>
      <c r="AX9603"/>
      <c r="AY9603"/>
      <c r="AZ9603"/>
    </row>
    <row r="9604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  <c r="AW9604"/>
      <c r="AX9604"/>
      <c r="AY9604"/>
      <c r="AZ9604"/>
    </row>
    <row r="9605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  <c r="AW9605"/>
      <c r="AX9605"/>
      <c r="AY9605"/>
      <c r="AZ9605"/>
    </row>
    <row r="9606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  <c r="AW9606"/>
      <c r="AX9606"/>
      <c r="AY9606"/>
      <c r="AZ9606"/>
    </row>
    <row r="9607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  <c r="AW9607"/>
      <c r="AX9607"/>
      <c r="AY9607"/>
      <c r="AZ9607"/>
    </row>
    <row r="9608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  <c r="AW9608"/>
      <c r="AX9608"/>
      <c r="AY9608"/>
      <c r="AZ9608"/>
    </row>
    <row r="9609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  <c r="AW9609"/>
      <c r="AX9609"/>
      <c r="AY9609"/>
      <c r="AZ9609"/>
    </row>
    <row r="9610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  <c r="AW9610"/>
      <c r="AX9610"/>
      <c r="AY9610"/>
      <c r="AZ9610"/>
    </row>
    <row r="9611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  <c r="AW9611"/>
      <c r="AX9611"/>
      <c r="AY9611"/>
      <c r="AZ9611"/>
    </row>
    <row r="9612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  <c r="AW9612"/>
      <c r="AX9612"/>
      <c r="AY9612"/>
      <c r="AZ9612"/>
    </row>
    <row r="9613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  <c r="AW9613"/>
      <c r="AX9613"/>
      <c r="AY9613"/>
      <c r="AZ9613"/>
    </row>
    <row r="9614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  <c r="AW9614"/>
      <c r="AX9614"/>
      <c r="AY9614"/>
      <c r="AZ9614"/>
    </row>
    <row r="9615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  <c r="AW9615"/>
      <c r="AX9615"/>
      <c r="AY9615"/>
      <c r="AZ9615"/>
    </row>
    <row r="9616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  <c r="AW9616"/>
      <c r="AX9616"/>
      <c r="AY9616"/>
      <c r="AZ9616"/>
    </row>
    <row r="9617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  <c r="AW9617"/>
      <c r="AX9617"/>
      <c r="AY9617"/>
      <c r="AZ9617"/>
    </row>
    <row r="9618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  <c r="AW9618"/>
      <c r="AX9618"/>
      <c r="AY9618"/>
      <c r="AZ9618"/>
    </row>
    <row r="9619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  <c r="AW9619"/>
      <c r="AX9619"/>
      <c r="AY9619"/>
      <c r="AZ9619"/>
    </row>
    <row r="9620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  <c r="AW9620"/>
      <c r="AX9620"/>
      <c r="AY9620"/>
      <c r="AZ9620"/>
    </row>
    <row r="9621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  <c r="AW9621"/>
      <c r="AX9621"/>
      <c r="AY9621"/>
      <c r="AZ9621"/>
    </row>
    <row r="9622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  <c r="AW9622"/>
      <c r="AX9622"/>
      <c r="AY9622"/>
      <c r="AZ9622"/>
    </row>
    <row r="9623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  <c r="AW9623"/>
      <c r="AX9623"/>
      <c r="AY9623"/>
      <c r="AZ9623"/>
    </row>
    <row r="9624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  <c r="AW9624"/>
      <c r="AX9624"/>
      <c r="AY9624"/>
      <c r="AZ9624"/>
    </row>
    <row r="9625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  <c r="AW9625"/>
      <c r="AX9625"/>
      <c r="AY9625"/>
      <c r="AZ9625"/>
    </row>
    <row r="9626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  <c r="AW9626"/>
      <c r="AX9626"/>
      <c r="AY9626"/>
      <c r="AZ9626"/>
    </row>
    <row r="9627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  <c r="AW9627"/>
      <c r="AX9627"/>
      <c r="AY9627"/>
      <c r="AZ9627"/>
    </row>
    <row r="9628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  <c r="AW9628"/>
      <c r="AX9628"/>
      <c r="AY9628"/>
      <c r="AZ9628"/>
    </row>
    <row r="9629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  <c r="AW9629"/>
      <c r="AX9629"/>
      <c r="AY9629"/>
      <c r="AZ9629"/>
    </row>
    <row r="9630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  <c r="AW9630"/>
      <c r="AX9630"/>
      <c r="AY9630"/>
      <c r="AZ9630"/>
    </row>
    <row r="9631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  <c r="AW9631"/>
      <c r="AX9631"/>
      <c r="AY9631"/>
      <c r="AZ9631"/>
    </row>
    <row r="9632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  <c r="AW9632"/>
      <c r="AX9632"/>
      <c r="AY9632"/>
      <c r="AZ9632"/>
    </row>
    <row r="9633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  <c r="AW9633"/>
      <c r="AX9633"/>
      <c r="AY9633"/>
      <c r="AZ9633"/>
    </row>
    <row r="9634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  <c r="AW9634"/>
      <c r="AX9634"/>
      <c r="AY9634"/>
      <c r="AZ9634"/>
    </row>
    <row r="9635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  <c r="AW9635"/>
      <c r="AX9635"/>
      <c r="AY9635"/>
      <c r="AZ9635"/>
    </row>
    <row r="9636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  <c r="AW9636"/>
      <c r="AX9636"/>
      <c r="AY9636"/>
      <c r="AZ9636"/>
    </row>
    <row r="9637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  <c r="AW9637"/>
      <c r="AX9637"/>
      <c r="AY9637"/>
      <c r="AZ9637"/>
    </row>
    <row r="9638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  <c r="AW9638"/>
      <c r="AX9638"/>
      <c r="AY9638"/>
      <c r="AZ9638"/>
    </row>
    <row r="9639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  <c r="AW9639"/>
      <c r="AX9639"/>
      <c r="AY9639"/>
      <c r="AZ9639"/>
    </row>
    <row r="9640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  <c r="AW9640"/>
      <c r="AX9640"/>
      <c r="AY9640"/>
      <c r="AZ9640"/>
    </row>
    <row r="9641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  <c r="AW9641"/>
      <c r="AX9641"/>
      <c r="AY9641"/>
      <c r="AZ9641"/>
    </row>
    <row r="9642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  <c r="AW9642"/>
      <c r="AX9642"/>
      <c r="AY9642"/>
      <c r="AZ9642"/>
    </row>
    <row r="9643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  <c r="AW9643"/>
      <c r="AX9643"/>
      <c r="AY9643"/>
      <c r="AZ9643"/>
    </row>
    <row r="9644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  <c r="AW9644"/>
      <c r="AX9644"/>
      <c r="AY9644"/>
      <c r="AZ9644"/>
    </row>
    <row r="9645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  <c r="AW9645"/>
      <c r="AX9645"/>
      <c r="AY9645"/>
      <c r="AZ9645"/>
    </row>
    <row r="9646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  <c r="AW9646"/>
      <c r="AX9646"/>
      <c r="AY9646"/>
      <c r="AZ9646"/>
    </row>
    <row r="9647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  <c r="AW9647"/>
      <c r="AX9647"/>
      <c r="AY9647"/>
      <c r="AZ9647"/>
    </row>
    <row r="9648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  <c r="AW9648"/>
      <c r="AX9648"/>
      <c r="AY9648"/>
      <c r="AZ9648"/>
    </row>
    <row r="9649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  <c r="AW9649"/>
      <c r="AX9649"/>
      <c r="AY9649"/>
      <c r="AZ9649"/>
    </row>
    <row r="9650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  <c r="AW9650"/>
      <c r="AX9650"/>
      <c r="AY9650"/>
      <c r="AZ9650"/>
    </row>
    <row r="9651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  <c r="AW9651"/>
      <c r="AX9651"/>
      <c r="AY9651"/>
      <c r="AZ9651"/>
    </row>
    <row r="9652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  <c r="AW9652"/>
      <c r="AX9652"/>
      <c r="AY9652"/>
      <c r="AZ9652"/>
    </row>
    <row r="9653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  <c r="AW9653"/>
      <c r="AX9653"/>
      <c r="AY9653"/>
      <c r="AZ9653"/>
    </row>
    <row r="9654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  <c r="AW9654"/>
      <c r="AX9654"/>
      <c r="AY9654"/>
      <c r="AZ9654"/>
    </row>
    <row r="9655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  <c r="AW9655"/>
      <c r="AX9655"/>
      <c r="AY9655"/>
      <c r="AZ9655"/>
    </row>
    <row r="9656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  <c r="AW9656"/>
      <c r="AX9656"/>
      <c r="AY9656"/>
      <c r="AZ9656"/>
    </row>
    <row r="9657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  <c r="AW9657"/>
      <c r="AX9657"/>
      <c r="AY9657"/>
      <c r="AZ9657"/>
    </row>
    <row r="9658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  <c r="AW9658"/>
      <c r="AX9658"/>
      <c r="AY9658"/>
      <c r="AZ9658"/>
    </row>
    <row r="9659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  <c r="AW9659"/>
      <c r="AX9659"/>
      <c r="AY9659"/>
      <c r="AZ9659"/>
    </row>
    <row r="9660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  <c r="AW9660"/>
      <c r="AX9660"/>
      <c r="AY9660"/>
      <c r="AZ9660"/>
    </row>
    <row r="9661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  <c r="AW9661"/>
      <c r="AX9661"/>
      <c r="AY9661"/>
      <c r="AZ9661"/>
    </row>
    <row r="9662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  <c r="AW9662"/>
      <c r="AX9662"/>
      <c r="AY9662"/>
      <c r="AZ9662"/>
    </row>
    <row r="9663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  <c r="AW9663"/>
      <c r="AX9663"/>
      <c r="AY9663"/>
      <c r="AZ9663"/>
    </row>
    <row r="9664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  <c r="AW9664"/>
      <c r="AX9664"/>
      <c r="AY9664"/>
      <c r="AZ9664"/>
    </row>
    <row r="9665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  <c r="AW9665"/>
      <c r="AX9665"/>
      <c r="AY9665"/>
      <c r="AZ9665"/>
    </row>
    <row r="9666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  <c r="AW9666"/>
      <c r="AX9666"/>
      <c r="AY9666"/>
      <c r="AZ9666"/>
    </row>
    <row r="9667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  <c r="AW9667"/>
      <c r="AX9667"/>
      <c r="AY9667"/>
      <c r="AZ9667"/>
    </row>
    <row r="9668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  <c r="AW9668"/>
      <c r="AX9668"/>
      <c r="AY9668"/>
      <c r="AZ9668"/>
    </row>
    <row r="9669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  <c r="AW9669"/>
      <c r="AX9669"/>
      <c r="AY9669"/>
      <c r="AZ9669"/>
    </row>
    <row r="9670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  <c r="AW9670"/>
      <c r="AX9670"/>
      <c r="AY9670"/>
      <c r="AZ9670"/>
    </row>
    <row r="9671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  <c r="AW9671"/>
      <c r="AX9671"/>
      <c r="AY9671"/>
      <c r="AZ9671"/>
    </row>
    <row r="9672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  <c r="AW9672"/>
      <c r="AX9672"/>
      <c r="AY9672"/>
      <c r="AZ9672"/>
    </row>
    <row r="9673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  <c r="AW9673"/>
      <c r="AX9673"/>
      <c r="AY9673"/>
      <c r="AZ9673"/>
    </row>
    <row r="9674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  <c r="AW9674"/>
      <c r="AX9674"/>
      <c r="AY9674"/>
      <c r="AZ9674"/>
    </row>
    <row r="9675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  <c r="AW9675"/>
      <c r="AX9675"/>
      <c r="AY9675"/>
      <c r="AZ9675"/>
    </row>
    <row r="9676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  <c r="AW9676"/>
      <c r="AX9676"/>
      <c r="AY9676"/>
      <c r="AZ9676"/>
    </row>
    <row r="9677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  <c r="AW9677"/>
      <c r="AX9677"/>
      <c r="AY9677"/>
      <c r="AZ9677"/>
    </row>
    <row r="9678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  <c r="AW9678"/>
      <c r="AX9678"/>
      <c r="AY9678"/>
      <c r="AZ9678"/>
    </row>
    <row r="9679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  <c r="AW9679"/>
      <c r="AX9679"/>
      <c r="AY9679"/>
      <c r="AZ9679"/>
    </row>
    <row r="9680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  <c r="AW9680"/>
      <c r="AX9680"/>
      <c r="AY9680"/>
      <c r="AZ9680"/>
    </row>
    <row r="9681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  <c r="AW9681"/>
      <c r="AX9681"/>
      <c r="AY9681"/>
      <c r="AZ9681"/>
    </row>
    <row r="9682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  <c r="AW9682"/>
      <c r="AX9682"/>
      <c r="AY9682"/>
      <c r="AZ9682"/>
    </row>
    <row r="9683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  <c r="AW9683"/>
      <c r="AX9683"/>
      <c r="AY9683"/>
      <c r="AZ9683"/>
    </row>
    <row r="9684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  <c r="AW9684"/>
      <c r="AX9684"/>
      <c r="AY9684"/>
      <c r="AZ9684"/>
    </row>
    <row r="9685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  <c r="AW9685"/>
      <c r="AX9685"/>
      <c r="AY9685"/>
      <c r="AZ9685"/>
    </row>
    <row r="9686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  <c r="AW9686"/>
      <c r="AX9686"/>
      <c r="AY9686"/>
      <c r="AZ9686"/>
    </row>
    <row r="9687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  <c r="AW9687"/>
      <c r="AX9687"/>
      <c r="AY9687"/>
      <c r="AZ9687"/>
    </row>
    <row r="9688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  <c r="AW9688"/>
      <c r="AX9688"/>
      <c r="AY9688"/>
      <c r="AZ9688"/>
    </row>
    <row r="9689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  <c r="AW9689"/>
      <c r="AX9689"/>
      <c r="AY9689"/>
      <c r="AZ9689"/>
    </row>
    <row r="9690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  <c r="AW9690"/>
      <c r="AX9690"/>
      <c r="AY9690"/>
      <c r="AZ9690"/>
    </row>
    <row r="9691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  <c r="AW9691"/>
      <c r="AX9691"/>
      <c r="AY9691"/>
      <c r="AZ9691"/>
    </row>
    <row r="9692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  <c r="AW9692"/>
      <c r="AX9692"/>
      <c r="AY9692"/>
      <c r="AZ9692"/>
    </row>
    <row r="9693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  <c r="AW9693"/>
      <c r="AX9693"/>
      <c r="AY9693"/>
      <c r="AZ9693"/>
    </row>
    <row r="9694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  <c r="AW9694"/>
      <c r="AX9694"/>
      <c r="AY9694"/>
      <c r="AZ9694"/>
    </row>
    <row r="9695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  <c r="AW9695"/>
      <c r="AX9695"/>
      <c r="AY9695"/>
      <c r="AZ9695"/>
    </row>
    <row r="9696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  <c r="AW9696"/>
      <c r="AX9696"/>
      <c r="AY9696"/>
      <c r="AZ9696"/>
    </row>
    <row r="9697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  <c r="AW9697"/>
      <c r="AX9697"/>
      <c r="AY9697"/>
      <c r="AZ9697"/>
    </row>
    <row r="9698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  <c r="AW9698"/>
      <c r="AX9698"/>
      <c r="AY9698"/>
      <c r="AZ9698"/>
    </row>
    <row r="9699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  <c r="AW9699"/>
      <c r="AX9699"/>
      <c r="AY9699"/>
      <c r="AZ9699"/>
    </row>
    <row r="9700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  <c r="AW9700"/>
      <c r="AX9700"/>
      <c r="AY9700"/>
      <c r="AZ9700"/>
    </row>
    <row r="9701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  <c r="AW9701"/>
      <c r="AX9701"/>
      <c r="AY9701"/>
      <c r="AZ9701"/>
    </row>
    <row r="9702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  <c r="AW9702"/>
      <c r="AX9702"/>
      <c r="AY9702"/>
      <c r="AZ9702"/>
    </row>
    <row r="9703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  <c r="AW9703"/>
      <c r="AX9703"/>
      <c r="AY9703"/>
      <c r="AZ9703"/>
    </row>
    <row r="9704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  <c r="AW9704"/>
      <c r="AX9704"/>
      <c r="AY9704"/>
      <c r="AZ9704"/>
    </row>
    <row r="9705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  <c r="AW9705"/>
      <c r="AX9705"/>
      <c r="AY9705"/>
      <c r="AZ9705"/>
    </row>
    <row r="9706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  <c r="AW9706"/>
      <c r="AX9706"/>
      <c r="AY9706"/>
      <c r="AZ9706"/>
    </row>
    <row r="9707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  <c r="AW9707"/>
      <c r="AX9707"/>
      <c r="AY9707"/>
      <c r="AZ9707"/>
    </row>
    <row r="9708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  <c r="AW9708"/>
      <c r="AX9708"/>
      <c r="AY9708"/>
      <c r="AZ9708"/>
    </row>
    <row r="9709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  <c r="AW9709"/>
      <c r="AX9709"/>
      <c r="AY9709"/>
      <c r="AZ9709"/>
    </row>
    <row r="9710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  <c r="AW9710"/>
      <c r="AX9710"/>
      <c r="AY9710"/>
      <c r="AZ9710"/>
    </row>
    <row r="9711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  <c r="AW9711"/>
      <c r="AX9711"/>
      <c r="AY9711"/>
      <c r="AZ9711"/>
    </row>
    <row r="9712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  <c r="AW9712"/>
      <c r="AX9712"/>
      <c r="AY9712"/>
      <c r="AZ9712"/>
    </row>
    <row r="9713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  <c r="AW9713"/>
      <c r="AX9713"/>
      <c r="AY9713"/>
      <c r="AZ9713"/>
    </row>
    <row r="9714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  <c r="AW9714"/>
      <c r="AX9714"/>
      <c r="AY9714"/>
      <c r="AZ9714"/>
    </row>
    <row r="9715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  <c r="AW9715"/>
      <c r="AX9715"/>
      <c r="AY9715"/>
      <c r="AZ9715"/>
    </row>
    <row r="9716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  <c r="AW9716"/>
      <c r="AX9716"/>
      <c r="AY9716"/>
      <c r="AZ9716"/>
    </row>
    <row r="9717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  <c r="AW9717"/>
      <c r="AX9717"/>
      <c r="AY9717"/>
      <c r="AZ9717"/>
    </row>
    <row r="9718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  <c r="AW9718"/>
      <c r="AX9718"/>
      <c r="AY9718"/>
      <c r="AZ9718"/>
    </row>
    <row r="9719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  <c r="AW9719"/>
      <c r="AX9719"/>
      <c r="AY9719"/>
      <c r="AZ9719"/>
    </row>
    <row r="9720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  <c r="AW9720"/>
      <c r="AX9720"/>
      <c r="AY9720"/>
      <c r="AZ9720"/>
    </row>
    <row r="9721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  <c r="AW9721"/>
      <c r="AX9721"/>
      <c r="AY9721"/>
      <c r="AZ9721"/>
    </row>
    <row r="9722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  <c r="AW9722"/>
      <c r="AX9722"/>
      <c r="AY9722"/>
      <c r="AZ9722"/>
    </row>
    <row r="9723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  <c r="AW9723"/>
      <c r="AX9723"/>
      <c r="AY9723"/>
      <c r="AZ9723"/>
    </row>
    <row r="9724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  <c r="AW9724"/>
      <c r="AX9724"/>
      <c r="AY9724"/>
      <c r="AZ9724"/>
    </row>
    <row r="9725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  <c r="AW9725"/>
      <c r="AX9725"/>
      <c r="AY9725"/>
      <c r="AZ9725"/>
    </row>
    <row r="9726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  <c r="AW9726"/>
      <c r="AX9726"/>
      <c r="AY9726"/>
      <c r="AZ9726"/>
    </row>
    <row r="9727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  <c r="AW9727"/>
      <c r="AX9727"/>
      <c r="AY9727"/>
      <c r="AZ9727"/>
    </row>
    <row r="9728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  <c r="AW9728"/>
      <c r="AX9728"/>
      <c r="AY9728"/>
      <c r="AZ9728"/>
    </row>
    <row r="9729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  <c r="AW9729"/>
      <c r="AX9729"/>
      <c r="AY9729"/>
      <c r="AZ9729"/>
    </row>
    <row r="9730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  <c r="AW9730"/>
      <c r="AX9730"/>
      <c r="AY9730"/>
      <c r="AZ9730"/>
    </row>
    <row r="9731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  <c r="AW9731"/>
      <c r="AX9731"/>
      <c r="AY9731"/>
      <c r="AZ9731"/>
    </row>
    <row r="9732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  <c r="AW9732"/>
      <c r="AX9732"/>
      <c r="AY9732"/>
      <c r="AZ9732"/>
    </row>
    <row r="9733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  <c r="AW9733"/>
      <c r="AX9733"/>
      <c r="AY9733"/>
      <c r="AZ9733"/>
    </row>
    <row r="9734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  <c r="AW9734"/>
      <c r="AX9734"/>
      <c r="AY9734"/>
      <c r="AZ9734"/>
    </row>
    <row r="9735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  <c r="AW9735"/>
      <c r="AX9735"/>
      <c r="AY9735"/>
      <c r="AZ9735"/>
    </row>
    <row r="9736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  <c r="AW9736"/>
      <c r="AX9736"/>
      <c r="AY9736"/>
      <c r="AZ9736"/>
    </row>
    <row r="9737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  <c r="AW9737"/>
      <c r="AX9737"/>
      <c r="AY9737"/>
      <c r="AZ9737"/>
    </row>
    <row r="9738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  <c r="AW9738"/>
      <c r="AX9738"/>
      <c r="AY9738"/>
      <c r="AZ9738"/>
    </row>
    <row r="9739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  <c r="AW9739"/>
      <c r="AX9739"/>
      <c r="AY9739"/>
      <c r="AZ9739"/>
    </row>
    <row r="9740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  <c r="AW9740"/>
      <c r="AX9740"/>
      <c r="AY9740"/>
      <c r="AZ9740"/>
    </row>
    <row r="9741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  <c r="AW9741"/>
      <c r="AX9741"/>
      <c r="AY9741"/>
      <c r="AZ9741"/>
    </row>
    <row r="9742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  <c r="AW9742"/>
      <c r="AX9742"/>
      <c r="AY9742"/>
      <c r="AZ9742"/>
    </row>
    <row r="9743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  <c r="AW9743"/>
      <c r="AX9743"/>
      <c r="AY9743"/>
      <c r="AZ9743"/>
    </row>
    <row r="9744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  <c r="AW9744"/>
      <c r="AX9744"/>
      <c r="AY9744"/>
      <c r="AZ9744"/>
    </row>
    <row r="9745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  <c r="AW9745"/>
      <c r="AX9745"/>
      <c r="AY9745"/>
      <c r="AZ9745"/>
    </row>
    <row r="9746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  <c r="AW9746"/>
      <c r="AX9746"/>
      <c r="AY9746"/>
      <c r="AZ9746"/>
    </row>
    <row r="9747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  <c r="AW9747"/>
      <c r="AX9747"/>
      <c r="AY9747"/>
      <c r="AZ9747"/>
    </row>
    <row r="9748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  <c r="AW9748"/>
      <c r="AX9748"/>
      <c r="AY9748"/>
      <c r="AZ9748"/>
    </row>
    <row r="9749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  <c r="AW9749"/>
      <c r="AX9749"/>
      <c r="AY9749"/>
      <c r="AZ9749"/>
    </row>
    <row r="9750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  <c r="AW9750"/>
      <c r="AX9750"/>
      <c r="AY9750"/>
      <c r="AZ9750"/>
    </row>
    <row r="9751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  <c r="AW9751"/>
      <c r="AX9751"/>
      <c r="AY9751"/>
      <c r="AZ9751"/>
    </row>
    <row r="9752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  <c r="AW9752"/>
      <c r="AX9752"/>
      <c r="AY9752"/>
      <c r="AZ9752"/>
    </row>
    <row r="9753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  <c r="AW9753"/>
      <c r="AX9753"/>
      <c r="AY9753"/>
      <c r="AZ9753"/>
    </row>
    <row r="9754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  <c r="AW9754"/>
      <c r="AX9754"/>
      <c r="AY9754"/>
      <c r="AZ9754"/>
    </row>
    <row r="9755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  <c r="AW9755"/>
      <c r="AX9755"/>
      <c r="AY9755"/>
      <c r="AZ9755"/>
    </row>
    <row r="9756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  <c r="AW9756"/>
      <c r="AX9756"/>
      <c r="AY9756"/>
      <c r="AZ9756"/>
    </row>
    <row r="9757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  <c r="AW9757"/>
      <c r="AX9757"/>
      <c r="AY9757"/>
      <c r="AZ9757"/>
    </row>
    <row r="9758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  <c r="AW9758"/>
      <c r="AX9758"/>
      <c r="AY9758"/>
      <c r="AZ9758"/>
    </row>
    <row r="9759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  <c r="AW9759"/>
      <c r="AX9759"/>
      <c r="AY9759"/>
      <c r="AZ9759"/>
    </row>
    <row r="9760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  <c r="AW9760"/>
      <c r="AX9760"/>
      <c r="AY9760"/>
      <c r="AZ9760"/>
    </row>
    <row r="9761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  <c r="AW9761"/>
      <c r="AX9761"/>
      <c r="AY9761"/>
      <c r="AZ9761"/>
    </row>
    <row r="9762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  <c r="AW9762"/>
      <c r="AX9762"/>
      <c r="AY9762"/>
      <c r="AZ9762"/>
    </row>
    <row r="9763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  <c r="AW9763"/>
      <c r="AX9763"/>
      <c r="AY9763"/>
      <c r="AZ9763"/>
    </row>
    <row r="9764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  <c r="AW9764"/>
      <c r="AX9764"/>
      <c r="AY9764"/>
      <c r="AZ9764"/>
    </row>
    <row r="9765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  <c r="AW9765"/>
      <c r="AX9765"/>
      <c r="AY9765"/>
      <c r="AZ9765"/>
    </row>
    <row r="9766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  <c r="AW9766"/>
      <c r="AX9766"/>
      <c r="AY9766"/>
      <c r="AZ9766"/>
    </row>
    <row r="9767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  <c r="AW9767"/>
      <c r="AX9767"/>
      <c r="AY9767"/>
      <c r="AZ9767"/>
    </row>
    <row r="9768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  <c r="AW9768"/>
      <c r="AX9768"/>
      <c r="AY9768"/>
      <c r="AZ9768"/>
    </row>
    <row r="9769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  <c r="AW9769"/>
      <c r="AX9769"/>
      <c r="AY9769"/>
      <c r="AZ9769"/>
    </row>
    <row r="9770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  <c r="AW9770"/>
      <c r="AX9770"/>
      <c r="AY9770"/>
      <c r="AZ9770"/>
    </row>
    <row r="9771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  <c r="AW9771"/>
      <c r="AX9771"/>
      <c r="AY9771"/>
      <c r="AZ9771"/>
    </row>
    <row r="9772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  <c r="AW9772"/>
      <c r="AX9772"/>
      <c r="AY9772"/>
      <c r="AZ9772"/>
    </row>
    <row r="9773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  <c r="AW9773"/>
      <c r="AX9773"/>
      <c r="AY9773"/>
      <c r="AZ9773"/>
    </row>
    <row r="9774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  <c r="AW9774"/>
      <c r="AX9774"/>
      <c r="AY9774"/>
      <c r="AZ9774"/>
    </row>
    <row r="9775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  <c r="AW9775"/>
      <c r="AX9775"/>
      <c r="AY9775"/>
      <c r="AZ9775"/>
    </row>
    <row r="9776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  <c r="AW9776"/>
      <c r="AX9776"/>
      <c r="AY9776"/>
      <c r="AZ9776"/>
    </row>
    <row r="9777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  <c r="AW9777"/>
      <c r="AX9777"/>
      <c r="AY9777"/>
      <c r="AZ9777"/>
    </row>
    <row r="9778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  <c r="AW9778"/>
      <c r="AX9778"/>
      <c r="AY9778"/>
      <c r="AZ9778"/>
    </row>
    <row r="9779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  <c r="AW9779"/>
      <c r="AX9779"/>
      <c r="AY9779"/>
      <c r="AZ9779"/>
    </row>
    <row r="9780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  <c r="AW9780"/>
      <c r="AX9780"/>
      <c r="AY9780"/>
      <c r="AZ9780"/>
    </row>
    <row r="9781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  <c r="AW9781"/>
      <c r="AX9781"/>
      <c r="AY9781"/>
      <c r="AZ9781"/>
    </row>
    <row r="9782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  <c r="AW9782"/>
      <c r="AX9782"/>
      <c r="AY9782"/>
      <c r="AZ9782"/>
    </row>
    <row r="9783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  <c r="AW9783"/>
      <c r="AX9783"/>
      <c r="AY9783"/>
      <c r="AZ9783"/>
    </row>
    <row r="9784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  <c r="AW9784"/>
      <c r="AX9784"/>
      <c r="AY9784"/>
      <c r="AZ9784"/>
    </row>
    <row r="9785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  <c r="AW9785"/>
      <c r="AX9785"/>
      <c r="AY9785"/>
      <c r="AZ9785"/>
    </row>
    <row r="9786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  <c r="AW9786"/>
      <c r="AX9786"/>
      <c r="AY9786"/>
      <c r="AZ9786"/>
    </row>
    <row r="9787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  <c r="AW9787"/>
      <c r="AX9787"/>
      <c r="AY9787"/>
      <c r="AZ9787"/>
    </row>
    <row r="9788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  <c r="AW9788"/>
      <c r="AX9788"/>
      <c r="AY9788"/>
      <c r="AZ9788"/>
    </row>
    <row r="9789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  <c r="AW9789"/>
      <c r="AX9789"/>
      <c r="AY9789"/>
      <c r="AZ9789"/>
    </row>
    <row r="9790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  <c r="AW9790"/>
      <c r="AX9790"/>
      <c r="AY9790"/>
      <c r="AZ9790"/>
    </row>
    <row r="9791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  <c r="AW9791"/>
      <c r="AX9791"/>
      <c r="AY9791"/>
      <c r="AZ9791"/>
    </row>
    <row r="9792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  <c r="AW9792"/>
      <c r="AX9792"/>
      <c r="AY9792"/>
      <c r="AZ9792"/>
    </row>
    <row r="9793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  <c r="AW9793"/>
      <c r="AX9793"/>
      <c r="AY9793"/>
      <c r="AZ9793"/>
    </row>
    <row r="9794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  <c r="AW9794"/>
      <c r="AX9794"/>
      <c r="AY9794"/>
      <c r="AZ9794"/>
    </row>
    <row r="9795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  <c r="AW9795"/>
      <c r="AX9795"/>
      <c r="AY9795"/>
      <c r="AZ9795"/>
    </row>
    <row r="9796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  <c r="AW9796"/>
      <c r="AX9796"/>
      <c r="AY9796"/>
      <c r="AZ9796"/>
    </row>
    <row r="9797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  <c r="AW9797"/>
      <c r="AX9797"/>
      <c r="AY9797"/>
      <c r="AZ9797"/>
    </row>
    <row r="9798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  <c r="AW9798"/>
      <c r="AX9798"/>
      <c r="AY9798"/>
      <c r="AZ9798"/>
    </row>
    <row r="9799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  <c r="AW9799"/>
      <c r="AX9799"/>
      <c r="AY9799"/>
      <c r="AZ9799"/>
    </row>
    <row r="9800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  <c r="AW9800"/>
      <c r="AX9800"/>
      <c r="AY9800"/>
      <c r="AZ9800"/>
    </row>
    <row r="9801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  <c r="AW9801"/>
      <c r="AX9801"/>
      <c r="AY9801"/>
      <c r="AZ9801"/>
    </row>
    <row r="9802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  <c r="AW9802"/>
      <c r="AX9802"/>
      <c r="AY9802"/>
      <c r="AZ9802"/>
    </row>
    <row r="9803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  <c r="AW9803"/>
      <c r="AX9803"/>
      <c r="AY9803"/>
      <c r="AZ9803"/>
    </row>
    <row r="9804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  <c r="AW9804"/>
      <c r="AX9804"/>
      <c r="AY9804"/>
      <c r="AZ9804"/>
    </row>
    <row r="9805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  <c r="AW9805"/>
      <c r="AX9805"/>
      <c r="AY9805"/>
      <c r="AZ9805"/>
    </row>
    <row r="9806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  <c r="AW9806"/>
      <c r="AX9806"/>
      <c r="AY9806"/>
      <c r="AZ9806"/>
    </row>
    <row r="9807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  <c r="AW9807"/>
      <c r="AX9807"/>
      <c r="AY9807"/>
      <c r="AZ9807"/>
    </row>
    <row r="9808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  <c r="AW9808"/>
      <c r="AX9808"/>
      <c r="AY9808"/>
      <c r="AZ9808"/>
    </row>
    <row r="9809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  <c r="AW9809"/>
      <c r="AX9809"/>
      <c r="AY9809"/>
      <c r="AZ9809"/>
    </row>
    <row r="9810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  <c r="AW9810"/>
      <c r="AX9810"/>
      <c r="AY9810"/>
      <c r="AZ9810"/>
    </row>
    <row r="9811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  <c r="AW9811"/>
      <c r="AX9811"/>
      <c r="AY9811"/>
      <c r="AZ9811"/>
    </row>
    <row r="9812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  <c r="AW9812"/>
      <c r="AX9812"/>
      <c r="AY9812"/>
      <c r="AZ9812"/>
    </row>
    <row r="9813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  <c r="AW9813"/>
      <c r="AX9813"/>
      <c r="AY9813"/>
      <c r="AZ9813"/>
    </row>
    <row r="9814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  <c r="AW9814"/>
      <c r="AX9814"/>
      <c r="AY9814"/>
      <c r="AZ9814"/>
    </row>
    <row r="9815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  <c r="AW9815"/>
      <c r="AX9815"/>
      <c r="AY9815"/>
      <c r="AZ9815"/>
    </row>
    <row r="9816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  <c r="AW9816"/>
      <c r="AX9816"/>
      <c r="AY9816"/>
      <c r="AZ9816"/>
    </row>
    <row r="9817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  <c r="AW9817"/>
      <c r="AX9817"/>
      <c r="AY9817"/>
      <c r="AZ9817"/>
    </row>
    <row r="9818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  <c r="AW9818"/>
      <c r="AX9818"/>
      <c r="AY9818"/>
      <c r="AZ9818"/>
    </row>
    <row r="9819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  <c r="AW9819"/>
      <c r="AX9819"/>
      <c r="AY9819"/>
      <c r="AZ9819"/>
    </row>
    <row r="9820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  <c r="AW9820"/>
      <c r="AX9820"/>
      <c r="AY9820"/>
      <c r="AZ9820"/>
    </row>
    <row r="9821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  <c r="AW9821"/>
      <c r="AX9821"/>
      <c r="AY9821"/>
      <c r="AZ9821"/>
    </row>
    <row r="9822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  <c r="AW9822"/>
      <c r="AX9822"/>
      <c r="AY9822"/>
      <c r="AZ9822"/>
    </row>
    <row r="9823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  <c r="AW9823"/>
      <c r="AX9823"/>
      <c r="AY9823"/>
      <c r="AZ9823"/>
    </row>
    <row r="9824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  <c r="AW9824"/>
      <c r="AX9824"/>
      <c r="AY9824"/>
      <c r="AZ9824"/>
    </row>
    <row r="9825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  <c r="AW9825"/>
      <c r="AX9825"/>
      <c r="AY9825"/>
      <c r="AZ9825"/>
    </row>
    <row r="9826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  <c r="AW9826"/>
      <c r="AX9826"/>
      <c r="AY9826"/>
      <c r="AZ9826"/>
    </row>
    <row r="9827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  <c r="AW9827"/>
      <c r="AX9827"/>
      <c r="AY9827"/>
      <c r="AZ9827"/>
    </row>
    <row r="9828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  <c r="AW9828"/>
      <c r="AX9828"/>
      <c r="AY9828"/>
      <c r="AZ9828"/>
    </row>
    <row r="9829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  <c r="AW9829"/>
      <c r="AX9829"/>
      <c r="AY9829"/>
      <c r="AZ9829"/>
    </row>
    <row r="9830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  <c r="AW9830"/>
      <c r="AX9830"/>
      <c r="AY9830"/>
      <c r="AZ9830"/>
    </row>
    <row r="9831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  <c r="AW9831"/>
      <c r="AX9831"/>
      <c r="AY9831"/>
      <c r="AZ9831"/>
    </row>
    <row r="9832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  <c r="AW9832"/>
      <c r="AX9832"/>
      <c r="AY9832"/>
      <c r="AZ9832"/>
    </row>
    <row r="9833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  <c r="AW9833"/>
      <c r="AX9833"/>
      <c r="AY9833"/>
      <c r="AZ9833"/>
    </row>
    <row r="9834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  <c r="AW9834"/>
      <c r="AX9834"/>
      <c r="AY9834"/>
      <c r="AZ9834"/>
    </row>
    <row r="9835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  <c r="AW9835"/>
      <c r="AX9835"/>
      <c r="AY9835"/>
      <c r="AZ9835"/>
    </row>
    <row r="9836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  <c r="AW9836"/>
      <c r="AX9836"/>
      <c r="AY9836"/>
      <c r="AZ9836"/>
    </row>
    <row r="9837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  <c r="AW9837"/>
      <c r="AX9837"/>
      <c r="AY9837"/>
      <c r="AZ9837"/>
    </row>
    <row r="9838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  <c r="AW9838"/>
      <c r="AX9838"/>
      <c r="AY9838"/>
      <c r="AZ9838"/>
    </row>
    <row r="9839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  <c r="AW9839"/>
      <c r="AX9839"/>
      <c r="AY9839"/>
      <c r="AZ9839"/>
    </row>
    <row r="9840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  <c r="AW9840"/>
      <c r="AX9840"/>
      <c r="AY9840"/>
      <c r="AZ9840"/>
    </row>
    <row r="9841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  <c r="AW9841"/>
      <c r="AX9841"/>
      <c r="AY9841"/>
      <c r="AZ9841"/>
    </row>
    <row r="9842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  <c r="AW9842"/>
      <c r="AX9842"/>
      <c r="AY9842"/>
      <c r="AZ9842"/>
    </row>
    <row r="9843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  <c r="AW9843"/>
      <c r="AX9843"/>
      <c r="AY9843"/>
      <c r="AZ9843"/>
    </row>
    <row r="9844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  <c r="AW9844"/>
      <c r="AX9844"/>
      <c r="AY9844"/>
      <c r="AZ9844"/>
    </row>
    <row r="9845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  <c r="AW9845"/>
      <c r="AX9845"/>
      <c r="AY9845"/>
      <c r="AZ9845"/>
    </row>
    <row r="9846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  <c r="AW9846"/>
      <c r="AX9846"/>
      <c r="AY9846"/>
      <c r="AZ9846"/>
    </row>
    <row r="9847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  <c r="AW9847"/>
      <c r="AX9847"/>
      <c r="AY9847"/>
      <c r="AZ9847"/>
    </row>
    <row r="9848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  <c r="AW9848"/>
      <c r="AX9848"/>
      <c r="AY9848"/>
      <c r="AZ9848"/>
    </row>
    <row r="9849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  <c r="AW9849"/>
      <c r="AX9849"/>
      <c r="AY9849"/>
      <c r="AZ9849"/>
    </row>
    <row r="9850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  <c r="AW9850"/>
      <c r="AX9850"/>
      <c r="AY9850"/>
      <c r="AZ9850"/>
    </row>
    <row r="9851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  <c r="AW9851"/>
      <c r="AX9851"/>
      <c r="AY9851"/>
      <c r="AZ9851"/>
    </row>
    <row r="9852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  <c r="AW9852"/>
      <c r="AX9852"/>
      <c r="AY9852"/>
      <c r="AZ9852"/>
    </row>
    <row r="9853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  <c r="AW9853"/>
      <c r="AX9853"/>
      <c r="AY9853"/>
      <c r="AZ9853"/>
    </row>
    <row r="9854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  <c r="AW9854"/>
      <c r="AX9854"/>
      <c r="AY9854"/>
      <c r="AZ9854"/>
    </row>
    <row r="9855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  <c r="AW9855"/>
      <c r="AX9855"/>
      <c r="AY9855"/>
      <c r="AZ9855"/>
    </row>
    <row r="9856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  <c r="AW9856"/>
      <c r="AX9856"/>
      <c r="AY9856"/>
      <c r="AZ9856"/>
    </row>
    <row r="9857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  <c r="AW9857"/>
      <c r="AX9857"/>
      <c r="AY9857"/>
      <c r="AZ9857"/>
    </row>
    <row r="9858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  <c r="AW9858"/>
      <c r="AX9858"/>
      <c r="AY9858"/>
      <c r="AZ9858"/>
    </row>
    <row r="9859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  <c r="AW9859"/>
      <c r="AX9859"/>
      <c r="AY9859"/>
      <c r="AZ9859"/>
    </row>
    <row r="9860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  <c r="AW9860"/>
      <c r="AX9860"/>
      <c r="AY9860"/>
      <c r="AZ9860"/>
    </row>
    <row r="9861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  <c r="AW9861"/>
      <c r="AX9861"/>
      <c r="AY9861"/>
      <c r="AZ9861"/>
    </row>
    <row r="9862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  <c r="AW9862"/>
      <c r="AX9862"/>
      <c r="AY9862"/>
      <c r="AZ9862"/>
    </row>
    <row r="9863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  <c r="AW9863"/>
      <c r="AX9863"/>
      <c r="AY9863"/>
      <c r="AZ9863"/>
    </row>
    <row r="9864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  <c r="AW9864"/>
      <c r="AX9864"/>
      <c r="AY9864"/>
      <c r="AZ9864"/>
    </row>
    <row r="9865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  <c r="AW9865"/>
      <c r="AX9865"/>
      <c r="AY9865"/>
      <c r="AZ9865"/>
    </row>
    <row r="9866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  <c r="AW9866"/>
      <c r="AX9866"/>
      <c r="AY9866"/>
      <c r="AZ9866"/>
    </row>
    <row r="9867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  <c r="AW9867"/>
      <c r="AX9867"/>
      <c r="AY9867"/>
      <c r="AZ9867"/>
    </row>
    <row r="9868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  <c r="AW9868"/>
      <c r="AX9868"/>
      <c r="AY9868"/>
      <c r="AZ9868"/>
    </row>
    <row r="9869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  <c r="AW9869"/>
      <c r="AX9869"/>
      <c r="AY9869"/>
      <c r="AZ9869"/>
    </row>
    <row r="9870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  <c r="AW9870"/>
      <c r="AX9870"/>
      <c r="AY9870"/>
      <c r="AZ9870"/>
    </row>
    <row r="9871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  <c r="AW9871"/>
      <c r="AX9871"/>
      <c r="AY9871"/>
      <c r="AZ9871"/>
    </row>
    <row r="9872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  <c r="AW9872"/>
      <c r="AX9872"/>
      <c r="AY9872"/>
      <c r="AZ9872"/>
    </row>
    <row r="9873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  <c r="AW9873"/>
      <c r="AX9873"/>
      <c r="AY9873"/>
      <c r="AZ9873"/>
    </row>
    <row r="9874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  <c r="AW9874"/>
      <c r="AX9874"/>
      <c r="AY9874"/>
      <c r="AZ9874"/>
    </row>
    <row r="9875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  <c r="AW9875"/>
      <c r="AX9875"/>
      <c r="AY9875"/>
      <c r="AZ9875"/>
    </row>
    <row r="9876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  <c r="AW9876"/>
      <c r="AX9876"/>
      <c r="AY9876"/>
      <c r="AZ9876"/>
    </row>
    <row r="9877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  <c r="AW9877"/>
      <c r="AX9877"/>
      <c r="AY9877"/>
      <c r="AZ9877"/>
    </row>
    <row r="9878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  <c r="AW9878"/>
      <c r="AX9878"/>
      <c r="AY9878"/>
      <c r="AZ9878"/>
    </row>
    <row r="9879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  <c r="AW9879"/>
      <c r="AX9879"/>
      <c r="AY9879"/>
      <c r="AZ9879"/>
    </row>
    <row r="9880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  <c r="AW9880"/>
      <c r="AX9880"/>
      <c r="AY9880"/>
      <c r="AZ9880"/>
    </row>
    <row r="9881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  <c r="AW9881"/>
      <c r="AX9881"/>
      <c r="AY9881"/>
      <c r="AZ9881"/>
    </row>
    <row r="9882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  <c r="AW9882"/>
      <c r="AX9882"/>
      <c r="AY9882"/>
      <c r="AZ9882"/>
    </row>
    <row r="9883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  <c r="AW9883"/>
      <c r="AX9883"/>
      <c r="AY9883"/>
      <c r="AZ9883"/>
    </row>
    <row r="9884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  <c r="AW9884"/>
      <c r="AX9884"/>
      <c r="AY9884"/>
      <c r="AZ9884"/>
    </row>
    <row r="9885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  <c r="AW9885"/>
      <c r="AX9885"/>
      <c r="AY9885"/>
      <c r="AZ9885"/>
    </row>
    <row r="9886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  <c r="AW9886"/>
      <c r="AX9886"/>
      <c r="AY9886"/>
      <c r="AZ9886"/>
    </row>
    <row r="9887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  <c r="AW9887"/>
      <c r="AX9887"/>
      <c r="AY9887"/>
      <c r="AZ9887"/>
    </row>
    <row r="9888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  <c r="AW9888"/>
      <c r="AX9888"/>
      <c r="AY9888"/>
      <c r="AZ9888"/>
    </row>
    <row r="9889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  <c r="AW9889"/>
      <c r="AX9889"/>
      <c r="AY9889"/>
      <c r="AZ9889"/>
    </row>
    <row r="9890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  <c r="AW9890"/>
      <c r="AX9890"/>
      <c r="AY9890"/>
      <c r="AZ9890"/>
    </row>
    <row r="9891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  <c r="AW9891"/>
      <c r="AX9891"/>
      <c r="AY9891"/>
      <c r="AZ9891"/>
    </row>
    <row r="9892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  <c r="AW9892"/>
      <c r="AX9892"/>
      <c r="AY9892"/>
      <c r="AZ9892"/>
    </row>
    <row r="9893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  <c r="AW9893"/>
      <c r="AX9893"/>
      <c r="AY9893"/>
      <c r="AZ9893"/>
    </row>
    <row r="9894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  <c r="AW9894"/>
      <c r="AX9894"/>
      <c r="AY9894"/>
      <c r="AZ9894"/>
    </row>
    <row r="9895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  <c r="AW9895"/>
      <c r="AX9895"/>
      <c r="AY9895"/>
      <c r="AZ9895"/>
    </row>
    <row r="9896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  <c r="AW9896"/>
      <c r="AX9896"/>
      <c r="AY9896"/>
      <c r="AZ9896"/>
    </row>
    <row r="9897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  <c r="AW9897"/>
      <c r="AX9897"/>
      <c r="AY9897"/>
      <c r="AZ9897"/>
    </row>
    <row r="9898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  <c r="AW9898"/>
      <c r="AX9898"/>
      <c r="AY9898"/>
      <c r="AZ9898"/>
    </row>
    <row r="9899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  <c r="AW9899"/>
      <c r="AX9899"/>
      <c r="AY9899"/>
      <c r="AZ9899"/>
    </row>
    <row r="9900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  <c r="AW9900"/>
      <c r="AX9900"/>
      <c r="AY9900"/>
      <c r="AZ9900"/>
    </row>
    <row r="9901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  <c r="AW9901"/>
      <c r="AX9901"/>
      <c r="AY9901"/>
      <c r="AZ9901"/>
    </row>
    <row r="9902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  <c r="AW9902"/>
      <c r="AX9902"/>
      <c r="AY9902"/>
      <c r="AZ9902"/>
    </row>
    <row r="9903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  <c r="AW9903"/>
      <c r="AX9903"/>
      <c r="AY9903"/>
      <c r="AZ9903"/>
    </row>
    <row r="9904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  <c r="AW9904"/>
      <c r="AX9904"/>
      <c r="AY9904"/>
      <c r="AZ9904"/>
    </row>
    <row r="9905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  <c r="AW9905"/>
      <c r="AX9905"/>
      <c r="AY9905"/>
      <c r="AZ9905"/>
    </row>
    <row r="9906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  <c r="AW9906"/>
      <c r="AX9906"/>
      <c r="AY9906"/>
      <c r="AZ9906"/>
    </row>
    <row r="9907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  <c r="AW9907"/>
      <c r="AX9907"/>
      <c r="AY9907"/>
      <c r="AZ9907"/>
    </row>
    <row r="9908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  <c r="AW9908"/>
      <c r="AX9908"/>
      <c r="AY9908"/>
      <c r="AZ9908"/>
    </row>
    <row r="9909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  <c r="AW9909"/>
      <c r="AX9909"/>
      <c r="AY9909"/>
      <c r="AZ9909"/>
    </row>
    <row r="9910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  <c r="AW9910"/>
      <c r="AX9910"/>
      <c r="AY9910"/>
      <c r="AZ9910"/>
    </row>
    <row r="9911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  <c r="AW9911"/>
      <c r="AX9911"/>
      <c r="AY9911"/>
      <c r="AZ9911"/>
    </row>
    <row r="9912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  <c r="AW9912"/>
      <c r="AX9912"/>
      <c r="AY9912"/>
      <c r="AZ9912"/>
    </row>
    <row r="9913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  <c r="AW9913"/>
      <c r="AX9913"/>
      <c r="AY9913"/>
      <c r="AZ9913"/>
    </row>
    <row r="9914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  <c r="AW9914"/>
      <c r="AX9914"/>
      <c r="AY9914"/>
      <c r="AZ9914"/>
    </row>
    <row r="9915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  <c r="AW9915"/>
      <c r="AX9915"/>
      <c r="AY9915"/>
      <c r="AZ9915"/>
    </row>
    <row r="9916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  <c r="AW9916"/>
      <c r="AX9916"/>
      <c r="AY9916"/>
      <c r="AZ9916"/>
    </row>
    <row r="9917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  <c r="AW9917"/>
      <c r="AX9917"/>
      <c r="AY9917"/>
      <c r="AZ9917"/>
    </row>
    <row r="9918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  <c r="AW9918"/>
      <c r="AX9918"/>
      <c r="AY9918"/>
      <c r="AZ9918"/>
    </row>
    <row r="9919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  <c r="AW9919"/>
      <c r="AX9919"/>
      <c r="AY9919"/>
      <c r="AZ9919"/>
    </row>
    <row r="9920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  <c r="AW9920"/>
      <c r="AX9920"/>
      <c r="AY9920"/>
      <c r="AZ9920"/>
    </row>
    <row r="9921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  <c r="AW9921"/>
      <c r="AX9921"/>
      <c r="AY9921"/>
      <c r="AZ9921"/>
    </row>
    <row r="9922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  <c r="AW9922"/>
      <c r="AX9922"/>
      <c r="AY9922"/>
      <c r="AZ9922"/>
    </row>
    <row r="9923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  <c r="AW9923"/>
      <c r="AX9923"/>
      <c r="AY9923"/>
      <c r="AZ9923"/>
    </row>
    <row r="9924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  <c r="AW9924"/>
      <c r="AX9924"/>
      <c r="AY9924"/>
      <c r="AZ9924"/>
    </row>
    <row r="9925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  <c r="AW9925"/>
      <c r="AX9925"/>
      <c r="AY9925"/>
      <c r="AZ9925"/>
    </row>
    <row r="9926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  <c r="AW9926"/>
      <c r="AX9926"/>
      <c r="AY9926"/>
      <c r="AZ9926"/>
    </row>
    <row r="9927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  <c r="AW9927"/>
      <c r="AX9927"/>
      <c r="AY9927"/>
      <c r="AZ9927"/>
    </row>
    <row r="9928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  <c r="AW9928"/>
      <c r="AX9928"/>
      <c r="AY9928"/>
      <c r="AZ9928"/>
    </row>
    <row r="9929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  <c r="AW9929"/>
      <c r="AX9929"/>
      <c r="AY9929"/>
      <c r="AZ9929"/>
    </row>
    <row r="9930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  <c r="AW9930"/>
      <c r="AX9930"/>
      <c r="AY9930"/>
      <c r="AZ9930"/>
    </row>
    <row r="9931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  <c r="AW9931"/>
      <c r="AX9931"/>
      <c r="AY9931"/>
      <c r="AZ9931"/>
    </row>
    <row r="9932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  <c r="AW9932"/>
      <c r="AX9932"/>
      <c r="AY9932"/>
      <c r="AZ9932"/>
    </row>
    <row r="9933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  <c r="AW9933"/>
      <c r="AX9933"/>
      <c r="AY9933"/>
      <c r="AZ9933"/>
    </row>
    <row r="9934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  <c r="AW9934"/>
      <c r="AX9934"/>
      <c r="AY9934"/>
      <c r="AZ9934"/>
    </row>
    <row r="9935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  <c r="AW9935"/>
      <c r="AX9935"/>
      <c r="AY9935"/>
      <c r="AZ9935"/>
    </row>
    <row r="9936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  <c r="AW9936"/>
      <c r="AX9936"/>
      <c r="AY9936"/>
      <c r="AZ9936"/>
    </row>
    <row r="9937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  <c r="AW9937"/>
      <c r="AX9937"/>
      <c r="AY9937"/>
      <c r="AZ9937"/>
    </row>
    <row r="9938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  <c r="AW9938"/>
      <c r="AX9938"/>
      <c r="AY9938"/>
      <c r="AZ9938"/>
    </row>
    <row r="9939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  <c r="AW9939"/>
      <c r="AX9939"/>
      <c r="AY9939"/>
      <c r="AZ9939"/>
    </row>
    <row r="9940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  <c r="AW9940"/>
      <c r="AX9940"/>
      <c r="AY9940"/>
      <c r="AZ9940"/>
    </row>
    <row r="9941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  <c r="AW9941"/>
      <c r="AX9941"/>
      <c r="AY9941"/>
      <c r="AZ9941"/>
    </row>
    <row r="9942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  <c r="AW9942"/>
      <c r="AX9942"/>
      <c r="AY9942"/>
      <c r="AZ9942"/>
    </row>
    <row r="9943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  <c r="AW9943"/>
      <c r="AX9943"/>
      <c r="AY9943"/>
      <c r="AZ9943"/>
    </row>
    <row r="9944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  <c r="AW9944"/>
      <c r="AX9944"/>
      <c r="AY9944"/>
      <c r="AZ9944"/>
    </row>
    <row r="9945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  <c r="AW9945"/>
      <c r="AX9945"/>
      <c r="AY9945"/>
      <c r="AZ9945"/>
    </row>
    <row r="9946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  <c r="AW9946"/>
      <c r="AX9946"/>
      <c r="AY9946"/>
      <c r="AZ9946"/>
    </row>
    <row r="9947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  <c r="AW9947"/>
      <c r="AX9947"/>
      <c r="AY9947"/>
      <c r="AZ9947"/>
    </row>
    <row r="9948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  <c r="AW9948"/>
      <c r="AX9948"/>
      <c r="AY9948"/>
      <c r="AZ9948"/>
    </row>
    <row r="9949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  <c r="AW9949"/>
      <c r="AX9949"/>
      <c r="AY9949"/>
      <c r="AZ9949"/>
    </row>
    <row r="9950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  <c r="AW9950"/>
      <c r="AX9950"/>
      <c r="AY9950"/>
      <c r="AZ9950"/>
    </row>
    <row r="9951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  <c r="AW9951"/>
      <c r="AX9951"/>
      <c r="AY9951"/>
      <c r="AZ9951"/>
    </row>
    <row r="9952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  <c r="AW9952"/>
      <c r="AX9952"/>
      <c r="AY9952"/>
      <c r="AZ9952"/>
    </row>
    <row r="9953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  <c r="AW9953"/>
      <c r="AX9953"/>
      <c r="AY9953"/>
      <c r="AZ9953"/>
    </row>
    <row r="9954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  <c r="AW9954"/>
      <c r="AX9954"/>
      <c r="AY9954"/>
      <c r="AZ9954"/>
    </row>
    <row r="9955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  <c r="AW9955"/>
      <c r="AX9955"/>
      <c r="AY9955"/>
      <c r="AZ9955"/>
    </row>
    <row r="9956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  <c r="AW9956"/>
      <c r="AX9956"/>
      <c r="AY9956"/>
      <c r="AZ9956"/>
    </row>
    <row r="9957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  <c r="AW9957"/>
      <c r="AX9957"/>
      <c r="AY9957"/>
      <c r="AZ9957"/>
    </row>
    <row r="9958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  <c r="AW9958"/>
      <c r="AX9958"/>
      <c r="AY9958"/>
      <c r="AZ9958"/>
    </row>
    <row r="9959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  <c r="AW9959"/>
      <c r="AX9959"/>
      <c r="AY9959"/>
      <c r="AZ9959"/>
    </row>
    <row r="9960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  <c r="AW9960"/>
      <c r="AX9960"/>
      <c r="AY9960"/>
      <c r="AZ9960"/>
    </row>
    <row r="9961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  <c r="AW9961"/>
      <c r="AX9961"/>
      <c r="AY9961"/>
      <c r="AZ9961"/>
    </row>
    <row r="9962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  <c r="AW9962"/>
      <c r="AX9962"/>
      <c r="AY9962"/>
      <c r="AZ9962"/>
    </row>
    <row r="9963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  <c r="AW9963"/>
      <c r="AX9963"/>
      <c r="AY9963"/>
      <c r="AZ9963"/>
    </row>
    <row r="9964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  <c r="AW9964"/>
      <c r="AX9964"/>
      <c r="AY9964"/>
      <c r="AZ9964"/>
    </row>
    <row r="9965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  <c r="AW9965"/>
      <c r="AX9965"/>
      <c r="AY9965"/>
      <c r="AZ9965"/>
    </row>
    <row r="9966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  <c r="AW9966"/>
      <c r="AX9966"/>
      <c r="AY9966"/>
      <c r="AZ9966"/>
    </row>
    <row r="9967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  <c r="AW9967"/>
      <c r="AX9967"/>
      <c r="AY9967"/>
      <c r="AZ9967"/>
    </row>
    <row r="9968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  <c r="AW9968"/>
      <c r="AX9968"/>
      <c r="AY9968"/>
      <c r="AZ9968"/>
    </row>
    <row r="9969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  <c r="AW9969"/>
      <c r="AX9969"/>
      <c r="AY9969"/>
      <c r="AZ9969"/>
    </row>
    <row r="9970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  <c r="AW9970"/>
      <c r="AX9970"/>
      <c r="AY9970"/>
      <c r="AZ9970"/>
    </row>
    <row r="9971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  <c r="AW9971"/>
      <c r="AX9971"/>
      <c r="AY9971"/>
      <c r="AZ9971"/>
    </row>
    <row r="9972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  <c r="AW9972"/>
      <c r="AX9972"/>
      <c r="AY9972"/>
      <c r="AZ9972"/>
    </row>
    <row r="9973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  <c r="AW9973"/>
      <c r="AX9973"/>
      <c r="AY9973"/>
      <c r="AZ9973"/>
    </row>
    <row r="9974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  <c r="AW9974"/>
      <c r="AX9974"/>
      <c r="AY9974"/>
      <c r="AZ9974"/>
    </row>
    <row r="9975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  <c r="AW9975"/>
      <c r="AX9975"/>
      <c r="AY9975"/>
      <c r="AZ9975"/>
    </row>
    <row r="9976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  <c r="AW9976"/>
      <c r="AX9976"/>
      <c r="AY9976"/>
      <c r="AZ9976"/>
    </row>
    <row r="9977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  <c r="AW9977"/>
      <c r="AX9977"/>
      <c r="AY9977"/>
      <c r="AZ9977"/>
    </row>
    <row r="9978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  <c r="AW9978"/>
      <c r="AX9978"/>
      <c r="AY9978"/>
      <c r="AZ9978"/>
    </row>
    <row r="9979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  <c r="AW9979"/>
      <c r="AX9979"/>
      <c r="AY9979"/>
      <c r="AZ9979"/>
    </row>
    <row r="9980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  <c r="AW9980"/>
      <c r="AX9980"/>
      <c r="AY9980"/>
      <c r="AZ9980"/>
    </row>
    <row r="9981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  <c r="AW9981"/>
      <c r="AX9981"/>
      <c r="AY9981"/>
      <c r="AZ9981"/>
    </row>
    <row r="9982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  <c r="AW9982"/>
      <c r="AX9982"/>
      <c r="AY9982"/>
      <c r="AZ9982"/>
    </row>
    <row r="9983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  <c r="AW9983"/>
      <c r="AX9983"/>
      <c r="AY9983"/>
      <c r="AZ9983"/>
    </row>
    <row r="9984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  <c r="AW9984"/>
      <c r="AX9984"/>
      <c r="AY9984"/>
      <c r="AZ9984"/>
    </row>
    <row r="9985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  <c r="AW9985"/>
      <c r="AX9985"/>
      <c r="AY9985"/>
      <c r="AZ9985"/>
    </row>
    <row r="9986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  <c r="AW9986"/>
      <c r="AX9986"/>
      <c r="AY9986"/>
      <c r="AZ9986"/>
    </row>
    <row r="9987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  <c r="AW9987"/>
      <c r="AX9987"/>
      <c r="AY9987"/>
      <c r="AZ9987"/>
    </row>
    <row r="9988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  <c r="AW9988"/>
      <c r="AX9988"/>
      <c r="AY9988"/>
      <c r="AZ9988"/>
    </row>
    <row r="9989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  <c r="AW9989"/>
      <c r="AX9989"/>
      <c r="AY9989"/>
      <c r="AZ9989"/>
    </row>
    <row r="9990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  <c r="AW9990"/>
      <c r="AX9990"/>
      <c r="AY9990"/>
      <c r="AZ9990"/>
    </row>
    <row r="9991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  <c r="AW9991"/>
      <c r="AX9991"/>
      <c r="AY9991"/>
      <c r="AZ9991"/>
    </row>
    <row r="9992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  <c r="AW9992"/>
      <c r="AX9992"/>
      <c r="AY9992"/>
      <c r="AZ9992"/>
    </row>
    <row r="9993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  <c r="AW9993"/>
      <c r="AX9993"/>
      <c r="AY9993"/>
      <c r="AZ9993"/>
    </row>
    <row r="9994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  <c r="AW9994"/>
      <c r="AX9994"/>
      <c r="AY9994"/>
      <c r="AZ9994"/>
    </row>
    <row r="9995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  <c r="AW9995"/>
      <c r="AX9995"/>
      <c r="AY9995"/>
      <c r="AZ9995"/>
    </row>
    <row r="9996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  <c r="AW9996"/>
      <c r="AX9996"/>
      <c r="AY9996"/>
      <c r="AZ9996"/>
    </row>
    <row r="9997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  <c r="AW9997"/>
      <c r="AX9997"/>
      <c r="AY9997"/>
      <c r="AZ9997"/>
    </row>
    <row r="9998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  <c r="AW9998"/>
      <c r="AX9998"/>
      <c r="AY9998"/>
      <c r="AZ9998"/>
    </row>
    <row r="9999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  <c r="AW9999"/>
      <c r="AX9999"/>
      <c r="AY9999"/>
      <c r="AZ9999"/>
    </row>
    <row r="10000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  <c r="AW10000"/>
      <c r="AX10000"/>
      <c r="AY10000"/>
      <c r="AZ10000"/>
    </row>
    <row r="10001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  <c r="AW10001"/>
      <c r="AX10001"/>
      <c r="AY10001"/>
      <c r="AZ10001"/>
    </row>
    <row r="10002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  <c r="AW10002"/>
      <c r="AX10002"/>
      <c r="AY10002"/>
      <c r="AZ10002"/>
    </row>
    <row r="10003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  <c r="AW10003"/>
      <c r="AX10003"/>
      <c r="AY10003"/>
      <c r="AZ10003"/>
    </row>
    <row r="10004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  <c r="AW10004"/>
      <c r="AX10004"/>
      <c r="AY10004"/>
      <c r="AZ10004"/>
    </row>
    <row r="10005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  <c r="AW10005"/>
      <c r="AX10005"/>
      <c r="AY10005"/>
      <c r="AZ10005"/>
    </row>
    <row r="10006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  <c r="AW10006"/>
      <c r="AX10006"/>
      <c r="AY10006"/>
      <c r="AZ10006"/>
    </row>
    <row r="10007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  <c r="AW10007"/>
      <c r="AX10007"/>
      <c r="AY10007"/>
      <c r="AZ10007"/>
    </row>
    <row r="10008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  <c r="AW10008"/>
      <c r="AX10008"/>
      <c r="AY10008"/>
      <c r="AZ10008"/>
    </row>
    <row r="10009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  <c r="AW10009"/>
      <c r="AX10009"/>
      <c r="AY10009"/>
      <c r="AZ10009"/>
    </row>
    <row r="10010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  <c r="AW10010"/>
      <c r="AX10010"/>
      <c r="AY10010"/>
      <c r="AZ10010"/>
    </row>
    <row r="10011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  <c r="AW10011"/>
      <c r="AX10011"/>
      <c r="AY10011"/>
      <c r="AZ10011"/>
    </row>
    <row r="10012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  <c r="AW10012"/>
      <c r="AX10012"/>
      <c r="AY10012"/>
      <c r="AZ10012"/>
    </row>
    <row r="10013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  <c r="AW10013"/>
      <c r="AX10013"/>
      <c r="AY10013"/>
      <c r="AZ10013"/>
    </row>
    <row r="10014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  <c r="AW10014"/>
      <c r="AX10014"/>
      <c r="AY10014"/>
      <c r="AZ10014"/>
    </row>
    <row r="10015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  <c r="AW10015"/>
      <c r="AX10015"/>
      <c r="AY10015"/>
      <c r="AZ10015"/>
    </row>
    <row r="10016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  <c r="AW10016"/>
      <c r="AX10016"/>
      <c r="AY10016"/>
      <c r="AZ10016"/>
    </row>
    <row r="10017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  <c r="AW10017"/>
      <c r="AX10017"/>
      <c r="AY10017"/>
      <c r="AZ10017"/>
    </row>
    <row r="10018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  <c r="AW10018"/>
      <c r="AX10018"/>
      <c r="AY10018"/>
      <c r="AZ10018"/>
    </row>
    <row r="10019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  <c r="AW10019"/>
      <c r="AX10019"/>
      <c r="AY10019"/>
      <c r="AZ10019"/>
    </row>
    <row r="10020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  <c r="AW10020"/>
      <c r="AX10020"/>
      <c r="AY10020"/>
      <c r="AZ10020"/>
    </row>
    <row r="10021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  <c r="AW10021"/>
      <c r="AX10021"/>
      <c r="AY10021"/>
      <c r="AZ10021"/>
    </row>
    <row r="10022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  <c r="AW10022"/>
      <c r="AX10022"/>
      <c r="AY10022"/>
      <c r="AZ10022"/>
    </row>
    <row r="10023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  <c r="AW10023"/>
      <c r="AX10023"/>
      <c r="AY10023"/>
      <c r="AZ10023"/>
    </row>
    <row r="10024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  <c r="AW10024"/>
      <c r="AX10024"/>
      <c r="AY10024"/>
      <c r="AZ10024"/>
    </row>
    <row r="10025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  <c r="AW10025"/>
      <c r="AX10025"/>
      <c r="AY10025"/>
      <c r="AZ10025"/>
    </row>
    <row r="10026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  <c r="AW10026"/>
      <c r="AX10026"/>
      <c r="AY10026"/>
      <c r="AZ10026"/>
    </row>
    <row r="10027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  <c r="AW10027"/>
      <c r="AX10027"/>
      <c r="AY10027"/>
      <c r="AZ10027"/>
    </row>
    <row r="10028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  <c r="AW10028"/>
      <c r="AX10028"/>
      <c r="AY10028"/>
      <c r="AZ10028"/>
    </row>
    <row r="10029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  <c r="AW10029"/>
      <c r="AX10029"/>
      <c r="AY10029"/>
      <c r="AZ10029"/>
    </row>
    <row r="10030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  <c r="AW10030"/>
      <c r="AX10030"/>
      <c r="AY10030"/>
      <c r="AZ10030"/>
    </row>
    <row r="10031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  <c r="AW10031"/>
      <c r="AX10031"/>
      <c r="AY10031"/>
      <c r="AZ10031"/>
    </row>
    <row r="10032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  <c r="AW10032"/>
      <c r="AX10032"/>
      <c r="AY10032"/>
      <c r="AZ10032"/>
    </row>
    <row r="10033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  <c r="AW10033"/>
      <c r="AX10033"/>
      <c r="AY10033"/>
      <c r="AZ10033"/>
    </row>
    <row r="10034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  <c r="AW10034"/>
      <c r="AX10034"/>
      <c r="AY10034"/>
      <c r="AZ10034"/>
    </row>
    <row r="10035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  <c r="AW10035"/>
      <c r="AX10035"/>
      <c r="AY10035"/>
      <c r="AZ10035"/>
    </row>
    <row r="10036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  <c r="AW10036"/>
      <c r="AX10036"/>
      <c r="AY10036"/>
      <c r="AZ10036"/>
    </row>
    <row r="10037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  <c r="AW10037"/>
      <c r="AX10037"/>
      <c r="AY10037"/>
      <c r="AZ10037"/>
    </row>
    <row r="10038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  <c r="AW10038"/>
      <c r="AX10038"/>
      <c r="AY10038"/>
      <c r="AZ10038"/>
    </row>
    <row r="10039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  <c r="AW10039"/>
      <c r="AX10039"/>
      <c r="AY10039"/>
      <c r="AZ10039"/>
    </row>
    <row r="10040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  <c r="AW10040"/>
      <c r="AX10040"/>
      <c r="AY10040"/>
      <c r="AZ10040"/>
    </row>
    <row r="10041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  <c r="AW10041"/>
      <c r="AX10041"/>
      <c r="AY10041"/>
      <c r="AZ10041"/>
    </row>
    <row r="10042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  <c r="AW10042"/>
      <c r="AX10042"/>
      <c r="AY10042"/>
      <c r="AZ10042"/>
    </row>
    <row r="10043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  <c r="AW10043"/>
      <c r="AX10043"/>
      <c r="AY10043"/>
      <c r="AZ10043"/>
    </row>
    <row r="10044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  <c r="AW10044"/>
      <c r="AX10044"/>
      <c r="AY10044"/>
      <c r="AZ10044"/>
    </row>
    <row r="10045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  <c r="AW10045"/>
      <c r="AX10045"/>
      <c r="AY10045"/>
      <c r="AZ10045"/>
    </row>
    <row r="10046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  <c r="AW10046"/>
      <c r="AX10046"/>
      <c r="AY10046"/>
      <c r="AZ10046"/>
    </row>
    <row r="10047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  <c r="AW10047"/>
      <c r="AX10047"/>
      <c r="AY10047"/>
      <c r="AZ10047"/>
    </row>
    <row r="10048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  <c r="AW10048"/>
      <c r="AX10048"/>
      <c r="AY10048"/>
      <c r="AZ10048"/>
    </row>
    <row r="10049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  <c r="AW10049"/>
      <c r="AX10049"/>
      <c r="AY10049"/>
      <c r="AZ10049"/>
    </row>
    <row r="10050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  <c r="AW10050"/>
      <c r="AX10050"/>
      <c r="AY10050"/>
      <c r="AZ10050"/>
    </row>
    <row r="10051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  <c r="AW10051"/>
      <c r="AX10051"/>
      <c r="AY10051"/>
      <c r="AZ10051"/>
    </row>
    <row r="10052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  <c r="AW10052"/>
      <c r="AX10052"/>
      <c r="AY10052"/>
      <c r="AZ10052"/>
    </row>
    <row r="10053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  <c r="AW10053"/>
      <c r="AX10053"/>
      <c r="AY10053"/>
      <c r="AZ10053"/>
    </row>
    <row r="10054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  <c r="AW10054"/>
      <c r="AX10054"/>
      <c r="AY10054"/>
      <c r="AZ10054"/>
    </row>
    <row r="10055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  <c r="AW10055"/>
      <c r="AX10055"/>
      <c r="AY10055"/>
      <c r="AZ10055"/>
    </row>
    <row r="10056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  <c r="AW10056"/>
      <c r="AX10056"/>
      <c r="AY10056"/>
      <c r="AZ10056"/>
    </row>
    <row r="10057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  <c r="AW10057"/>
      <c r="AX10057"/>
      <c r="AY10057"/>
      <c r="AZ10057"/>
    </row>
    <row r="10058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  <c r="AW10058"/>
      <c r="AX10058"/>
      <c r="AY10058"/>
      <c r="AZ10058"/>
    </row>
    <row r="10059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  <c r="AW10059"/>
      <c r="AX10059"/>
      <c r="AY10059"/>
      <c r="AZ10059"/>
    </row>
    <row r="10060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  <c r="AW10060"/>
      <c r="AX10060"/>
      <c r="AY10060"/>
      <c r="AZ10060"/>
    </row>
    <row r="10061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  <c r="AW10061"/>
      <c r="AX10061"/>
      <c r="AY10061"/>
      <c r="AZ10061"/>
    </row>
    <row r="10062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  <c r="AW10062"/>
      <c r="AX10062"/>
      <c r="AY10062"/>
      <c r="AZ10062"/>
    </row>
    <row r="10063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  <c r="AW10063"/>
      <c r="AX10063"/>
      <c r="AY10063"/>
      <c r="AZ10063"/>
    </row>
    <row r="10064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  <c r="AW10064"/>
      <c r="AX10064"/>
      <c r="AY10064"/>
      <c r="AZ10064"/>
    </row>
    <row r="10065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  <c r="AW10065"/>
      <c r="AX10065"/>
      <c r="AY10065"/>
      <c r="AZ10065"/>
    </row>
    <row r="10066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  <c r="AW10066"/>
      <c r="AX10066"/>
      <c r="AY10066"/>
      <c r="AZ10066"/>
    </row>
    <row r="10067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  <c r="AW10067"/>
      <c r="AX10067"/>
      <c r="AY10067"/>
      <c r="AZ10067"/>
    </row>
    <row r="10068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  <c r="AW10068"/>
      <c r="AX10068"/>
      <c r="AY10068"/>
      <c r="AZ10068"/>
    </row>
    <row r="10069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  <c r="AW10069"/>
      <c r="AX10069"/>
      <c r="AY10069"/>
      <c r="AZ10069"/>
    </row>
    <row r="10070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  <c r="AW10070"/>
      <c r="AX10070"/>
      <c r="AY10070"/>
      <c r="AZ10070"/>
    </row>
    <row r="10071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  <c r="AW10071"/>
      <c r="AX10071"/>
      <c r="AY10071"/>
      <c r="AZ10071"/>
    </row>
    <row r="10072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  <c r="AW10072"/>
      <c r="AX10072"/>
      <c r="AY10072"/>
      <c r="AZ10072"/>
    </row>
    <row r="10073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  <c r="AW10073"/>
      <c r="AX10073"/>
      <c r="AY10073"/>
      <c r="AZ10073"/>
    </row>
    <row r="10074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  <c r="AW10074"/>
      <c r="AX10074"/>
      <c r="AY10074"/>
      <c r="AZ10074"/>
    </row>
    <row r="10075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  <c r="AW10075"/>
      <c r="AX10075"/>
      <c r="AY10075"/>
      <c r="AZ10075"/>
    </row>
    <row r="10076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  <c r="AW10076"/>
      <c r="AX10076"/>
      <c r="AY10076"/>
      <c r="AZ10076"/>
    </row>
    <row r="10077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  <c r="AW10077"/>
      <c r="AX10077"/>
      <c r="AY10077"/>
      <c r="AZ10077"/>
    </row>
    <row r="10078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  <c r="AW10078"/>
      <c r="AX10078"/>
      <c r="AY10078"/>
      <c r="AZ10078"/>
    </row>
    <row r="10079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  <c r="AW10079"/>
      <c r="AX10079"/>
      <c r="AY10079"/>
      <c r="AZ10079"/>
    </row>
    <row r="10080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  <c r="AW10080"/>
      <c r="AX10080"/>
      <c r="AY10080"/>
      <c r="AZ10080"/>
    </row>
    <row r="10081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  <c r="AW10081"/>
      <c r="AX10081"/>
      <c r="AY10081"/>
      <c r="AZ10081"/>
    </row>
    <row r="10082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  <c r="AW10082"/>
      <c r="AX10082"/>
      <c r="AY10082"/>
      <c r="AZ10082"/>
    </row>
    <row r="10083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  <c r="AW10083"/>
      <c r="AX10083"/>
      <c r="AY10083"/>
      <c r="AZ10083"/>
    </row>
    <row r="10084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  <c r="AW10084"/>
      <c r="AX10084"/>
      <c r="AY10084"/>
      <c r="AZ10084"/>
    </row>
    <row r="10085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  <c r="AW10085"/>
      <c r="AX10085"/>
      <c r="AY10085"/>
      <c r="AZ10085"/>
    </row>
    <row r="10086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  <c r="AW10086"/>
      <c r="AX10086"/>
      <c r="AY10086"/>
      <c r="AZ10086"/>
    </row>
    <row r="10087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  <c r="AW10087"/>
      <c r="AX10087"/>
      <c r="AY10087"/>
      <c r="AZ10087"/>
    </row>
    <row r="10088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  <c r="AW10088"/>
      <c r="AX10088"/>
      <c r="AY10088"/>
      <c r="AZ10088"/>
    </row>
    <row r="10089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  <c r="AW10089"/>
      <c r="AX10089"/>
      <c r="AY10089"/>
      <c r="AZ10089"/>
    </row>
    <row r="10090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  <c r="AW10090"/>
      <c r="AX10090"/>
      <c r="AY10090"/>
      <c r="AZ10090"/>
    </row>
    <row r="10091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  <c r="AW10091"/>
      <c r="AX10091"/>
      <c r="AY10091"/>
      <c r="AZ10091"/>
    </row>
    <row r="10092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  <c r="AW10092"/>
      <c r="AX10092"/>
      <c r="AY10092"/>
      <c r="AZ10092"/>
    </row>
    <row r="10093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  <c r="AW10093"/>
      <c r="AX10093"/>
      <c r="AY10093"/>
      <c r="AZ10093"/>
    </row>
    <row r="10094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  <c r="AW10094"/>
      <c r="AX10094"/>
      <c r="AY10094"/>
      <c r="AZ10094"/>
    </row>
    <row r="10095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  <c r="AW10095"/>
      <c r="AX10095"/>
      <c r="AY10095"/>
      <c r="AZ10095"/>
    </row>
    <row r="10096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  <c r="AW10096"/>
      <c r="AX10096"/>
      <c r="AY10096"/>
      <c r="AZ10096"/>
    </row>
    <row r="10097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  <c r="AW10097"/>
      <c r="AX10097"/>
      <c r="AY10097"/>
      <c r="AZ10097"/>
    </row>
    <row r="10098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  <c r="AW10098"/>
      <c r="AX10098"/>
      <c r="AY10098"/>
      <c r="AZ10098"/>
    </row>
    <row r="10099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  <c r="AW10099"/>
      <c r="AX10099"/>
      <c r="AY10099"/>
      <c r="AZ10099"/>
    </row>
    <row r="10100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  <c r="AW10100"/>
      <c r="AX10100"/>
      <c r="AY10100"/>
      <c r="AZ10100"/>
    </row>
    <row r="10101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  <c r="AW10101"/>
      <c r="AX10101"/>
      <c r="AY10101"/>
      <c r="AZ10101"/>
    </row>
    <row r="10102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  <c r="AW10102"/>
      <c r="AX10102"/>
      <c r="AY10102"/>
      <c r="AZ10102"/>
    </row>
    <row r="10103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  <c r="AW10103"/>
      <c r="AX10103"/>
      <c r="AY10103"/>
      <c r="AZ10103"/>
    </row>
    <row r="10104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  <c r="AW10104"/>
      <c r="AX10104"/>
      <c r="AY10104"/>
      <c r="AZ10104"/>
    </row>
    <row r="10105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  <c r="AW10105"/>
      <c r="AX10105"/>
      <c r="AY10105"/>
      <c r="AZ10105"/>
    </row>
    <row r="10106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  <c r="AW10106"/>
      <c r="AX10106"/>
      <c r="AY10106"/>
      <c r="AZ10106"/>
    </row>
    <row r="10107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  <c r="AW10107"/>
      <c r="AX10107"/>
      <c r="AY10107"/>
      <c r="AZ10107"/>
    </row>
    <row r="10108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  <c r="AW10108"/>
      <c r="AX10108"/>
      <c r="AY10108"/>
      <c r="AZ10108"/>
    </row>
    <row r="10109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  <c r="AW10109"/>
      <c r="AX10109"/>
      <c r="AY10109"/>
      <c r="AZ10109"/>
    </row>
    <row r="10110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  <c r="AW10110"/>
      <c r="AX10110"/>
      <c r="AY10110"/>
      <c r="AZ10110"/>
    </row>
    <row r="10111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  <c r="AW10111"/>
      <c r="AX10111"/>
      <c r="AY10111"/>
      <c r="AZ10111"/>
    </row>
    <row r="10112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  <c r="AW10112"/>
      <c r="AX10112"/>
      <c r="AY10112"/>
      <c r="AZ10112"/>
    </row>
    <row r="10113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  <c r="AW10113"/>
      <c r="AX10113"/>
      <c r="AY10113"/>
      <c r="AZ10113"/>
    </row>
    <row r="10114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  <c r="AW10114"/>
      <c r="AX10114"/>
      <c r="AY10114"/>
      <c r="AZ10114"/>
    </row>
    <row r="10115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  <c r="AW10115"/>
      <c r="AX10115"/>
      <c r="AY10115"/>
      <c r="AZ10115"/>
    </row>
    <row r="10116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  <c r="AW10116"/>
      <c r="AX10116"/>
      <c r="AY10116"/>
      <c r="AZ10116"/>
    </row>
    <row r="10117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  <c r="AW10117"/>
      <c r="AX10117"/>
      <c r="AY10117"/>
      <c r="AZ10117"/>
    </row>
    <row r="10118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  <c r="AW10118"/>
      <c r="AX10118"/>
      <c r="AY10118"/>
      <c r="AZ10118"/>
    </row>
    <row r="10119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  <c r="AW10119"/>
      <c r="AX10119"/>
      <c r="AY10119"/>
      <c r="AZ10119"/>
    </row>
    <row r="10120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  <c r="AW10120"/>
      <c r="AX10120"/>
      <c r="AY10120"/>
      <c r="AZ10120"/>
    </row>
    <row r="10121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  <c r="AW10121"/>
      <c r="AX10121"/>
      <c r="AY10121"/>
      <c r="AZ10121"/>
    </row>
    <row r="10122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  <c r="AW10122"/>
      <c r="AX10122"/>
      <c r="AY10122"/>
      <c r="AZ10122"/>
    </row>
    <row r="10123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  <c r="AW10123"/>
      <c r="AX10123"/>
      <c r="AY10123"/>
      <c r="AZ10123"/>
    </row>
    <row r="10124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  <c r="AW10124"/>
      <c r="AX10124"/>
      <c r="AY10124"/>
      <c r="AZ10124"/>
    </row>
    <row r="10125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  <c r="AW10125"/>
      <c r="AX10125"/>
      <c r="AY10125"/>
      <c r="AZ10125"/>
    </row>
    <row r="10126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  <c r="AW10126"/>
      <c r="AX10126"/>
      <c r="AY10126"/>
      <c r="AZ10126"/>
    </row>
    <row r="10127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  <c r="AW10127"/>
      <c r="AX10127"/>
      <c r="AY10127"/>
      <c r="AZ10127"/>
    </row>
    <row r="10128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  <c r="AW10128"/>
      <c r="AX10128"/>
      <c r="AY10128"/>
      <c r="AZ10128"/>
    </row>
    <row r="10129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  <c r="AW10129"/>
      <c r="AX10129"/>
      <c r="AY10129"/>
      <c r="AZ10129"/>
    </row>
    <row r="10130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  <c r="AW10130"/>
      <c r="AX10130"/>
      <c r="AY10130"/>
      <c r="AZ10130"/>
    </row>
    <row r="10131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  <c r="AW10131"/>
      <c r="AX10131"/>
      <c r="AY10131"/>
      <c r="AZ10131"/>
    </row>
    <row r="10132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  <c r="AW10132"/>
      <c r="AX10132"/>
      <c r="AY10132"/>
      <c r="AZ10132"/>
    </row>
    <row r="10133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  <c r="AW10133"/>
      <c r="AX10133"/>
      <c r="AY10133"/>
      <c r="AZ10133"/>
    </row>
    <row r="10134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  <c r="AW10134"/>
      <c r="AX10134"/>
      <c r="AY10134"/>
      <c r="AZ10134"/>
    </row>
    <row r="10135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  <c r="AW10135"/>
      <c r="AX10135"/>
      <c r="AY10135"/>
      <c r="AZ10135"/>
    </row>
    <row r="10136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  <c r="AW10136"/>
      <c r="AX10136"/>
      <c r="AY10136"/>
      <c r="AZ10136"/>
    </row>
    <row r="10137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  <c r="AW10137"/>
      <c r="AX10137"/>
      <c r="AY10137"/>
      <c r="AZ10137"/>
    </row>
    <row r="10138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  <c r="AW10138"/>
      <c r="AX10138"/>
      <c r="AY10138"/>
      <c r="AZ10138"/>
    </row>
    <row r="10139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  <c r="AW10139"/>
      <c r="AX10139"/>
      <c r="AY10139"/>
      <c r="AZ10139"/>
    </row>
    <row r="10140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  <c r="AW10140"/>
      <c r="AX10140"/>
      <c r="AY10140"/>
      <c r="AZ10140"/>
    </row>
    <row r="10141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  <c r="AW10141"/>
      <c r="AX10141"/>
      <c r="AY10141"/>
      <c r="AZ10141"/>
    </row>
    <row r="10142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  <c r="AW10142"/>
      <c r="AX10142"/>
      <c r="AY10142"/>
      <c r="AZ10142"/>
    </row>
    <row r="10143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  <c r="AW10143"/>
      <c r="AX10143"/>
      <c r="AY10143"/>
      <c r="AZ10143"/>
    </row>
    <row r="10144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  <c r="AW10144"/>
      <c r="AX10144"/>
      <c r="AY10144"/>
      <c r="AZ10144"/>
    </row>
    <row r="10145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  <c r="AW10145"/>
      <c r="AX10145"/>
      <c r="AY10145"/>
      <c r="AZ10145"/>
    </row>
    <row r="10146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  <c r="AW10146"/>
      <c r="AX10146"/>
      <c r="AY10146"/>
      <c r="AZ10146"/>
    </row>
    <row r="10147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  <c r="AW10147"/>
      <c r="AX10147"/>
      <c r="AY10147"/>
      <c r="AZ10147"/>
    </row>
    <row r="10148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  <c r="AW10148"/>
      <c r="AX10148"/>
      <c r="AY10148"/>
      <c r="AZ10148"/>
    </row>
    <row r="10149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  <c r="AW10149"/>
      <c r="AX10149"/>
      <c r="AY10149"/>
      <c r="AZ10149"/>
    </row>
    <row r="10150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  <c r="AW10150"/>
      <c r="AX10150"/>
      <c r="AY10150"/>
      <c r="AZ10150"/>
    </row>
    <row r="10151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  <c r="AW10151"/>
      <c r="AX10151"/>
      <c r="AY10151"/>
      <c r="AZ10151"/>
    </row>
    <row r="10152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  <c r="AW10152"/>
      <c r="AX10152"/>
      <c r="AY10152"/>
      <c r="AZ10152"/>
    </row>
    <row r="10153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  <c r="AW10153"/>
      <c r="AX10153"/>
      <c r="AY10153"/>
      <c r="AZ10153"/>
    </row>
    <row r="10154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  <c r="AW10154"/>
      <c r="AX10154"/>
      <c r="AY10154"/>
      <c r="AZ10154"/>
    </row>
    <row r="10155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  <c r="AW10155"/>
      <c r="AX10155"/>
      <c r="AY10155"/>
      <c r="AZ10155"/>
    </row>
    <row r="10156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  <c r="AW10156"/>
      <c r="AX10156"/>
      <c r="AY10156"/>
      <c r="AZ10156"/>
    </row>
    <row r="10157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  <c r="AW10157"/>
      <c r="AX10157"/>
      <c r="AY10157"/>
      <c r="AZ10157"/>
    </row>
    <row r="10158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  <c r="AW10158"/>
      <c r="AX10158"/>
      <c r="AY10158"/>
      <c r="AZ10158"/>
    </row>
    <row r="10159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  <c r="AW10159"/>
      <c r="AX10159"/>
      <c r="AY10159"/>
      <c r="AZ10159"/>
    </row>
    <row r="10160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  <c r="AW10160"/>
      <c r="AX10160"/>
      <c r="AY10160"/>
      <c r="AZ10160"/>
    </row>
    <row r="10161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  <c r="AW10161"/>
      <c r="AX10161"/>
      <c r="AY10161"/>
      <c r="AZ10161"/>
    </row>
    <row r="10162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  <c r="AW10162"/>
      <c r="AX10162"/>
      <c r="AY10162"/>
      <c r="AZ10162"/>
    </row>
    <row r="10163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  <c r="AW10163"/>
      <c r="AX10163"/>
      <c r="AY10163"/>
      <c r="AZ10163"/>
    </row>
    <row r="10164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  <c r="AW10164"/>
      <c r="AX10164"/>
      <c r="AY10164"/>
      <c r="AZ10164"/>
    </row>
    <row r="10165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  <c r="AW10165"/>
      <c r="AX10165"/>
      <c r="AY10165"/>
      <c r="AZ10165"/>
    </row>
    <row r="10166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  <c r="AW10166"/>
      <c r="AX10166"/>
      <c r="AY10166"/>
      <c r="AZ10166"/>
    </row>
    <row r="10167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  <c r="AW10167"/>
      <c r="AX10167"/>
      <c r="AY10167"/>
      <c r="AZ10167"/>
    </row>
    <row r="10168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  <c r="AW10168"/>
      <c r="AX10168"/>
      <c r="AY10168"/>
      <c r="AZ10168"/>
    </row>
    <row r="10169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  <c r="AW10169"/>
      <c r="AX10169"/>
      <c r="AY10169"/>
      <c r="AZ10169"/>
    </row>
    <row r="10170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  <c r="AW10170"/>
      <c r="AX10170"/>
      <c r="AY10170"/>
      <c r="AZ10170"/>
    </row>
    <row r="10171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  <c r="AW10171"/>
      <c r="AX10171"/>
      <c r="AY10171"/>
      <c r="AZ10171"/>
    </row>
    <row r="10172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  <c r="AW10172"/>
      <c r="AX10172"/>
      <c r="AY10172"/>
      <c r="AZ10172"/>
    </row>
    <row r="10173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  <c r="AW10173"/>
      <c r="AX10173"/>
      <c r="AY10173"/>
      <c r="AZ10173"/>
    </row>
    <row r="10174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  <c r="AW10174"/>
      <c r="AX10174"/>
      <c r="AY10174"/>
      <c r="AZ10174"/>
    </row>
    <row r="10175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  <c r="AW10175"/>
      <c r="AX10175"/>
      <c r="AY10175"/>
      <c r="AZ10175"/>
    </row>
    <row r="10176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  <c r="AW10176"/>
      <c r="AX10176"/>
      <c r="AY10176"/>
      <c r="AZ10176"/>
    </row>
    <row r="10177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  <c r="AW10177"/>
      <c r="AX10177"/>
      <c r="AY10177"/>
      <c r="AZ10177"/>
    </row>
    <row r="10178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  <c r="AW10178"/>
      <c r="AX10178"/>
      <c r="AY10178"/>
      <c r="AZ10178"/>
    </row>
    <row r="10179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  <c r="AW10179"/>
      <c r="AX10179"/>
      <c r="AY10179"/>
      <c r="AZ10179"/>
    </row>
    <row r="10180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  <c r="AW10180"/>
      <c r="AX10180"/>
      <c r="AY10180"/>
      <c r="AZ10180"/>
    </row>
    <row r="10181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  <c r="AW10181"/>
      <c r="AX10181"/>
      <c r="AY10181"/>
      <c r="AZ10181"/>
    </row>
    <row r="10182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  <c r="AW10182"/>
      <c r="AX10182"/>
      <c r="AY10182"/>
      <c r="AZ10182"/>
    </row>
    <row r="10183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  <c r="AW10183"/>
      <c r="AX10183"/>
      <c r="AY10183"/>
      <c r="AZ10183"/>
    </row>
    <row r="10184">
      <c r="A10184"/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  <c r="AW10184"/>
      <c r="AX10184"/>
      <c r="AY10184"/>
      <c r="AZ10184"/>
    </row>
    <row r="10185">
      <c r="A10185"/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  <c r="AW10185"/>
      <c r="AX10185"/>
      <c r="AY10185"/>
      <c r="AZ10185"/>
    </row>
    <row r="10186">
      <c r="A10186"/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  <c r="AW10186"/>
      <c r="AX10186"/>
      <c r="AY10186"/>
      <c r="AZ10186"/>
    </row>
    <row r="10187">
      <c r="A10187"/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  <c r="AW10187"/>
      <c r="AX10187"/>
      <c r="AY10187"/>
      <c r="AZ10187"/>
    </row>
    <row r="10188">
      <c r="A10188"/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  <c r="AW10188"/>
      <c r="AX10188"/>
      <c r="AY10188"/>
      <c r="AZ10188"/>
    </row>
    <row r="10189">
      <c r="A10189"/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  <c r="AW10189"/>
      <c r="AX10189"/>
      <c r="AY10189"/>
      <c r="AZ10189"/>
    </row>
    <row r="10190">
      <c r="A10190"/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  <c r="AW10190"/>
      <c r="AX10190"/>
      <c r="AY10190"/>
      <c r="AZ10190"/>
    </row>
    <row r="10191">
      <c r="A10191"/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  <c r="AW10191"/>
      <c r="AX10191"/>
      <c r="AY10191"/>
      <c r="AZ10191"/>
    </row>
    <row r="10192">
      <c r="A10192"/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  <c r="AW10192"/>
      <c r="AX10192"/>
      <c r="AY10192"/>
      <c r="AZ10192"/>
    </row>
    <row r="10193">
      <c r="A10193"/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  <c r="AW10193"/>
      <c r="AX10193"/>
      <c r="AY10193"/>
      <c r="AZ10193"/>
    </row>
    <row r="10194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  <c r="AW10194"/>
      <c r="AX10194"/>
      <c r="AY10194"/>
      <c r="AZ10194"/>
    </row>
    <row r="10195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  <c r="AW10195"/>
      <c r="AX10195"/>
      <c r="AY10195"/>
      <c r="AZ10195"/>
    </row>
    <row r="10196">
      <c r="A10196"/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  <c r="AW10196"/>
      <c r="AX10196"/>
      <c r="AY10196"/>
      <c r="AZ10196"/>
    </row>
    <row r="10197">
      <c r="A10197"/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  <c r="AW10197"/>
      <c r="AX10197"/>
      <c r="AY10197"/>
      <c r="AZ10197"/>
    </row>
    <row r="10198">
      <c r="A10198"/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  <c r="AW10198"/>
      <c r="AX10198"/>
      <c r="AY10198"/>
      <c r="AZ10198"/>
    </row>
    <row r="10199">
      <c r="A10199"/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  <c r="AW10199"/>
      <c r="AX10199"/>
      <c r="AY10199"/>
      <c r="AZ10199"/>
    </row>
    <row r="10200">
      <c r="A10200"/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  <c r="AW10200"/>
      <c r="AX10200"/>
      <c r="AY10200"/>
      <c r="AZ10200"/>
    </row>
    <row r="10201">
      <c r="A10201"/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  <c r="AW10201"/>
      <c r="AX10201"/>
      <c r="AY10201"/>
      <c r="AZ10201"/>
    </row>
    <row r="10202">
      <c r="A10202"/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  <c r="AW10202"/>
      <c r="AX10202"/>
      <c r="AY10202"/>
      <c r="AZ10202"/>
    </row>
    <row r="10203">
      <c r="A10203"/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  <c r="AW10203"/>
      <c r="AX10203"/>
      <c r="AY10203"/>
      <c r="AZ10203"/>
    </row>
    <row r="10204">
      <c r="A10204"/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  <c r="AW10204"/>
      <c r="AX10204"/>
      <c r="AY10204"/>
      <c r="AZ10204"/>
    </row>
    <row r="10205">
      <c r="A10205"/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  <c r="AW10205"/>
      <c r="AX10205"/>
      <c r="AY10205"/>
      <c r="AZ10205"/>
    </row>
    <row r="10206">
      <c r="A10206"/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  <c r="AW10206"/>
      <c r="AX10206"/>
      <c r="AY10206"/>
      <c r="AZ10206"/>
    </row>
    <row r="10207">
      <c r="A10207"/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  <c r="AW10207"/>
      <c r="AX10207"/>
      <c r="AY10207"/>
      <c r="AZ10207"/>
    </row>
    <row r="10208">
      <c r="A10208"/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  <c r="AW10208"/>
      <c r="AX10208"/>
      <c r="AY10208"/>
      <c r="AZ10208"/>
    </row>
    <row r="10209">
      <c r="A10209"/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  <c r="AW10209"/>
      <c r="AX10209"/>
      <c r="AY10209"/>
      <c r="AZ10209"/>
    </row>
    <row r="10210">
      <c r="A10210"/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  <c r="AW10210"/>
      <c r="AX10210"/>
      <c r="AY10210"/>
      <c r="AZ10210"/>
    </row>
    <row r="10211">
      <c r="A10211"/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  <c r="AW10211"/>
      <c r="AX10211"/>
      <c r="AY10211"/>
      <c r="AZ10211"/>
    </row>
    <row r="10212">
      <c r="A10212"/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  <c r="AW10212"/>
      <c r="AX10212"/>
      <c r="AY10212"/>
      <c r="AZ10212"/>
    </row>
    <row r="10213">
      <c r="A10213"/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  <c r="AW10213"/>
      <c r="AX10213"/>
      <c r="AY10213"/>
      <c r="AZ10213"/>
    </row>
    <row r="10214">
      <c r="A10214"/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  <c r="AW10214"/>
      <c r="AX10214"/>
      <c r="AY10214"/>
      <c r="AZ10214"/>
    </row>
    <row r="10215">
      <c r="A10215"/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  <c r="AW10215"/>
      <c r="AX10215"/>
      <c r="AY10215"/>
      <c r="AZ10215"/>
    </row>
    <row r="10216">
      <c r="A10216"/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  <c r="AW10216"/>
      <c r="AX10216"/>
      <c r="AY10216"/>
      <c r="AZ10216"/>
    </row>
    <row r="10217">
      <c r="A10217"/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  <c r="AW10217"/>
      <c r="AX10217"/>
      <c r="AY10217"/>
      <c r="AZ10217"/>
    </row>
    <row r="10218">
      <c r="A10218"/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  <c r="AW10218"/>
      <c r="AX10218"/>
      <c r="AY10218"/>
      <c r="AZ10218"/>
    </row>
    <row r="10219">
      <c r="A10219"/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  <c r="AW10219"/>
      <c r="AX10219"/>
      <c r="AY10219"/>
      <c r="AZ10219"/>
    </row>
    <row r="10220">
      <c r="A10220"/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  <c r="AW10220"/>
      <c r="AX10220"/>
      <c r="AY10220"/>
      <c r="AZ10220"/>
    </row>
    <row r="10221">
      <c r="A10221"/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  <c r="AW10221"/>
      <c r="AX10221"/>
      <c r="AY10221"/>
      <c r="AZ10221"/>
    </row>
    <row r="10222">
      <c r="A10222"/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  <c r="AW10222"/>
      <c r="AX10222"/>
      <c r="AY10222"/>
      <c r="AZ10222"/>
    </row>
    <row r="10223">
      <c r="A10223"/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  <c r="AW10223"/>
      <c r="AX10223"/>
      <c r="AY10223"/>
      <c r="AZ10223"/>
    </row>
    <row r="10224">
      <c r="A10224"/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  <c r="AW10224"/>
      <c r="AX10224"/>
      <c r="AY10224"/>
      <c r="AZ10224"/>
    </row>
    <row r="10225">
      <c r="A10225"/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  <c r="AW10225"/>
      <c r="AX10225"/>
      <c r="AY10225"/>
      <c r="AZ10225"/>
    </row>
    <row r="10226">
      <c r="A10226"/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  <c r="AW10226"/>
      <c r="AX10226"/>
      <c r="AY10226"/>
      <c r="AZ10226"/>
    </row>
    <row r="10227">
      <c r="A10227"/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  <c r="AW10227"/>
      <c r="AX10227"/>
      <c r="AY10227"/>
      <c r="AZ10227"/>
    </row>
    <row r="10228">
      <c r="A10228"/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  <c r="AW10228"/>
      <c r="AX10228"/>
      <c r="AY10228"/>
      <c r="AZ10228"/>
    </row>
    <row r="10229">
      <c r="A10229"/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  <c r="AW10229"/>
      <c r="AX10229"/>
      <c r="AY10229"/>
      <c r="AZ10229"/>
    </row>
    <row r="10230">
      <c r="A10230"/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  <c r="AW10230"/>
      <c r="AX10230"/>
      <c r="AY10230"/>
      <c r="AZ10230"/>
    </row>
    <row r="10231">
      <c r="A10231"/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  <c r="AW10231"/>
      <c r="AX10231"/>
      <c r="AY10231"/>
      <c r="AZ10231"/>
    </row>
    <row r="10232">
      <c r="A10232"/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  <c r="AW10232"/>
      <c r="AX10232"/>
      <c r="AY10232"/>
      <c r="AZ10232"/>
    </row>
    <row r="10233">
      <c r="A10233"/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  <c r="AW10233"/>
      <c r="AX10233"/>
      <c r="AY10233"/>
      <c r="AZ10233"/>
    </row>
    <row r="10234">
      <c r="A10234"/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  <c r="AW10234"/>
      <c r="AX10234"/>
      <c r="AY10234"/>
      <c r="AZ10234"/>
    </row>
    <row r="10235">
      <c r="A10235"/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  <c r="AW10235"/>
      <c r="AX10235"/>
      <c r="AY10235"/>
      <c r="AZ10235"/>
    </row>
    <row r="10236">
      <c r="A10236"/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  <c r="AW10236"/>
      <c r="AX10236"/>
      <c r="AY10236"/>
      <c r="AZ10236"/>
    </row>
    <row r="10237">
      <c r="A10237"/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  <c r="AW10237"/>
      <c r="AX10237"/>
      <c r="AY10237"/>
      <c r="AZ10237"/>
    </row>
    <row r="10238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  <c r="AW10238"/>
      <c r="AX10238"/>
      <c r="AY10238"/>
      <c r="AZ10238"/>
    </row>
    <row r="10239">
      <c r="A10239"/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  <c r="AW10239"/>
      <c r="AX10239"/>
      <c r="AY10239"/>
      <c r="AZ10239"/>
    </row>
    <row r="10240">
      <c r="A10240"/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  <c r="AW10240"/>
      <c r="AX10240"/>
      <c r="AY10240"/>
      <c r="AZ10240"/>
    </row>
    <row r="10241">
      <c r="A10241"/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  <c r="AW10241"/>
      <c r="AX10241"/>
      <c r="AY10241"/>
      <c r="AZ10241"/>
    </row>
    <row r="10242">
      <c r="A10242"/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  <c r="AW10242"/>
      <c r="AX10242"/>
      <c r="AY10242"/>
      <c r="AZ10242"/>
    </row>
    <row r="10243">
      <c r="A10243"/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  <c r="AW10243"/>
      <c r="AX10243"/>
      <c r="AY10243"/>
      <c r="AZ10243"/>
    </row>
    <row r="10244">
      <c r="A10244"/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  <c r="AW10244"/>
      <c r="AX10244"/>
      <c r="AY10244"/>
      <c r="AZ10244"/>
    </row>
    <row r="10245">
      <c r="A10245"/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  <c r="AW10245"/>
      <c r="AX10245"/>
      <c r="AY10245"/>
      <c r="AZ10245"/>
    </row>
    <row r="10246">
      <c r="A10246"/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  <c r="AW10246"/>
      <c r="AX10246"/>
      <c r="AY10246"/>
      <c r="AZ10246"/>
    </row>
    <row r="10247">
      <c r="A10247"/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  <c r="AW10247"/>
      <c r="AX10247"/>
      <c r="AY10247"/>
      <c r="AZ10247"/>
    </row>
    <row r="10248">
      <c r="A10248"/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  <c r="AW10248"/>
      <c r="AX10248"/>
      <c r="AY10248"/>
      <c r="AZ10248"/>
    </row>
    <row r="10249">
      <c r="A10249"/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  <c r="AW10249"/>
      <c r="AX10249"/>
      <c r="AY10249"/>
      <c r="AZ10249"/>
    </row>
    <row r="10250">
      <c r="A10250"/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  <c r="AW10250"/>
      <c r="AX10250"/>
      <c r="AY10250"/>
      <c r="AZ10250"/>
    </row>
    <row r="10251">
      <c r="A10251"/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  <c r="AW10251"/>
      <c r="AX10251"/>
      <c r="AY10251"/>
      <c r="AZ10251"/>
    </row>
    <row r="10252">
      <c r="A10252"/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  <c r="AW10252"/>
      <c r="AX10252"/>
      <c r="AY10252"/>
      <c r="AZ10252"/>
    </row>
    <row r="10253">
      <c r="A10253"/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  <c r="AW10253"/>
      <c r="AX10253"/>
      <c r="AY10253"/>
      <c r="AZ10253"/>
    </row>
    <row r="10254">
      <c r="A10254"/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  <c r="AW10254"/>
      <c r="AX10254"/>
      <c r="AY10254"/>
      <c r="AZ10254"/>
    </row>
    <row r="10255">
      <c r="A10255"/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  <c r="AW10255"/>
      <c r="AX10255"/>
      <c r="AY10255"/>
      <c r="AZ10255"/>
    </row>
    <row r="10256">
      <c r="A10256"/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  <c r="AW10256"/>
      <c r="AX10256"/>
      <c r="AY10256"/>
      <c r="AZ10256"/>
    </row>
    <row r="10257">
      <c r="A10257"/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  <c r="AW10257"/>
      <c r="AX10257"/>
      <c r="AY10257"/>
      <c r="AZ10257"/>
    </row>
    <row r="10258">
      <c r="A10258"/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  <c r="AW10258"/>
      <c r="AX10258"/>
      <c r="AY10258"/>
      <c r="AZ10258"/>
    </row>
    <row r="10259">
      <c r="A10259"/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  <c r="AW10259"/>
      <c r="AX10259"/>
      <c r="AY10259"/>
      <c r="AZ10259"/>
    </row>
    <row r="10260">
      <c r="A10260"/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  <c r="AW10260"/>
      <c r="AX10260"/>
      <c r="AY10260"/>
      <c r="AZ10260"/>
    </row>
    <row r="10261">
      <c r="A10261"/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  <c r="AW10261"/>
      <c r="AX10261"/>
      <c r="AY10261"/>
      <c r="AZ10261"/>
    </row>
    <row r="10262">
      <c r="A10262"/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  <c r="AW10262"/>
      <c r="AX10262"/>
      <c r="AY10262"/>
      <c r="AZ10262"/>
    </row>
    <row r="10263">
      <c r="A10263"/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  <c r="AW10263"/>
      <c r="AX10263"/>
      <c r="AY10263"/>
      <c r="AZ10263"/>
    </row>
    <row r="10264">
      <c r="A10264"/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  <c r="AW10264"/>
      <c r="AX10264"/>
      <c r="AY10264"/>
      <c r="AZ10264"/>
    </row>
    <row r="10265">
      <c r="A10265"/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  <c r="AW10265"/>
      <c r="AX10265"/>
      <c r="AY10265"/>
      <c r="AZ10265"/>
    </row>
    <row r="10266">
      <c r="A10266"/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  <c r="AW10266"/>
      <c r="AX10266"/>
      <c r="AY10266"/>
      <c r="AZ10266"/>
    </row>
    <row r="10267">
      <c r="A10267"/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  <c r="AW10267"/>
      <c r="AX10267"/>
      <c r="AY10267"/>
      <c r="AZ10267"/>
    </row>
    <row r="10268">
      <c r="A10268"/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  <c r="AW10268"/>
      <c r="AX10268"/>
      <c r="AY10268"/>
      <c r="AZ10268"/>
    </row>
    <row r="10269">
      <c r="A10269"/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  <c r="AW10269"/>
      <c r="AX10269"/>
      <c r="AY10269"/>
      <c r="AZ10269"/>
    </row>
    <row r="10270">
      <c r="A10270"/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  <c r="AW10270"/>
      <c r="AX10270"/>
      <c r="AY10270"/>
      <c r="AZ10270"/>
    </row>
    <row r="10271">
      <c r="A10271"/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  <c r="AW10271"/>
      <c r="AX10271"/>
      <c r="AY10271"/>
      <c r="AZ10271"/>
    </row>
    <row r="10272">
      <c r="A10272"/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  <c r="AW10272"/>
      <c r="AX10272"/>
      <c r="AY10272"/>
      <c r="AZ10272"/>
    </row>
    <row r="10273">
      <c r="A10273"/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  <c r="AW10273"/>
      <c r="AX10273"/>
      <c r="AY10273"/>
      <c r="AZ10273"/>
    </row>
    <row r="10274">
      <c r="A10274"/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  <c r="AW10274"/>
      <c r="AX10274"/>
      <c r="AY10274"/>
      <c r="AZ10274"/>
    </row>
    <row r="10275">
      <c r="A10275"/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  <c r="AW10275"/>
      <c r="AX10275"/>
      <c r="AY10275"/>
      <c r="AZ10275"/>
    </row>
    <row r="10276">
      <c r="A10276"/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  <c r="AW10276"/>
      <c r="AX10276"/>
      <c r="AY10276"/>
      <c r="AZ10276"/>
    </row>
    <row r="10277">
      <c r="A10277"/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  <c r="AW10277"/>
      <c r="AX10277"/>
      <c r="AY10277"/>
      <c r="AZ10277"/>
    </row>
    <row r="10278">
      <c r="A10278"/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  <c r="AW10278"/>
      <c r="AX10278"/>
      <c r="AY10278"/>
      <c r="AZ10278"/>
    </row>
    <row r="10279">
      <c r="A10279"/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  <c r="AW10279"/>
      <c r="AX10279"/>
      <c r="AY10279"/>
      <c r="AZ10279"/>
    </row>
    <row r="10280">
      <c r="A10280"/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  <c r="AW10280"/>
      <c r="AX10280"/>
      <c r="AY10280"/>
      <c r="AZ10280"/>
    </row>
    <row r="10281">
      <c r="A10281"/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  <c r="AW10281"/>
      <c r="AX10281"/>
      <c r="AY10281"/>
      <c r="AZ10281"/>
    </row>
    <row r="10282">
      <c r="A10282"/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  <c r="AW10282"/>
      <c r="AX10282"/>
      <c r="AY10282"/>
      <c r="AZ10282"/>
    </row>
    <row r="10283">
      <c r="A10283"/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  <c r="AW10283"/>
      <c r="AX10283"/>
      <c r="AY10283"/>
      <c r="AZ10283"/>
    </row>
    <row r="10284">
      <c r="A10284"/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  <c r="AW10284"/>
      <c r="AX10284"/>
      <c r="AY10284"/>
      <c r="AZ10284"/>
    </row>
    <row r="10285">
      <c r="A10285"/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  <c r="AW10285"/>
      <c r="AX10285"/>
      <c r="AY10285"/>
      <c r="AZ10285"/>
    </row>
    <row r="10286">
      <c r="A10286"/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  <c r="AW10286"/>
      <c r="AX10286"/>
      <c r="AY10286"/>
      <c r="AZ10286"/>
    </row>
    <row r="10287">
      <c r="A10287"/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  <c r="AW10287"/>
      <c r="AX10287"/>
      <c r="AY10287"/>
      <c r="AZ10287"/>
    </row>
    <row r="10288">
      <c r="A10288"/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  <c r="AW10288"/>
      <c r="AX10288"/>
      <c r="AY10288"/>
      <c r="AZ10288"/>
    </row>
    <row r="10289">
      <c r="A10289"/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  <c r="AW10289"/>
      <c r="AX10289"/>
      <c r="AY10289"/>
      <c r="AZ10289"/>
    </row>
    <row r="10290">
      <c r="A10290"/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  <c r="AW10290"/>
      <c r="AX10290"/>
      <c r="AY10290"/>
      <c r="AZ10290"/>
    </row>
    <row r="10291">
      <c r="A10291"/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  <c r="AW10291"/>
      <c r="AX10291"/>
      <c r="AY10291"/>
      <c r="AZ10291"/>
    </row>
    <row r="10292">
      <c r="A10292"/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  <c r="AW10292"/>
      <c r="AX10292"/>
      <c r="AY10292"/>
      <c r="AZ10292"/>
    </row>
    <row r="10293">
      <c r="A10293"/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  <c r="AW10293"/>
      <c r="AX10293"/>
      <c r="AY10293"/>
      <c r="AZ10293"/>
    </row>
    <row r="10294">
      <c r="A10294"/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  <c r="AW10294"/>
      <c r="AX10294"/>
      <c r="AY10294"/>
      <c r="AZ10294"/>
    </row>
    <row r="10295">
      <c r="A10295"/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  <c r="AW10295"/>
      <c r="AX10295"/>
      <c r="AY10295"/>
      <c r="AZ10295"/>
    </row>
    <row r="10296">
      <c r="A10296"/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  <c r="AW10296"/>
      <c r="AX10296"/>
      <c r="AY10296"/>
      <c r="AZ10296"/>
    </row>
    <row r="10297">
      <c r="A10297"/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  <c r="AW10297"/>
      <c r="AX10297"/>
      <c r="AY10297"/>
      <c r="AZ10297"/>
    </row>
    <row r="10298">
      <c r="A10298"/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  <c r="AW10298"/>
      <c r="AX10298"/>
      <c r="AY10298"/>
      <c r="AZ10298"/>
    </row>
    <row r="10299">
      <c r="A10299"/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  <c r="AW10299"/>
      <c r="AX10299"/>
      <c r="AY10299"/>
      <c r="AZ10299"/>
    </row>
    <row r="10300">
      <c r="A10300"/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  <c r="AW10300"/>
      <c r="AX10300"/>
      <c r="AY10300"/>
      <c r="AZ10300"/>
    </row>
    <row r="10301">
      <c r="A10301"/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  <c r="AW10301"/>
      <c r="AX10301"/>
      <c r="AY10301"/>
      <c r="AZ10301"/>
    </row>
    <row r="10302">
      <c r="A10302"/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  <c r="AW10302"/>
      <c r="AX10302"/>
      <c r="AY10302"/>
      <c r="AZ10302"/>
    </row>
    <row r="10303">
      <c r="A10303"/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  <c r="AW10303"/>
      <c r="AX10303"/>
      <c r="AY10303"/>
      <c r="AZ10303"/>
    </row>
    <row r="10304">
      <c r="A10304"/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  <c r="AW10304"/>
      <c r="AX10304"/>
      <c r="AY10304"/>
      <c r="AZ10304"/>
    </row>
    <row r="10305">
      <c r="A10305"/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  <c r="AW10305"/>
      <c r="AX10305"/>
      <c r="AY10305"/>
      <c r="AZ10305"/>
    </row>
    <row r="10306">
      <c r="A10306"/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  <c r="AW10306"/>
      <c r="AX10306"/>
      <c r="AY10306"/>
      <c r="AZ10306"/>
    </row>
    <row r="10307">
      <c r="A10307"/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  <c r="AW10307"/>
      <c r="AX10307"/>
      <c r="AY10307"/>
      <c r="AZ10307"/>
    </row>
    <row r="10308">
      <c r="A10308"/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  <c r="AW10308"/>
      <c r="AX10308"/>
      <c r="AY10308"/>
      <c r="AZ10308"/>
    </row>
    <row r="10309">
      <c r="A10309"/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  <c r="AW10309"/>
      <c r="AX10309"/>
      <c r="AY10309"/>
      <c r="AZ10309"/>
    </row>
    <row r="10310">
      <c r="A10310"/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  <c r="AW10310"/>
      <c r="AX10310"/>
      <c r="AY10310"/>
      <c r="AZ10310"/>
    </row>
    <row r="10311">
      <c r="A10311"/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  <c r="AW10311"/>
      <c r="AX10311"/>
      <c r="AY10311"/>
      <c r="AZ10311"/>
    </row>
    <row r="10312">
      <c r="A10312"/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  <c r="AW10312"/>
      <c r="AX10312"/>
      <c r="AY10312"/>
      <c r="AZ10312"/>
    </row>
    <row r="10313">
      <c r="A10313"/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  <c r="AW10313"/>
      <c r="AX10313"/>
      <c r="AY10313"/>
      <c r="AZ10313"/>
    </row>
    <row r="10314">
      <c r="A10314"/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  <c r="AW10314"/>
      <c r="AX10314"/>
      <c r="AY10314"/>
      <c r="AZ10314"/>
    </row>
    <row r="10315">
      <c r="A10315"/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  <c r="AW10315"/>
      <c r="AX10315"/>
      <c r="AY10315"/>
      <c r="AZ10315"/>
    </row>
    <row r="10316">
      <c r="A10316"/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  <c r="AW10316"/>
      <c r="AX10316"/>
      <c r="AY10316"/>
      <c r="AZ10316"/>
    </row>
    <row r="10317">
      <c r="A10317"/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  <c r="AW10317"/>
      <c r="AX10317"/>
      <c r="AY10317"/>
      <c r="AZ10317"/>
    </row>
    <row r="10318">
      <c r="A10318"/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  <c r="AW10318"/>
      <c r="AX10318"/>
      <c r="AY10318"/>
      <c r="AZ10318"/>
    </row>
    <row r="10319">
      <c r="A10319"/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  <c r="AW10319"/>
      <c r="AX10319"/>
      <c r="AY10319"/>
      <c r="AZ10319"/>
    </row>
    <row r="10320">
      <c r="A10320"/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  <c r="AW10320"/>
      <c r="AX10320"/>
      <c r="AY10320"/>
      <c r="AZ10320"/>
    </row>
    <row r="10321">
      <c r="A10321"/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  <c r="AW10321"/>
      <c r="AX10321"/>
      <c r="AY10321"/>
      <c r="AZ10321"/>
    </row>
    <row r="10322">
      <c r="A10322"/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  <c r="AW10322"/>
      <c r="AX10322"/>
      <c r="AY10322"/>
      <c r="AZ10322"/>
    </row>
    <row r="10323">
      <c r="A10323"/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  <c r="AW10323"/>
      <c r="AX10323"/>
      <c r="AY10323"/>
      <c r="AZ10323"/>
    </row>
    <row r="10324">
      <c r="A10324"/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  <c r="AW10324"/>
      <c r="AX10324"/>
      <c r="AY10324"/>
      <c r="AZ10324"/>
    </row>
    <row r="10325">
      <c r="A10325"/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  <c r="AW10325"/>
      <c r="AX10325"/>
      <c r="AY10325"/>
      <c r="AZ10325"/>
    </row>
    <row r="10326">
      <c r="A10326"/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  <c r="AW10326"/>
      <c r="AX10326"/>
      <c r="AY10326"/>
      <c r="AZ10326"/>
    </row>
    <row r="10327">
      <c r="A10327"/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  <c r="AW10327"/>
      <c r="AX10327"/>
      <c r="AY10327"/>
      <c r="AZ10327"/>
    </row>
    <row r="10328">
      <c r="A10328"/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  <c r="AW10328"/>
      <c r="AX10328"/>
      <c r="AY10328"/>
      <c r="AZ10328"/>
    </row>
    <row r="10329">
      <c r="A10329"/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  <c r="AW10329"/>
      <c r="AX10329"/>
      <c r="AY10329"/>
      <c r="AZ10329"/>
    </row>
    <row r="10330">
      <c r="A10330"/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  <c r="AW10330"/>
      <c r="AX10330"/>
      <c r="AY10330"/>
      <c r="AZ10330"/>
    </row>
    <row r="10331">
      <c r="A10331"/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  <c r="AW10331"/>
      <c r="AX10331"/>
      <c r="AY10331"/>
      <c r="AZ10331"/>
    </row>
    <row r="10332">
      <c r="A10332"/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  <c r="AW10332"/>
      <c r="AX10332"/>
      <c r="AY10332"/>
      <c r="AZ10332"/>
    </row>
    <row r="10333">
      <c r="A10333"/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  <c r="AW10333"/>
      <c r="AX10333"/>
      <c r="AY10333"/>
      <c r="AZ10333"/>
    </row>
    <row r="10334">
      <c r="A10334"/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  <c r="AW10334"/>
      <c r="AX10334"/>
      <c r="AY10334"/>
      <c r="AZ10334"/>
    </row>
    <row r="10335">
      <c r="A10335"/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  <c r="AW10335"/>
      <c r="AX10335"/>
      <c r="AY10335"/>
      <c r="AZ10335"/>
    </row>
    <row r="10336">
      <c r="A10336"/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  <c r="AW10336"/>
      <c r="AX10336"/>
      <c r="AY10336"/>
      <c r="AZ10336"/>
    </row>
    <row r="10337">
      <c r="A10337"/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  <c r="AW10337"/>
      <c r="AX10337"/>
      <c r="AY10337"/>
      <c r="AZ10337"/>
    </row>
    <row r="10338">
      <c r="A10338"/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  <c r="AW10338"/>
      <c r="AX10338"/>
      <c r="AY10338"/>
      <c r="AZ10338"/>
    </row>
    <row r="10339">
      <c r="A10339"/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  <c r="AW10339"/>
      <c r="AX10339"/>
      <c r="AY10339"/>
      <c r="AZ10339"/>
    </row>
    <row r="10340">
      <c r="A10340"/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  <c r="AW10340"/>
      <c r="AX10340"/>
      <c r="AY10340"/>
      <c r="AZ10340"/>
    </row>
    <row r="10341">
      <c r="A10341"/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  <c r="AW10341"/>
      <c r="AX10341"/>
      <c r="AY10341"/>
      <c r="AZ10341"/>
    </row>
    <row r="10342">
      <c r="A10342"/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  <c r="AW10342"/>
      <c r="AX10342"/>
      <c r="AY10342"/>
      <c r="AZ10342"/>
    </row>
    <row r="10343">
      <c r="A10343"/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  <c r="AW10343"/>
      <c r="AX10343"/>
      <c r="AY10343"/>
      <c r="AZ10343"/>
    </row>
    <row r="10344">
      <c r="A10344"/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  <c r="AW10344"/>
      <c r="AX10344"/>
      <c r="AY10344"/>
      <c r="AZ10344"/>
    </row>
    <row r="10345">
      <c r="A10345"/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  <c r="AW10345"/>
      <c r="AX10345"/>
      <c r="AY10345"/>
      <c r="AZ10345"/>
    </row>
    <row r="10346">
      <c r="A10346"/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  <c r="AW10346"/>
      <c r="AX10346"/>
      <c r="AY10346"/>
      <c r="AZ10346"/>
    </row>
    <row r="10347">
      <c r="A10347"/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  <c r="AW10347"/>
      <c r="AX10347"/>
      <c r="AY10347"/>
      <c r="AZ10347"/>
    </row>
    <row r="10348">
      <c r="A10348"/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  <c r="AW10348"/>
      <c r="AX10348"/>
      <c r="AY10348"/>
      <c r="AZ10348"/>
    </row>
    <row r="10349">
      <c r="A10349"/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  <c r="AW10349"/>
      <c r="AX10349"/>
      <c r="AY10349"/>
      <c r="AZ10349"/>
    </row>
    <row r="10350">
      <c r="A10350"/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  <c r="AW10350"/>
      <c r="AX10350"/>
      <c r="AY10350"/>
      <c r="AZ10350"/>
    </row>
    <row r="10351">
      <c r="A10351"/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  <c r="AW10351"/>
      <c r="AX10351"/>
      <c r="AY10351"/>
      <c r="AZ10351"/>
    </row>
    <row r="10352">
      <c r="A10352"/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  <c r="AW10352"/>
      <c r="AX10352"/>
      <c r="AY10352"/>
      <c r="AZ10352"/>
    </row>
    <row r="10353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  <c r="AW10353"/>
      <c r="AX10353"/>
      <c r="AY10353"/>
      <c r="AZ10353"/>
    </row>
    <row r="10354">
      <c r="A10354"/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  <c r="AW10354"/>
      <c r="AX10354"/>
      <c r="AY10354"/>
      <c r="AZ10354"/>
    </row>
    <row r="10355">
      <c r="A10355"/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  <c r="AW10355"/>
      <c r="AX10355"/>
      <c r="AY10355"/>
      <c r="AZ10355"/>
    </row>
    <row r="10356">
      <c r="A10356"/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  <c r="AW10356"/>
      <c r="AX10356"/>
      <c r="AY10356"/>
      <c r="AZ10356"/>
    </row>
    <row r="10357">
      <c r="A10357"/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  <c r="AW10357"/>
      <c r="AX10357"/>
      <c r="AY10357"/>
      <c r="AZ10357"/>
    </row>
    <row r="10358">
      <c r="A10358"/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  <c r="AW10358"/>
      <c r="AX10358"/>
      <c r="AY10358"/>
      <c r="AZ10358"/>
    </row>
    <row r="10359">
      <c r="A10359"/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  <c r="AW10359"/>
      <c r="AX10359"/>
      <c r="AY10359"/>
      <c r="AZ10359"/>
    </row>
    <row r="10360">
      <c r="A10360"/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  <c r="AW10360"/>
      <c r="AX10360"/>
      <c r="AY10360"/>
      <c r="AZ10360"/>
    </row>
    <row r="10361">
      <c r="A10361"/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  <c r="AW10361"/>
      <c r="AX10361"/>
      <c r="AY10361"/>
      <c r="AZ10361"/>
    </row>
    <row r="10362">
      <c r="A10362"/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  <c r="AW10362"/>
      <c r="AX10362"/>
      <c r="AY10362"/>
      <c r="AZ10362"/>
    </row>
    <row r="10363">
      <c r="A10363"/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  <c r="AW10363"/>
      <c r="AX10363"/>
      <c r="AY10363"/>
      <c r="AZ10363"/>
    </row>
    <row r="10364">
      <c r="A10364"/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  <c r="AW10364"/>
      <c r="AX10364"/>
      <c r="AY10364"/>
      <c r="AZ10364"/>
    </row>
    <row r="10365">
      <c r="A10365"/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  <c r="AW10365"/>
      <c r="AX10365"/>
      <c r="AY10365"/>
      <c r="AZ10365"/>
    </row>
    <row r="10366">
      <c r="A10366"/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  <c r="AW10366"/>
      <c r="AX10366"/>
      <c r="AY10366"/>
      <c r="AZ10366"/>
    </row>
    <row r="10367">
      <c r="A10367"/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  <c r="AW10367"/>
      <c r="AX10367"/>
      <c r="AY10367"/>
      <c r="AZ10367"/>
    </row>
    <row r="10368">
      <c r="A10368"/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  <c r="AW10368"/>
      <c r="AX10368"/>
      <c r="AY10368"/>
      <c r="AZ10368"/>
    </row>
    <row r="10369">
      <c r="A10369"/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  <c r="AW10369"/>
      <c r="AX10369"/>
      <c r="AY10369"/>
      <c r="AZ10369"/>
    </row>
    <row r="10370">
      <c r="A10370"/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  <c r="AW10370"/>
      <c r="AX10370"/>
      <c r="AY10370"/>
      <c r="AZ10370"/>
    </row>
    <row r="10371">
      <c r="A10371"/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  <c r="AW10371"/>
      <c r="AX10371"/>
      <c r="AY10371"/>
      <c r="AZ10371"/>
    </row>
    <row r="10372">
      <c r="A10372"/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  <c r="AW10372"/>
      <c r="AX10372"/>
      <c r="AY10372"/>
      <c r="AZ10372"/>
    </row>
    <row r="10373">
      <c r="A10373"/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  <c r="AW10373"/>
      <c r="AX10373"/>
      <c r="AY10373"/>
      <c r="AZ10373"/>
    </row>
    <row r="10374">
      <c r="A10374"/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  <c r="AW10374"/>
      <c r="AX10374"/>
      <c r="AY10374"/>
      <c r="AZ10374"/>
    </row>
    <row r="10375">
      <c r="A10375"/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  <c r="AW10375"/>
      <c r="AX10375"/>
      <c r="AY10375"/>
      <c r="AZ10375"/>
    </row>
    <row r="10376">
      <c r="A10376"/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  <c r="AW10376"/>
      <c r="AX10376"/>
      <c r="AY10376"/>
      <c r="AZ10376"/>
    </row>
    <row r="10377">
      <c r="A10377"/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  <c r="AW10377"/>
      <c r="AX10377"/>
      <c r="AY10377"/>
      <c r="AZ10377"/>
    </row>
    <row r="10378">
      <c r="A10378"/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  <c r="AW10378"/>
      <c r="AX10378"/>
      <c r="AY10378"/>
      <c r="AZ10378"/>
    </row>
    <row r="10379">
      <c r="A10379"/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  <c r="AW10379"/>
      <c r="AX10379"/>
      <c r="AY10379"/>
      <c r="AZ10379"/>
    </row>
    <row r="10380">
      <c r="A10380"/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  <c r="AW10380"/>
      <c r="AX10380"/>
      <c r="AY10380"/>
      <c r="AZ10380"/>
    </row>
    <row r="10381">
      <c r="A10381"/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  <c r="AW10381"/>
      <c r="AX10381"/>
      <c r="AY10381"/>
      <c r="AZ10381"/>
    </row>
    <row r="10382">
      <c r="A10382"/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  <c r="AW10382"/>
      <c r="AX10382"/>
      <c r="AY10382"/>
      <c r="AZ10382"/>
    </row>
    <row r="10383">
      <c r="A10383"/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  <c r="AW10383"/>
      <c r="AX10383"/>
      <c r="AY10383"/>
      <c r="AZ10383"/>
    </row>
    <row r="10384">
      <c r="A10384"/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  <c r="AW10384"/>
      <c r="AX10384"/>
      <c r="AY10384"/>
      <c r="AZ10384"/>
    </row>
    <row r="10385">
      <c r="A10385"/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  <c r="AW10385"/>
      <c r="AX10385"/>
      <c r="AY10385"/>
      <c r="AZ10385"/>
    </row>
    <row r="10386">
      <c r="A10386"/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  <c r="AW10386"/>
      <c r="AX10386"/>
      <c r="AY10386"/>
      <c r="AZ10386"/>
    </row>
    <row r="10387">
      <c r="A10387"/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  <c r="AW10387"/>
      <c r="AX10387"/>
      <c r="AY10387"/>
      <c r="AZ10387"/>
    </row>
    <row r="10388">
      <c r="A10388"/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  <c r="AW10388"/>
      <c r="AX10388"/>
      <c r="AY10388"/>
      <c r="AZ10388"/>
    </row>
    <row r="10389">
      <c r="A10389"/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  <c r="AW10389"/>
      <c r="AX10389"/>
      <c r="AY10389"/>
      <c r="AZ10389"/>
    </row>
    <row r="10390">
      <c r="A10390"/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  <c r="AW10390"/>
      <c r="AX10390"/>
      <c r="AY10390"/>
      <c r="AZ10390"/>
    </row>
    <row r="10391">
      <c r="A10391"/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  <c r="AW10391"/>
      <c r="AX10391"/>
      <c r="AY10391"/>
      <c r="AZ10391"/>
    </row>
    <row r="10392">
      <c r="A10392"/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  <c r="AW10392"/>
      <c r="AX10392"/>
      <c r="AY10392"/>
      <c r="AZ10392"/>
    </row>
    <row r="10393">
      <c r="A10393"/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  <c r="AW10393"/>
      <c r="AX10393"/>
      <c r="AY10393"/>
      <c r="AZ10393"/>
    </row>
    <row r="10394">
      <c r="A10394"/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  <c r="AW10394"/>
      <c r="AX10394"/>
      <c r="AY10394"/>
      <c r="AZ10394"/>
    </row>
    <row r="10395">
      <c r="A10395"/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  <c r="AW10395"/>
      <c r="AX10395"/>
      <c r="AY10395"/>
      <c r="AZ10395"/>
    </row>
    <row r="10396">
      <c r="A10396"/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  <c r="AW10396"/>
      <c r="AX10396"/>
      <c r="AY10396"/>
      <c r="AZ10396"/>
    </row>
    <row r="10397">
      <c r="A10397"/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  <c r="AW10397"/>
      <c r="AX10397"/>
      <c r="AY10397"/>
      <c r="AZ10397"/>
    </row>
    <row r="10398">
      <c r="A10398"/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  <c r="AW10398"/>
      <c r="AX10398"/>
      <c r="AY10398"/>
      <c r="AZ10398"/>
    </row>
    <row r="10399">
      <c r="A10399"/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  <c r="AW10399"/>
      <c r="AX10399"/>
      <c r="AY10399"/>
      <c r="AZ10399"/>
    </row>
    <row r="10400">
      <c r="A10400"/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  <c r="AW10400"/>
      <c r="AX10400"/>
      <c r="AY10400"/>
      <c r="AZ10400"/>
    </row>
    <row r="10401">
      <c r="A10401"/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  <c r="AW10401"/>
      <c r="AX10401"/>
      <c r="AY10401"/>
      <c r="AZ10401"/>
    </row>
    <row r="10402">
      <c r="A10402"/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  <c r="AW10402"/>
      <c r="AX10402"/>
      <c r="AY10402"/>
      <c r="AZ10402"/>
    </row>
    <row r="10403">
      <c r="A10403"/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  <c r="AW10403"/>
      <c r="AX10403"/>
      <c r="AY10403"/>
      <c r="AZ10403"/>
    </row>
    <row r="10404">
      <c r="A10404"/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  <c r="AW10404"/>
      <c r="AX10404"/>
      <c r="AY10404"/>
      <c r="AZ10404"/>
    </row>
    <row r="10405">
      <c r="A10405"/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  <c r="AW10405"/>
      <c r="AX10405"/>
      <c r="AY10405"/>
      <c r="AZ10405"/>
    </row>
    <row r="10406">
      <c r="A10406"/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  <c r="AW10406"/>
      <c r="AX10406"/>
      <c r="AY10406"/>
      <c r="AZ10406"/>
    </row>
    <row r="10407">
      <c r="A10407"/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  <c r="AW10407"/>
      <c r="AX10407"/>
      <c r="AY10407"/>
      <c r="AZ10407"/>
    </row>
    <row r="10408">
      <c r="A10408"/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  <c r="AW10408"/>
      <c r="AX10408"/>
      <c r="AY10408"/>
      <c r="AZ10408"/>
    </row>
    <row r="10409">
      <c r="A10409"/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  <c r="AW10409"/>
      <c r="AX10409"/>
      <c r="AY10409"/>
      <c r="AZ10409"/>
    </row>
    <row r="10410">
      <c r="A10410"/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  <c r="AW10410"/>
      <c r="AX10410"/>
      <c r="AY10410"/>
      <c r="AZ10410"/>
    </row>
    <row r="10411">
      <c r="A10411"/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  <c r="AW10411"/>
      <c r="AX10411"/>
      <c r="AY10411"/>
      <c r="AZ10411"/>
    </row>
    <row r="10412">
      <c r="A10412"/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  <c r="AW10412"/>
      <c r="AX10412"/>
      <c r="AY10412"/>
      <c r="AZ10412"/>
    </row>
    <row r="10413">
      <c r="A10413"/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  <c r="AW10413"/>
      <c r="AX10413"/>
      <c r="AY10413"/>
      <c r="AZ10413"/>
    </row>
    <row r="10414">
      <c r="A10414"/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  <c r="AW10414"/>
      <c r="AX10414"/>
      <c r="AY10414"/>
      <c r="AZ10414"/>
    </row>
    <row r="10415">
      <c r="A10415"/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  <c r="AW10415"/>
      <c r="AX10415"/>
      <c r="AY10415"/>
      <c r="AZ10415"/>
    </row>
    <row r="10416">
      <c r="A10416"/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  <c r="AW10416"/>
      <c r="AX10416"/>
      <c r="AY10416"/>
      <c r="AZ10416"/>
    </row>
    <row r="10417">
      <c r="A10417"/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  <c r="AW10417"/>
      <c r="AX10417"/>
      <c r="AY10417"/>
      <c r="AZ10417"/>
    </row>
    <row r="10418">
      <c r="A10418"/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  <c r="AW10418"/>
      <c r="AX10418"/>
      <c r="AY10418"/>
      <c r="AZ10418"/>
    </row>
    <row r="10419">
      <c r="A10419"/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  <c r="AW10419"/>
      <c r="AX10419"/>
      <c r="AY10419"/>
      <c r="AZ10419"/>
    </row>
    <row r="10420">
      <c r="A10420"/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  <c r="AW10420"/>
      <c r="AX10420"/>
      <c r="AY10420"/>
      <c r="AZ10420"/>
    </row>
    <row r="10421">
      <c r="A10421"/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  <c r="AW10421"/>
      <c r="AX10421"/>
      <c r="AY10421"/>
      <c r="AZ10421"/>
    </row>
    <row r="10422">
      <c r="A10422"/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  <c r="AW10422"/>
      <c r="AX10422"/>
      <c r="AY10422"/>
      <c r="AZ10422"/>
    </row>
    <row r="10423">
      <c r="A10423"/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  <c r="AW10423"/>
      <c r="AX10423"/>
      <c r="AY10423"/>
      <c r="AZ10423"/>
    </row>
    <row r="10424">
      <c r="A10424"/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  <c r="AW10424"/>
      <c r="AX10424"/>
      <c r="AY10424"/>
      <c r="AZ10424"/>
    </row>
    <row r="10425">
      <c r="A10425"/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  <c r="AW10425"/>
      <c r="AX10425"/>
      <c r="AY10425"/>
      <c r="AZ10425"/>
    </row>
    <row r="10426">
      <c r="A10426"/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  <c r="AW10426"/>
      <c r="AX10426"/>
      <c r="AY10426"/>
      <c r="AZ10426"/>
    </row>
    <row r="10427">
      <c r="A10427"/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  <c r="AW10427"/>
      <c r="AX10427"/>
      <c r="AY10427"/>
      <c r="AZ10427"/>
    </row>
    <row r="10428">
      <c r="A10428"/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  <c r="AW10428"/>
      <c r="AX10428"/>
      <c r="AY10428"/>
      <c r="AZ10428"/>
    </row>
    <row r="10429">
      <c r="A10429"/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  <c r="AW10429"/>
      <c r="AX10429"/>
      <c r="AY10429"/>
      <c r="AZ10429"/>
    </row>
    <row r="10430">
      <c r="A10430"/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  <c r="AW10430"/>
      <c r="AX10430"/>
      <c r="AY10430"/>
      <c r="AZ10430"/>
    </row>
    <row r="10431">
      <c r="A10431"/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  <c r="AW10431"/>
      <c r="AX10431"/>
      <c r="AY10431"/>
      <c r="AZ10431"/>
    </row>
    <row r="10432">
      <c r="A10432"/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  <c r="AW10432"/>
      <c r="AX10432"/>
      <c r="AY10432"/>
      <c r="AZ10432"/>
    </row>
    <row r="10433">
      <c r="A10433"/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  <c r="AW10433"/>
      <c r="AX10433"/>
      <c r="AY10433"/>
      <c r="AZ10433"/>
    </row>
    <row r="10434">
      <c r="A10434"/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  <c r="AW10434"/>
      <c r="AX10434"/>
      <c r="AY10434"/>
      <c r="AZ10434"/>
    </row>
    <row r="10435">
      <c r="A10435"/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  <c r="AW10435"/>
      <c r="AX10435"/>
      <c r="AY10435"/>
      <c r="AZ10435"/>
    </row>
    <row r="10436">
      <c r="A10436"/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  <c r="AW10436"/>
      <c r="AX10436"/>
      <c r="AY10436"/>
      <c r="AZ10436"/>
    </row>
    <row r="10437">
      <c r="A10437"/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  <c r="AW10437"/>
      <c r="AX10437"/>
      <c r="AY10437"/>
      <c r="AZ10437"/>
    </row>
    <row r="10438">
      <c r="A10438"/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  <c r="AW10438"/>
      <c r="AX10438"/>
      <c r="AY10438"/>
      <c r="AZ10438"/>
    </row>
    <row r="10439">
      <c r="A10439"/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  <c r="AW10439"/>
      <c r="AX10439"/>
      <c r="AY10439"/>
      <c r="AZ10439"/>
    </row>
    <row r="10440">
      <c r="A10440"/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  <c r="AW10440"/>
      <c r="AX10440"/>
      <c r="AY10440"/>
      <c r="AZ10440"/>
    </row>
    <row r="10441">
      <c r="A10441"/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  <c r="AW10441"/>
      <c r="AX10441"/>
      <c r="AY10441"/>
      <c r="AZ10441"/>
    </row>
    <row r="10442">
      <c r="A10442"/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  <c r="AW10442"/>
      <c r="AX10442"/>
      <c r="AY10442"/>
      <c r="AZ10442"/>
    </row>
    <row r="10443">
      <c r="A10443"/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  <c r="AW10443"/>
      <c r="AX10443"/>
      <c r="AY10443"/>
      <c r="AZ10443"/>
    </row>
    <row r="10444">
      <c r="A10444"/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  <c r="AW10444"/>
      <c r="AX10444"/>
      <c r="AY10444"/>
      <c r="AZ10444"/>
    </row>
    <row r="10445">
      <c r="A10445"/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  <c r="AW10445"/>
      <c r="AX10445"/>
      <c r="AY10445"/>
      <c r="AZ10445"/>
    </row>
    <row r="10446">
      <c r="A10446"/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  <c r="AW10446"/>
      <c r="AX10446"/>
      <c r="AY10446"/>
      <c r="AZ10446"/>
    </row>
    <row r="10447">
      <c r="A10447"/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  <c r="AW10447"/>
      <c r="AX10447"/>
      <c r="AY10447"/>
      <c r="AZ10447"/>
    </row>
    <row r="10448">
      <c r="A10448"/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  <c r="AW10448"/>
      <c r="AX10448"/>
      <c r="AY10448"/>
      <c r="AZ10448"/>
    </row>
    <row r="10449">
      <c r="A10449"/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  <c r="AW10449"/>
      <c r="AX10449"/>
      <c r="AY10449"/>
      <c r="AZ10449"/>
    </row>
    <row r="10450">
      <c r="A10450"/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  <c r="AW10450"/>
      <c r="AX10450"/>
      <c r="AY10450"/>
      <c r="AZ10450"/>
    </row>
    <row r="10451">
      <c r="A10451"/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  <c r="AW10451"/>
      <c r="AX10451"/>
      <c r="AY10451"/>
      <c r="AZ10451"/>
    </row>
    <row r="10452">
      <c r="A10452"/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  <c r="AW10452"/>
      <c r="AX10452"/>
      <c r="AY10452"/>
      <c r="AZ10452"/>
    </row>
    <row r="10453">
      <c r="A10453"/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  <c r="AW10453"/>
      <c r="AX10453"/>
      <c r="AY10453"/>
      <c r="AZ10453"/>
    </row>
    <row r="10454">
      <c r="A10454"/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  <c r="AW10454"/>
      <c r="AX10454"/>
      <c r="AY10454"/>
      <c r="AZ10454"/>
    </row>
    <row r="10455">
      <c r="A10455"/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  <c r="AW10455"/>
      <c r="AX10455"/>
      <c r="AY10455"/>
      <c r="AZ10455"/>
    </row>
    <row r="10456">
      <c r="A10456"/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  <c r="AW10456"/>
      <c r="AX10456"/>
      <c r="AY10456"/>
      <c r="AZ10456"/>
    </row>
    <row r="10457">
      <c r="A10457"/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  <c r="AW10457"/>
      <c r="AX10457"/>
      <c r="AY10457"/>
      <c r="AZ10457"/>
    </row>
    <row r="10458">
      <c r="A10458"/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  <c r="AW10458"/>
      <c r="AX10458"/>
      <c r="AY10458"/>
      <c r="AZ10458"/>
    </row>
    <row r="10459">
      <c r="A10459"/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  <c r="AW10459"/>
      <c r="AX10459"/>
      <c r="AY10459"/>
      <c r="AZ10459"/>
    </row>
    <row r="10460">
      <c r="A10460"/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  <c r="AW10460"/>
      <c r="AX10460"/>
      <c r="AY10460"/>
      <c r="AZ10460"/>
    </row>
    <row r="10461">
      <c r="A10461"/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  <c r="AW10461"/>
      <c r="AX10461"/>
      <c r="AY10461"/>
      <c r="AZ10461"/>
    </row>
    <row r="10462">
      <c r="A10462"/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  <c r="AW10462"/>
      <c r="AX10462"/>
      <c r="AY10462"/>
      <c r="AZ10462"/>
    </row>
    <row r="10463">
      <c r="A10463"/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  <c r="AW10463"/>
      <c r="AX10463"/>
      <c r="AY10463"/>
      <c r="AZ10463"/>
    </row>
    <row r="10464">
      <c r="A10464"/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  <c r="AW10464"/>
      <c r="AX10464"/>
      <c r="AY10464"/>
      <c r="AZ10464"/>
    </row>
    <row r="10465">
      <c r="A10465"/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  <c r="AW10465"/>
      <c r="AX10465"/>
      <c r="AY10465"/>
      <c r="AZ10465"/>
    </row>
    <row r="10466">
      <c r="A10466"/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  <c r="AW10466"/>
      <c r="AX10466"/>
      <c r="AY10466"/>
      <c r="AZ10466"/>
    </row>
    <row r="10467">
      <c r="A10467"/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  <c r="AW10467"/>
      <c r="AX10467"/>
      <c r="AY10467"/>
      <c r="AZ10467"/>
    </row>
    <row r="10468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  <c r="AW10468"/>
      <c r="AX10468"/>
      <c r="AY10468"/>
      <c r="AZ10468"/>
    </row>
    <row r="10469">
      <c r="A10469"/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  <c r="AW10469"/>
      <c r="AX10469"/>
      <c r="AY10469"/>
      <c r="AZ10469"/>
    </row>
    <row r="10470">
      <c r="A10470"/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  <c r="AW10470"/>
      <c r="AX10470"/>
      <c r="AY10470"/>
      <c r="AZ10470"/>
    </row>
    <row r="10471">
      <c r="A10471"/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  <c r="AW10471"/>
      <c r="AX10471"/>
      <c r="AY10471"/>
      <c r="AZ10471"/>
    </row>
    <row r="10472">
      <c r="A10472"/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  <c r="AW10472"/>
      <c r="AX10472"/>
      <c r="AY10472"/>
      <c r="AZ10472"/>
    </row>
    <row r="10473">
      <c r="A10473"/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  <c r="AW10473"/>
      <c r="AX10473"/>
      <c r="AY10473"/>
      <c r="AZ10473"/>
    </row>
    <row r="10474">
      <c r="A10474"/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  <c r="AW10474"/>
      <c r="AX10474"/>
      <c r="AY10474"/>
      <c r="AZ10474"/>
    </row>
    <row r="10475">
      <c r="A10475"/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  <c r="AW10475"/>
      <c r="AX10475"/>
      <c r="AY10475"/>
      <c r="AZ10475"/>
    </row>
    <row r="10476">
      <c r="A10476"/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  <c r="AW10476"/>
      <c r="AX10476"/>
      <c r="AY10476"/>
      <c r="AZ10476"/>
    </row>
    <row r="10477">
      <c r="A10477"/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  <c r="AW10477"/>
      <c r="AX10477"/>
      <c r="AY10477"/>
      <c r="AZ10477"/>
    </row>
    <row r="10478">
      <c r="A10478"/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  <c r="AW10478"/>
      <c r="AX10478"/>
      <c r="AY10478"/>
      <c r="AZ10478"/>
    </row>
    <row r="10479">
      <c r="A10479"/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  <c r="AW10479"/>
      <c r="AX10479"/>
      <c r="AY10479"/>
      <c r="AZ10479"/>
    </row>
    <row r="10480">
      <c r="A10480"/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  <c r="AW10480"/>
      <c r="AX10480"/>
      <c r="AY10480"/>
      <c r="AZ10480"/>
    </row>
    <row r="10481">
      <c r="A10481"/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  <c r="AW10481"/>
      <c r="AX10481"/>
      <c r="AY10481"/>
      <c r="AZ10481"/>
    </row>
    <row r="10482">
      <c r="A10482"/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  <c r="AW10482"/>
      <c r="AX10482"/>
      <c r="AY10482"/>
      <c r="AZ10482"/>
    </row>
    <row r="10483">
      <c r="A10483"/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  <c r="AW10483"/>
      <c r="AX10483"/>
      <c r="AY10483"/>
      <c r="AZ10483"/>
    </row>
    <row r="10484">
      <c r="A10484"/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  <c r="AW10484"/>
      <c r="AX10484"/>
      <c r="AY10484"/>
      <c r="AZ10484"/>
    </row>
    <row r="10485">
      <c r="A10485"/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  <c r="AW10485"/>
      <c r="AX10485"/>
      <c r="AY10485"/>
      <c r="AZ10485"/>
    </row>
    <row r="10486">
      <c r="A10486"/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  <c r="AW10486"/>
      <c r="AX10486"/>
      <c r="AY10486"/>
      <c r="AZ10486"/>
    </row>
    <row r="10487">
      <c r="A10487"/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  <c r="AW10487"/>
      <c r="AX10487"/>
      <c r="AY10487"/>
      <c r="AZ10487"/>
    </row>
    <row r="10488">
      <c r="A10488"/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  <c r="AW10488"/>
      <c r="AX10488"/>
      <c r="AY10488"/>
      <c r="AZ10488"/>
    </row>
    <row r="10489">
      <c r="A10489"/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  <c r="AW10489"/>
      <c r="AX10489"/>
      <c r="AY10489"/>
      <c r="AZ10489"/>
    </row>
    <row r="10490">
      <c r="A10490"/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  <c r="AW10490"/>
      <c r="AX10490"/>
      <c r="AY10490"/>
      <c r="AZ10490"/>
    </row>
    <row r="10491">
      <c r="A10491"/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  <c r="AW10491"/>
      <c r="AX10491"/>
      <c r="AY10491"/>
      <c r="AZ10491"/>
    </row>
    <row r="10492">
      <c r="A10492"/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  <c r="AW10492"/>
      <c r="AX10492"/>
      <c r="AY10492"/>
      <c r="AZ10492"/>
    </row>
    <row r="10493">
      <c r="A10493"/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  <c r="AW10493"/>
      <c r="AX10493"/>
      <c r="AY10493"/>
      <c r="AZ10493"/>
    </row>
    <row r="10494">
      <c r="A10494"/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  <c r="AW10494"/>
      <c r="AX10494"/>
      <c r="AY10494"/>
      <c r="AZ10494"/>
    </row>
    <row r="10495">
      <c r="A10495"/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  <c r="AW10495"/>
      <c r="AX10495"/>
      <c r="AY10495"/>
      <c r="AZ10495"/>
    </row>
    <row r="10496">
      <c r="A10496"/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  <c r="AW10496"/>
      <c r="AX10496"/>
      <c r="AY10496"/>
      <c r="AZ10496"/>
    </row>
    <row r="10497">
      <c r="A10497"/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  <c r="AW10497"/>
      <c r="AX10497"/>
      <c r="AY10497"/>
      <c r="AZ10497"/>
    </row>
    <row r="10498">
      <c r="A10498"/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  <c r="AW10498"/>
      <c r="AX10498"/>
      <c r="AY10498"/>
      <c r="AZ10498"/>
    </row>
    <row r="10499">
      <c r="A10499"/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  <c r="AW10499"/>
      <c r="AX10499"/>
      <c r="AY10499"/>
      <c r="AZ10499"/>
    </row>
    <row r="10500">
      <c r="A10500"/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  <c r="AW10500"/>
      <c r="AX10500"/>
      <c r="AY10500"/>
      <c r="AZ10500"/>
    </row>
    <row r="10501">
      <c r="A10501"/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  <c r="AW10501"/>
      <c r="AX10501"/>
      <c r="AY10501"/>
      <c r="AZ10501"/>
    </row>
    <row r="10502">
      <c r="A10502"/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  <c r="AW10502"/>
      <c r="AX10502"/>
      <c r="AY10502"/>
      <c r="AZ10502"/>
    </row>
    <row r="10503">
      <c r="A10503"/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  <c r="AW10503"/>
      <c r="AX10503"/>
      <c r="AY10503"/>
      <c r="AZ10503"/>
    </row>
    <row r="10504">
      <c r="A10504"/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  <c r="AW10504"/>
      <c r="AX10504"/>
      <c r="AY10504"/>
      <c r="AZ10504"/>
    </row>
    <row r="10505">
      <c r="A10505"/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  <c r="AW10505"/>
      <c r="AX10505"/>
      <c r="AY10505"/>
      <c r="AZ10505"/>
    </row>
    <row r="10506">
      <c r="A10506"/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  <c r="AW10506"/>
      <c r="AX10506"/>
      <c r="AY10506"/>
      <c r="AZ10506"/>
    </row>
    <row r="10507">
      <c r="A10507"/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  <c r="AW10507"/>
      <c r="AX10507"/>
      <c r="AY10507"/>
      <c r="AZ10507"/>
    </row>
    <row r="10508">
      <c r="A10508"/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  <c r="AW10508"/>
      <c r="AX10508"/>
      <c r="AY10508"/>
      <c r="AZ10508"/>
    </row>
    <row r="10509">
      <c r="A10509"/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  <c r="AW10509"/>
      <c r="AX10509"/>
      <c r="AY10509"/>
      <c r="AZ10509"/>
    </row>
    <row r="10510">
      <c r="A10510"/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  <c r="AW10510"/>
      <c r="AX10510"/>
      <c r="AY10510"/>
      <c r="AZ10510"/>
    </row>
    <row r="10511">
      <c r="A10511"/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  <c r="AW10511"/>
      <c r="AX10511"/>
      <c r="AY10511"/>
      <c r="AZ10511"/>
    </row>
    <row r="10512">
      <c r="A10512"/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  <c r="AW10512"/>
      <c r="AX10512"/>
      <c r="AY10512"/>
      <c r="AZ10512"/>
    </row>
    <row r="10513">
      <c r="A10513"/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  <c r="AW10513"/>
      <c r="AX10513"/>
      <c r="AY10513"/>
      <c r="AZ10513"/>
    </row>
    <row r="10514">
      <c r="A10514"/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  <c r="AW10514"/>
      <c r="AX10514"/>
      <c r="AY10514"/>
      <c r="AZ10514"/>
    </row>
    <row r="10515">
      <c r="A10515"/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  <c r="AW10515"/>
      <c r="AX10515"/>
      <c r="AY10515"/>
      <c r="AZ10515"/>
    </row>
    <row r="10516">
      <c r="A10516"/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  <c r="AW10516"/>
      <c r="AX10516"/>
      <c r="AY10516"/>
      <c r="AZ10516"/>
    </row>
    <row r="10517">
      <c r="A10517"/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  <c r="AW10517"/>
      <c r="AX10517"/>
      <c r="AY10517"/>
      <c r="AZ10517"/>
    </row>
    <row r="10518">
      <c r="A10518"/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  <c r="AW10518"/>
      <c r="AX10518"/>
      <c r="AY10518"/>
      <c r="AZ10518"/>
    </row>
    <row r="10519">
      <c r="A10519"/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  <c r="AW10519"/>
      <c r="AX10519"/>
      <c r="AY10519"/>
      <c r="AZ10519"/>
    </row>
    <row r="10520">
      <c r="A10520"/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  <c r="AW10520"/>
      <c r="AX10520"/>
      <c r="AY10520"/>
      <c r="AZ10520"/>
    </row>
    <row r="10521">
      <c r="A10521"/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  <c r="AW10521"/>
      <c r="AX10521"/>
      <c r="AY10521"/>
      <c r="AZ10521"/>
    </row>
    <row r="10522">
      <c r="A10522"/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  <c r="AW10522"/>
      <c r="AX10522"/>
      <c r="AY10522"/>
      <c r="AZ10522"/>
    </row>
    <row r="10523">
      <c r="A10523"/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  <c r="AW10523"/>
      <c r="AX10523"/>
      <c r="AY10523"/>
      <c r="AZ10523"/>
    </row>
    <row r="10524">
      <c r="A10524"/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  <c r="AW10524"/>
      <c r="AX10524"/>
      <c r="AY10524"/>
      <c r="AZ10524"/>
    </row>
    <row r="10525">
      <c r="A10525"/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  <c r="AW10525"/>
      <c r="AX10525"/>
      <c r="AY10525"/>
      <c r="AZ10525"/>
    </row>
    <row r="10526">
      <c r="A10526"/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  <c r="AW10526"/>
      <c r="AX10526"/>
      <c r="AY10526"/>
      <c r="AZ10526"/>
    </row>
    <row r="10527">
      <c r="A10527"/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  <c r="AW10527"/>
      <c r="AX10527"/>
      <c r="AY10527"/>
      <c r="AZ10527"/>
    </row>
    <row r="10528">
      <c r="A10528"/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  <c r="AW10528"/>
      <c r="AX10528"/>
      <c r="AY10528"/>
      <c r="AZ10528"/>
    </row>
    <row r="10529">
      <c r="A10529"/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  <c r="AW10529"/>
      <c r="AX10529"/>
      <c r="AY10529"/>
      <c r="AZ10529"/>
    </row>
    <row r="10530">
      <c r="A10530"/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  <c r="AW10530"/>
      <c r="AX10530"/>
      <c r="AY10530"/>
      <c r="AZ10530"/>
    </row>
    <row r="10531">
      <c r="A10531"/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  <c r="AW10531"/>
      <c r="AX10531"/>
      <c r="AY10531"/>
      <c r="AZ10531"/>
    </row>
    <row r="10532">
      <c r="A10532"/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  <c r="AW10532"/>
      <c r="AX10532"/>
      <c r="AY10532"/>
      <c r="AZ10532"/>
    </row>
    <row r="10533">
      <c r="A10533"/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  <c r="AW10533"/>
      <c r="AX10533"/>
      <c r="AY10533"/>
      <c r="AZ10533"/>
    </row>
    <row r="10534">
      <c r="A10534"/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  <c r="AW10534"/>
      <c r="AX10534"/>
      <c r="AY10534"/>
      <c r="AZ10534"/>
    </row>
    <row r="10535">
      <c r="A10535"/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  <c r="AW10535"/>
      <c r="AX10535"/>
      <c r="AY10535"/>
      <c r="AZ10535"/>
    </row>
    <row r="10536">
      <c r="A10536"/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  <c r="AW10536"/>
      <c r="AX10536"/>
      <c r="AY10536"/>
      <c r="AZ10536"/>
    </row>
    <row r="10537">
      <c r="A10537"/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  <c r="AW10537"/>
      <c r="AX10537"/>
      <c r="AY10537"/>
      <c r="AZ10537"/>
    </row>
    <row r="10538">
      <c r="A10538"/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  <c r="AW10538"/>
      <c r="AX10538"/>
      <c r="AY10538"/>
      <c r="AZ10538"/>
    </row>
    <row r="10539">
      <c r="A10539"/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  <c r="AW10539"/>
      <c r="AX10539"/>
      <c r="AY10539"/>
      <c r="AZ10539"/>
    </row>
    <row r="10540">
      <c r="A10540"/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  <c r="AW10540"/>
      <c r="AX10540"/>
      <c r="AY10540"/>
      <c r="AZ10540"/>
    </row>
    <row r="10541">
      <c r="A10541"/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  <c r="AW10541"/>
      <c r="AX10541"/>
      <c r="AY10541"/>
      <c r="AZ10541"/>
    </row>
    <row r="10542">
      <c r="A10542"/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  <c r="AW10542"/>
      <c r="AX10542"/>
      <c r="AY10542"/>
      <c r="AZ10542"/>
    </row>
    <row r="10543">
      <c r="A10543"/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  <c r="AW10543"/>
      <c r="AX10543"/>
      <c r="AY10543"/>
      <c r="AZ10543"/>
    </row>
    <row r="10544">
      <c r="A10544"/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  <c r="AW10544"/>
      <c r="AX10544"/>
      <c r="AY10544"/>
      <c r="AZ10544"/>
    </row>
    <row r="10545">
      <c r="A10545"/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  <c r="AW10545"/>
      <c r="AX10545"/>
      <c r="AY10545"/>
      <c r="AZ10545"/>
    </row>
    <row r="10546">
      <c r="A10546"/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  <c r="AW10546"/>
      <c r="AX10546"/>
      <c r="AY10546"/>
      <c r="AZ10546"/>
    </row>
    <row r="10547">
      <c r="A10547"/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  <c r="AW10547"/>
      <c r="AX10547"/>
      <c r="AY10547"/>
      <c r="AZ10547"/>
    </row>
    <row r="10548">
      <c r="A10548"/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  <c r="AW10548"/>
      <c r="AX10548"/>
      <c r="AY10548"/>
      <c r="AZ10548"/>
    </row>
    <row r="10549">
      <c r="A10549"/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  <c r="AW10549"/>
      <c r="AX10549"/>
      <c r="AY10549"/>
      <c r="AZ10549"/>
    </row>
    <row r="10550">
      <c r="A10550"/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  <c r="AW10550"/>
      <c r="AX10550"/>
      <c r="AY10550"/>
      <c r="AZ10550"/>
    </row>
    <row r="10551">
      <c r="A10551"/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  <c r="AW10551"/>
      <c r="AX10551"/>
      <c r="AY10551"/>
      <c r="AZ10551"/>
    </row>
    <row r="10552">
      <c r="A10552"/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  <c r="AW10552"/>
      <c r="AX10552"/>
      <c r="AY10552"/>
      <c r="AZ10552"/>
    </row>
    <row r="10553">
      <c r="A10553"/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  <c r="AW10553"/>
      <c r="AX10553"/>
      <c r="AY10553"/>
      <c r="AZ10553"/>
    </row>
    <row r="10554">
      <c r="A10554"/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  <c r="AW10554"/>
      <c r="AX10554"/>
      <c r="AY10554"/>
      <c r="AZ10554"/>
    </row>
    <row r="10555">
      <c r="A10555"/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  <c r="AW10555"/>
      <c r="AX10555"/>
      <c r="AY10555"/>
      <c r="AZ10555"/>
    </row>
    <row r="10556">
      <c r="A10556"/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  <c r="AW10556"/>
      <c r="AX10556"/>
      <c r="AY10556"/>
      <c r="AZ10556"/>
    </row>
    <row r="10557">
      <c r="A10557"/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  <c r="AW10557"/>
      <c r="AX10557"/>
      <c r="AY10557"/>
      <c r="AZ10557"/>
    </row>
    <row r="10558">
      <c r="A10558"/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  <c r="AW10558"/>
      <c r="AX10558"/>
      <c r="AY10558"/>
      <c r="AZ10558"/>
    </row>
    <row r="10559">
      <c r="A10559"/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  <c r="AW10559"/>
      <c r="AX10559"/>
      <c r="AY10559"/>
      <c r="AZ10559"/>
    </row>
    <row r="10560">
      <c r="A10560"/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  <c r="AW10560"/>
      <c r="AX10560"/>
      <c r="AY10560"/>
      <c r="AZ10560"/>
    </row>
    <row r="10561">
      <c r="A10561"/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  <c r="AW10561"/>
      <c r="AX10561"/>
      <c r="AY10561"/>
      <c r="AZ10561"/>
    </row>
    <row r="10562">
      <c r="A10562"/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  <c r="AW10562"/>
      <c r="AX10562"/>
      <c r="AY10562"/>
      <c r="AZ10562"/>
    </row>
    <row r="10563">
      <c r="A10563"/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  <c r="AW10563"/>
      <c r="AX10563"/>
      <c r="AY10563"/>
      <c r="AZ10563"/>
    </row>
    <row r="10564">
      <c r="A10564"/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  <c r="AW10564"/>
      <c r="AX10564"/>
      <c r="AY10564"/>
      <c r="AZ10564"/>
    </row>
    <row r="10565">
      <c r="A10565"/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  <c r="AW10565"/>
      <c r="AX10565"/>
      <c r="AY10565"/>
      <c r="AZ10565"/>
    </row>
    <row r="10566">
      <c r="A10566"/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  <c r="AW10566"/>
      <c r="AX10566"/>
      <c r="AY10566"/>
      <c r="AZ10566"/>
    </row>
    <row r="10567">
      <c r="A10567"/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  <c r="AW10567"/>
      <c r="AX10567"/>
      <c r="AY10567"/>
      <c r="AZ10567"/>
    </row>
    <row r="10568">
      <c r="A10568"/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  <c r="AW10568"/>
      <c r="AX10568"/>
      <c r="AY10568"/>
      <c r="AZ10568"/>
    </row>
    <row r="10569">
      <c r="A10569"/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  <c r="AW10569"/>
      <c r="AX10569"/>
      <c r="AY10569"/>
      <c r="AZ10569"/>
    </row>
    <row r="10570">
      <c r="A10570"/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  <c r="AW10570"/>
      <c r="AX10570"/>
      <c r="AY10570"/>
      <c r="AZ10570"/>
    </row>
    <row r="10571">
      <c r="A10571"/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  <c r="AW10571"/>
      <c r="AX10571"/>
      <c r="AY10571"/>
      <c r="AZ10571"/>
    </row>
    <row r="10572">
      <c r="A10572"/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  <c r="AW10572"/>
      <c r="AX10572"/>
      <c r="AY10572"/>
      <c r="AZ10572"/>
    </row>
    <row r="10573">
      <c r="A10573"/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  <c r="AW10573"/>
      <c r="AX10573"/>
      <c r="AY10573"/>
      <c r="AZ10573"/>
    </row>
    <row r="10574">
      <c r="A10574"/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  <c r="AW10574"/>
      <c r="AX10574"/>
      <c r="AY10574"/>
      <c r="AZ10574"/>
    </row>
    <row r="10575">
      <c r="A10575"/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  <c r="AW10575"/>
      <c r="AX10575"/>
      <c r="AY10575"/>
      <c r="AZ10575"/>
    </row>
    <row r="10576">
      <c r="A10576"/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  <c r="AW10576"/>
      <c r="AX10576"/>
      <c r="AY10576"/>
      <c r="AZ10576"/>
    </row>
    <row r="10577">
      <c r="A10577"/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  <c r="AW10577"/>
      <c r="AX10577"/>
      <c r="AY10577"/>
      <c r="AZ10577"/>
    </row>
    <row r="10578">
      <c r="A10578"/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  <c r="AW10578"/>
      <c r="AX10578"/>
      <c r="AY10578"/>
      <c r="AZ10578"/>
    </row>
    <row r="10579">
      <c r="A10579"/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  <c r="AW10579"/>
      <c r="AX10579"/>
      <c r="AY10579"/>
      <c r="AZ10579"/>
    </row>
    <row r="10580">
      <c r="A10580"/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  <c r="AW10580"/>
      <c r="AX10580"/>
      <c r="AY10580"/>
      <c r="AZ10580"/>
    </row>
    <row r="10581">
      <c r="A10581"/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  <c r="AW10581"/>
      <c r="AX10581"/>
      <c r="AY10581"/>
      <c r="AZ10581"/>
    </row>
    <row r="10582">
      <c r="A10582"/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  <c r="AW10582"/>
      <c r="AX10582"/>
      <c r="AY10582"/>
      <c r="AZ10582"/>
    </row>
    <row r="10583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  <c r="AW10583"/>
      <c r="AX10583"/>
      <c r="AY10583"/>
      <c r="AZ10583"/>
    </row>
    <row r="10584">
      <c r="A10584"/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  <c r="AW10584"/>
      <c r="AX10584"/>
      <c r="AY10584"/>
      <c r="AZ10584"/>
    </row>
    <row r="10585">
      <c r="A10585"/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  <c r="AW10585"/>
      <c r="AX10585"/>
      <c r="AY10585"/>
      <c r="AZ10585"/>
    </row>
    <row r="10586">
      <c r="A10586"/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  <c r="AW10586"/>
      <c r="AX10586"/>
      <c r="AY10586"/>
      <c r="AZ10586"/>
    </row>
    <row r="10587">
      <c r="A10587"/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  <c r="AW10587"/>
      <c r="AX10587"/>
      <c r="AY10587"/>
      <c r="AZ10587"/>
    </row>
    <row r="10588">
      <c r="A10588"/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  <c r="AW10588"/>
      <c r="AX10588"/>
      <c r="AY10588"/>
      <c r="AZ10588"/>
    </row>
    <row r="10589">
      <c r="A10589"/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  <c r="AW10589"/>
      <c r="AX10589"/>
      <c r="AY10589"/>
      <c r="AZ10589"/>
    </row>
    <row r="10590">
      <c r="A10590"/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  <c r="AW10590"/>
      <c r="AX10590"/>
      <c r="AY10590"/>
      <c r="AZ10590"/>
    </row>
    <row r="10591">
      <c r="A10591"/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  <c r="AW10591"/>
      <c r="AX10591"/>
      <c r="AY10591"/>
      <c r="AZ10591"/>
    </row>
    <row r="10592">
      <c r="A10592"/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  <c r="AW10592"/>
      <c r="AX10592"/>
      <c r="AY10592"/>
      <c r="AZ10592"/>
    </row>
    <row r="10593">
      <c r="A10593"/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  <c r="AW10593"/>
      <c r="AX10593"/>
      <c r="AY10593"/>
      <c r="AZ10593"/>
    </row>
    <row r="10594">
      <c r="A10594"/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  <c r="AW10594"/>
      <c r="AX10594"/>
      <c r="AY10594"/>
      <c r="AZ10594"/>
    </row>
    <row r="10595">
      <c r="A10595"/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  <c r="AW10595"/>
      <c r="AX10595"/>
      <c r="AY10595"/>
      <c r="AZ10595"/>
    </row>
    <row r="10596">
      <c r="A10596"/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  <c r="AW10596"/>
      <c r="AX10596"/>
      <c r="AY10596"/>
      <c r="AZ10596"/>
    </row>
    <row r="10597">
      <c r="A10597"/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  <c r="AW10597"/>
      <c r="AX10597"/>
      <c r="AY10597"/>
      <c r="AZ10597"/>
    </row>
    <row r="10598">
      <c r="A10598"/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  <c r="AW10598"/>
      <c r="AX10598"/>
      <c r="AY10598"/>
      <c r="AZ10598"/>
    </row>
    <row r="10599">
      <c r="A10599"/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  <c r="AW10599"/>
      <c r="AX10599"/>
      <c r="AY10599"/>
      <c r="AZ10599"/>
    </row>
    <row r="10600">
      <c r="A10600"/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  <c r="AW10600"/>
      <c r="AX10600"/>
      <c r="AY10600"/>
      <c r="AZ10600"/>
    </row>
    <row r="10601">
      <c r="A10601"/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  <c r="AW10601"/>
      <c r="AX10601"/>
      <c r="AY10601"/>
      <c r="AZ10601"/>
    </row>
    <row r="10602">
      <c r="A10602"/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  <c r="AW10602"/>
      <c r="AX10602"/>
      <c r="AY10602"/>
      <c r="AZ10602"/>
    </row>
    <row r="10603">
      <c r="A10603"/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  <c r="AW10603"/>
      <c r="AX10603"/>
      <c r="AY10603"/>
      <c r="AZ10603"/>
    </row>
    <row r="10604">
      <c r="A10604"/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  <c r="AW10604"/>
      <c r="AX10604"/>
      <c r="AY10604"/>
      <c r="AZ10604"/>
    </row>
    <row r="10605">
      <c r="A10605"/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  <c r="AW10605"/>
      <c r="AX10605"/>
      <c r="AY10605"/>
      <c r="AZ10605"/>
    </row>
    <row r="10606">
      <c r="A10606"/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  <c r="AW10606"/>
      <c r="AX10606"/>
      <c r="AY10606"/>
      <c r="AZ10606"/>
    </row>
    <row r="10607">
      <c r="A10607"/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  <c r="AW10607"/>
      <c r="AX10607"/>
      <c r="AY10607"/>
      <c r="AZ10607"/>
    </row>
    <row r="10608">
      <c r="A10608"/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  <c r="AW10608"/>
      <c r="AX10608"/>
      <c r="AY10608"/>
      <c r="AZ10608"/>
    </row>
    <row r="10609">
      <c r="A10609"/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  <c r="AW10609"/>
      <c r="AX10609"/>
      <c r="AY10609"/>
      <c r="AZ10609"/>
    </row>
    <row r="10610">
      <c r="A10610"/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  <c r="AW10610"/>
      <c r="AX10610"/>
      <c r="AY10610"/>
      <c r="AZ10610"/>
    </row>
    <row r="10611">
      <c r="A10611"/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  <c r="AW10611"/>
      <c r="AX10611"/>
      <c r="AY10611"/>
      <c r="AZ10611"/>
    </row>
    <row r="10612">
      <c r="A10612"/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  <c r="AW10612"/>
      <c r="AX10612"/>
      <c r="AY10612"/>
      <c r="AZ10612"/>
    </row>
    <row r="10613">
      <c r="A10613"/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  <c r="AW10613"/>
      <c r="AX10613"/>
      <c r="AY10613"/>
      <c r="AZ10613"/>
    </row>
    <row r="10614">
      <c r="A10614"/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  <c r="AW10614"/>
      <c r="AX10614"/>
      <c r="AY10614"/>
      <c r="AZ10614"/>
    </row>
    <row r="10615">
      <c r="A10615"/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  <c r="AW10615"/>
      <c r="AX10615"/>
      <c r="AY10615"/>
      <c r="AZ10615"/>
    </row>
    <row r="10616">
      <c r="A10616"/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  <c r="AW10616"/>
      <c r="AX10616"/>
      <c r="AY10616"/>
      <c r="AZ10616"/>
    </row>
    <row r="10617">
      <c r="A10617"/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  <c r="AW10617"/>
      <c r="AX10617"/>
      <c r="AY10617"/>
      <c r="AZ10617"/>
    </row>
    <row r="10618">
      <c r="A10618"/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  <c r="AW10618"/>
      <c r="AX10618"/>
      <c r="AY10618"/>
      <c r="AZ10618"/>
    </row>
    <row r="10619">
      <c r="A10619"/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  <c r="AW10619"/>
      <c r="AX10619"/>
      <c r="AY10619"/>
      <c r="AZ10619"/>
    </row>
    <row r="10620">
      <c r="A10620"/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  <c r="AW10620"/>
      <c r="AX10620"/>
      <c r="AY10620"/>
      <c r="AZ10620"/>
    </row>
    <row r="10621">
      <c r="A10621"/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  <c r="AW10621"/>
      <c r="AX10621"/>
      <c r="AY10621"/>
      <c r="AZ10621"/>
    </row>
    <row r="10622">
      <c r="A10622"/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  <c r="AW10622"/>
      <c r="AX10622"/>
      <c r="AY10622"/>
      <c r="AZ10622"/>
    </row>
    <row r="10623">
      <c r="A10623"/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  <c r="AW10623"/>
      <c r="AX10623"/>
      <c r="AY10623"/>
      <c r="AZ10623"/>
    </row>
    <row r="10624">
      <c r="A10624"/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  <c r="AW10624"/>
      <c r="AX10624"/>
      <c r="AY10624"/>
      <c r="AZ10624"/>
    </row>
    <row r="10625">
      <c r="A10625"/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  <c r="AW10625"/>
      <c r="AX10625"/>
      <c r="AY10625"/>
      <c r="AZ10625"/>
    </row>
    <row r="10626">
      <c r="A10626"/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  <c r="AW10626"/>
      <c r="AX10626"/>
      <c r="AY10626"/>
      <c r="AZ10626"/>
    </row>
    <row r="10627">
      <c r="A10627"/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  <c r="AW10627"/>
      <c r="AX10627"/>
      <c r="AY10627"/>
      <c r="AZ10627"/>
    </row>
    <row r="10628">
      <c r="A10628"/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  <c r="AW10628"/>
      <c r="AX10628"/>
      <c r="AY10628"/>
      <c r="AZ10628"/>
    </row>
    <row r="10629">
      <c r="A10629"/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  <c r="AW10629"/>
      <c r="AX10629"/>
      <c r="AY10629"/>
      <c r="AZ10629"/>
    </row>
    <row r="10630">
      <c r="A10630"/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  <c r="AW10630"/>
      <c r="AX10630"/>
      <c r="AY10630"/>
      <c r="AZ10630"/>
    </row>
    <row r="10631">
      <c r="A10631"/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  <c r="AW10631"/>
      <c r="AX10631"/>
      <c r="AY10631"/>
      <c r="AZ10631"/>
    </row>
    <row r="10632">
      <c r="A10632"/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  <c r="AW10632"/>
      <c r="AX10632"/>
      <c r="AY10632"/>
      <c r="AZ10632"/>
    </row>
    <row r="10633">
      <c r="A10633"/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  <c r="AW10633"/>
      <c r="AX10633"/>
      <c r="AY10633"/>
      <c r="AZ10633"/>
    </row>
    <row r="10634">
      <c r="A10634"/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  <c r="AW10634"/>
      <c r="AX10634"/>
      <c r="AY10634"/>
      <c r="AZ10634"/>
    </row>
    <row r="10635">
      <c r="A10635"/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  <c r="AW10635"/>
      <c r="AX10635"/>
      <c r="AY10635"/>
      <c r="AZ10635"/>
    </row>
    <row r="10636">
      <c r="A10636"/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  <c r="AW10636"/>
      <c r="AX10636"/>
      <c r="AY10636"/>
      <c r="AZ10636"/>
    </row>
    <row r="10637">
      <c r="A10637"/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  <c r="AW10637"/>
      <c r="AX10637"/>
      <c r="AY10637"/>
      <c r="AZ10637"/>
    </row>
    <row r="10638">
      <c r="A10638"/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  <c r="AW10638"/>
      <c r="AX10638"/>
      <c r="AY10638"/>
      <c r="AZ10638"/>
    </row>
    <row r="10639">
      <c r="A10639"/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  <c r="AW10639"/>
      <c r="AX10639"/>
      <c r="AY10639"/>
      <c r="AZ10639"/>
    </row>
    <row r="10640">
      <c r="A10640"/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  <c r="AW10640"/>
      <c r="AX10640"/>
      <c r="AY10640"/>
      <c r="AZ10640"/>
    </row>
    <row r="10641">
      <c r="A10641"/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  <c r="AW10641"/>
      <c r="AX10641"/>
      <c r="AY10641"/>
      <c r="AZ10641"/>
    </row>
    <row r="10642">
      <c r="A10642"/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  <c r="AW10642"/>
      <c r="AX10642"/>
      <c r="AY10642"/>
      <c r="AZ10642"/>
    </row>
    <row r="10643">
      <c r="A10643"/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  <c r="AW10643"/>
      <c r="AX10643"/>
      <c r="AY10643"/>
      <c r="AZ10643"/>
    </row>
    <row r="10644">
      <c r="A10644"/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  <c r="AW10644"/>
      <c r="AX10644"/>
      <c r="AY10644"/>
      <c r="AZ10644"/>
    </row>
    <row r="10645">
      <c r="A10645"/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  <c r="AW10645"/>
      <c r="AX10645"/>
      <c r="AY10645"/>
      <c r="AZ10645"/>
    </row>
    <row r="10646">
      <c r="A10646"/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  <c r="AW10646"/>
      <c r="AX10646"/>
      <c r="AY10646"/>
      <c r="AZ10646"/>
    </row>
    <row r="10647">
      <c r="A10647"/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  <c r="AW10647"/>
      <c r="AX10647"/>
      <c r="AY10647"/>
      <c r="AZ10647"/>
    </row>
    <row r="10648">
      <c r="A10648"/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  <c r="AW10648"/>
      <c r="AX10648"/>
      <c r="AY10648"/>
      <c r="AZ10648"/>
    </row>
    <row r="10649">
      <c r="A10649"/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  <c r="AW10649"/>
      <c r="AX10649"/>
      <c r="AY10649"/>
      <c r="AZ10649"/>
    </row>
    <row r="10650">
      <c r="A10650"/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  <c r="AW10650"/>
      <c r="AX10650"/>
      <c r="AY10650"/>
      <c r="AZ10650"/>
    </row>
    <row r="10651">
      <c r="A10651"/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  <c r="AW10651"/>
      <c r="AX10651"/>
      <c r="AY10651"/>
      <c r="AZ10651"/>
    </row>
    <row r="10652">
      <c r="A10652"/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  <c r="AW10652"/>
      <c r="AX10652"/>
      <c r="AY10652"/>
      <c r="AZ10652"/>
    </row>
    <row r="10653">
      <c r="A10653"/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  <c r="AW10653"/>
      <c r="AX10653"/>
      <c r="AY10653"/>
      <c r="AZ10653"/>
    </row>
    <row r="10654">
      <c r="A10654"/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  <c r="AW10654"/>
      <c r="AX10654"/>
      <c r="AY10654"/>
      <c r="AZ10654"/>
    </row>
    <row r="10655">
      <c r="A10655"/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  <c r="AW10655"/>
      <c r="AX10655"/>
      <c r="AY10655"/>
      <c r="AZ10655"/>
    </row>
    <row r="10656">
      <c r="A10656"/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  <c r="AW10656"/>
      <c r="AX10656"/>
      <c r="AY10656"/>
      <c r="AZ10656"/>
    </row>
    <row r="10657">
      <c r="A10657"/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  <c r="AW10657"/>
      <c r="AX10657"/>
      <c r="AY10657"/>
      <c r="AZ10657"/>
    </row>
    <row r="10658">
      <c r="A10658"/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  <c r="AW10658"/>
      <c r="AX10658"/>
      <c r="AY10658"/>
      <c r="AZ10658"/>
    </row>
    <row r="10659">
      <c r="A10659"/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  <c r="AW10659"/>
      <c r="AX10659"/>
      <c r="AY10659"/>
      <c r="AZ10659"/>
    </row>
    <row r="10660">
      <c r="A10660"/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  <c r="AW10660"/>
      <c r="AX10660"/>
      <c r="AY10660"/>
      <c r="AZ10660"/>
    </row>
    <row r="10661">
      <c r="A10661"/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  <c r="AW10661"/>
      <c r="AX10661"/>
      <c r="AY10661"/>
      <c r="AZ10661"/>
    </row>
    <row r="10662">
      <c r="A10662"/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  <c r="AW10662"/>
      <c r="AX10662"/>
      <c r="AY10662"/>
      <c r="AZ10662"/>
    </row>
    <row r="10663">
      <c r="A10663"/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  <c r="AW10663"/>
      <c r="AX10663"/>
      <c r="AY10663"/>
      <c r="AZ10663"/>
    </row>
    <row r="10664">
      <c r="A10664"/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  <c r="AW10664"/>
      <c r="AX10664"/>
      <c r="AY10664"/>
      <c r="AZ10664"/>
    </row>
    <row r="10665">
      <c r="A10665"/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  <c r="AW10665"/>
      <c r="AX10665"/>
      <c r="AY10665"/>
      <c r="AZ10665"/>
    </row>
    <row r="10666">
      <c r="A10666"/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  <c r="AW10666"/>
      <c r="AX10666"/>
      <c r="AY10666"/>
      <c r="AZ10666"/>
    </row>
    <row r="10667">
      <c r="A10667"/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  <c r="AW10667"/>
      <c r="AX10667"/>
      <c r="AY10667"/>
      <c r="AZ10667"/>
    </row>
    <row r="10668">
      <c r="A10668"/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  <c r="AW10668"/>
      <c r="AX10668"/>
      <c r="AY10668"/>
      <c r="AZ10668"/>
    </row>
    <row r="10669">
      <c r="A10669"/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  <c r="AW10669"/>
      <c r="AX10669"/>
      <c r="AY10669"/>
      <c r="AZ10669"/>
    </row>
    <row r="10670">
      <c r="A10670"/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  <c r="AW10670"/>
      <c r="AX10670"/>
      <c r="AY10670"/>
      <c r="AZ10670"/>
    </row>
    <row r="10671">
      <c r="A10671"/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  <c r="AW10671"/>
      <c r="AX10671"/>
      <c r="AY10671"/>
      <c r="AZ10671"/>
    </row>
    <row r="10672">
      <c r="A10672"/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  <c r="AW10672"/>
      <c r="AX10672"/>
      <c r="AY10672"/>
      <c r="AZ10672"/>
    </row>
    <row r="10673">
      <c r="A10673"/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  <c r="AW10673"/>
      <c r="AX10673"/>
      <c r="AY10673"/>
      <c r="AZ10673"/>
    </row>
    <row r="10674">
      <c r="A10674"/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  <c r="AW10674"/>
      <c r="AX10674"/>
      <c r="AY10674"/>
      <c r="AZ10674"/>
    </row>
    <row r="10675">
      <c r="A10675"/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  <c r="AW10675"/>
      <c r="AX10675"/>
      <c r="AY10675"/>
      <c r="AZ10675"/>
    </row>
    <row r="10676">
      <c r="A10676"/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  <c r="AW10676"/>
      <c r="AX10676"/>
      <c r="AY10676"/>
      <c r="AZ10676"/>
    </row>
    <row r="10677">
      <c r="A10677"/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  <c r="AW10677"/>
      <c r="AX10677"/>
      <c r="AY10677"/>
      <c r="AZ10677"/>
    </row>
    <row r="10678">
      <c r="A10678"/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  <c r="AW10678"/>
      <c r="AX10678"/>
      <c r="AY10678"/>
      <c r="AZ10678"/>
    </row>
    <row r="10679">
      <c r="A10679"/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  <c r="AW10679"/>
      <c r="AX10679"/>
      <c r="AY10679"/>
      <c r="AZ10679"/>
    </row>
    <row r="10680">
      <c r="A10680"/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  <c r="AW10680"/>
      <c r="AX10680"/>
      <c r="AY10680"/>
      <c r="AZ10680"/>
    </row>
    <row r="10681">
      <c r="A10681"/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  <c r="AW10681"/>
      <c r="AX10681"/>
      <c r="AY10681"/>
      <c r="AZ10681"/>
    </row>
    <row r="10682">
      <c r="A10682"/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  <c r="AW10682"/>
      <c r="AX10682"/>
      <c r="AY10682"/>
      <c r="AZ10682"/>
    </row>
    <row r="10683">
      <c r="A10683"/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  <c r="AW10683"/>
      <c r="AX10683"/>
      <c r="AY10683"/>
      <c r="AZ10683"/>
    </row>
    <row r="10684">
      <c r="A10684"/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  <c r="AW10684"/>
      <c r="AX10684"/>
      <c r="AY10684"/>
      <c r="AZ10684"/>
    </row>
    <row r="10685">
      <c r="A10685"/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  <c r="AW10685"/>
      <c r="AX10685"/>
      <c r="AY10685"/>
      <c r="AZ10685"/>
    </row>
    <row r="10686">
      <c r="A10686"/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  <c r="AW10686"/>
      <c r="AX10686"/>
      <c r="AY10686"/>
      <c r="AZ10686"/>
    </row>
    <row r="10687">
      <c r="A10687"/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  <c r="AW10687"/>
      <c r="AX10687"/>
      <c r="AY10687"/>
      <c r="AZ10687"/>
    </row>
    <row r="10688">
      <c r="A10688"/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  <c r="AW10688"/>
      <c r="AX10688"/>
      <c r="AY10688"/>
      <c r="AZ10688"/>
    </row>
    <row r="10689">
      <c r="A10689"/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  <c r="AW10689"/>
      <c r="AX10689"/>
      <c r="AY10689"/>
      <c r="AZ10689"/>
    </row>
    <row r="10690">
      <c r="A10690"/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  <c r="AW10690"/>
      <c r="AX10690"/>
      <c r="AY10690"/>
      <c r="AZ10690"/>
    </row>
    <row r="10691">
      <c r="A10691"/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  <c r="AW10691"/>
      <c r="AX10691"/>
      <c r="AY10691"/>
      <c r="AZ10691"/>
    </row>
    <row r="10692">
      <c r="A10692"/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  <c r="AW10692"/>
      <c r="AX10692"/>
      <c r="AY10692"/>
      <c r="AZ10692"/>
    </row>
    <row r="10693">
      <c r="A10693"/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  <c r="AW10693"/>
      <c r="AX10693"/>
      <c r="AY10693"/>
      <c r="AZ10693"/>
    </row>
    <row r="10694">
      <c r="A10694"/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  <c r="AW10694"/>
      <c r="AX10694"/>
      <c r="AY10694"/>
      <c r="AZ10694"/>
    </row>
    <row r="10695">
      <c r="A10695"/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  <c r="AW10695"/>
      <c r="AX10695"/>
      <c r="AY10695"/>
      <c r="AZ10695"/>
    </row>
    <row r="10696">
      <c r="A10696"/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  <c r="AW10696"/>
      <c r="AX10696"/>
      <c r="AY10696"/>
      <c r="AZ10696"/>
    </row>
    <row r="10697">
      <c r="A10697"/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  <c r="AW10697"/>
      <c r="AX10697"/>
      <c r="AY10697"/>
      <c r="AZ10697"/>
    </row>
    <row r="10698">
      <c r="A10698"/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  <c r="AW10698"/>
      <c r="AX10698"/>
      <c r="AY10698"/>
      <c r="AZ10698"/>
    </row>
    <row r="10699">
      <c r="A10699"/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  <c r="AW10699"/>
      <c r="AX10699"/>
      <c r="AY10699"/>
      <c r="AZ10699"/>
    </row>
    <row r="10700">
      <c r="A10700"/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  <c r="AW10700"/>
      <c r="AX10700"/>
      <c r="AY10700"/>
      <c r="AZ10700"/>
    </row>
    <row r="10701">
      <c r="A10701"/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  <c r="AW10701"/>
      <c r="AX10701"/>
      <c r="AY10701"/>
      <c r="AZ10701"/>
    </row>
    <row r="10702">
      <c r="A10702"/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  <c r="AW10702"/>
      <c r="AX10702"/>
      <c r="AY10702"/>
      <c r="AZ10702"/>
    </row>
    <row r="10703">
      <c r="A10703"/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  <c r="AW10703"/>
      <c r="AX10703"/>
      <c r="AY10703"/>
      <c r="AZ10703"/>
    </row>
    <row r="10704">
      <c r="A10704"/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  <c r="AW10704"/>
      <c r="AX10704"/>
      <c r="AY10704"/>
      <c r="AZ10704"/>
    </row>
    <row r="10705">
      <c r="A10705"/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  <c r="AW10705"/>
      <c r="AX10705"/>
      <c r="AY10705"/>
      <c r="AZ10705"/>
    </row>
    <row r="10706">
      <c r="A10706"/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  <c r="AW10706"/>
      <c r="AX10706"/>
      <c r="AY10706"/>
      <c r="AZ10706"/>
    </row>
    <row r="10707">
      <c r="A10707"/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  <c r="AW10707"/>
      <c r="AX10707"/>
      <c r="AY10707"/>
      <c r="AZ10707"/>
    </row>
    <row r="10708">
      <c r="A10708"/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  <c r="AW10708"/>
      <c r="AX10708"/>
      <c r="AY10708"/>
      <c r="AZ10708"/>
    </row>
    <row r="10709">
      <c r="A10709"/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  <c r="AW10709"/>
      <c r="AX10709"/>
      <c r="AY10709"/>
      <c r="AZ10709"/>
    </row>
    <row r="10710">
      <c r="A10710"/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  <c r="AW10710"/>
      <c r="AX10710"/>
      <c r="AY10710"/>
      <c r="AZ10710"/>
    </row>
    <row r="10711">
      <c r="A10711"/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  <c r="AW10711"/>
      <c r="AX10711"/>
      <c r="AY10711"/>
      <c r="AZ10711"/>
    </row>
    <row r="10712">
      <c r="A10712"/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  <c r="AW10712"/>
      <c r="AX10712"/>
      <c r="AY10712"/>
      <c r="AZ10712"/>
    </row>
    <row r="10713">
      <c r="A10713"/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  <c r="AW10713"/>
      <c r="AX10713"/>
      <c r="AY10713"/>
      <c r="AZ10713"/>
    </row>
    <row r="10714">
      <c r="A10714"/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  <c r="AW10714"/>
      <c r="AX10714"/>
      <c r="AY10714"/>
      <c r="AZ10714"/>
    </row>
    <row r="10715">
      <c r="A10715"/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  <c r="AW10715"/>
      <c r="AX10715"/>
      <c r="AY10715"/>
      <c r="AZ10715"/>
    </row>
    <row r="10716">
      <c r="A10716"/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  <c r="AW10716"/>
      <c r="AX10716"/>
      <c r="AY10716"/>
      <c r="AZ10716"/>
    </row>
    <row r="10717">
      <c r="A10717"/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  <c r="AW10717"/>
      <c r="AX10717"/>
      <c r="AY10717"/>
      <c r="AZ10717"/>
    </row>
    <row r="10718">
      <c r="A10718"/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  <c r="AW10718"/>
      <c r="AX10718"/>
      <c r="AY10718"/>
      <c r="AZ10718"/>
    </row>
    <row r="10719">
      <c r="A10719"/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  <c r="AW10719"/>
      <c r="AX10719"/>
      <c r="AY10719"/>
      <c r="AZ10719"/>
    </row>
    <row r="10720">
      <c r="A10720"/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  <c r="AW10720"/>
      <c r="AX10720"/>
      <c r="AY10720"/>
      <c r="AZ10720"/>
    </row>
    <row r="10721">
      <c r="A10721"/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  <c r="AW10721"/>
      <c r="AX10721"/>
      <c r="AY10721"/>
      <c r="AZ10721"/>
    </row>
    <row r="10722">
      <c r="A10722"/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  <c r="AW10722"/>
      <c r="AX10722"/>
      <c r="AY10722"/>
      <c r="AZ10722"/>
    </row>
    <row r="10723">
      <c r="A10723"/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  <c r="AW10723"/>
      <c r="AX10723"/>
      <c r="AY10723"/>
      <c r="AZ10723"/>
    </row>
    <row r="10724">
      <c r="A10724"/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  <c r="AW10724"/>
      <c r="AX10724"/>
      <c r="AY10724"/>
      <c r="AZ10724"/>
    </row>
    <row r="10725">
      <c r="A10725"/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  <c r="AW10725"/>
      <c r="AX10725"/>
      <c r="AY10725"/>
      <c r="AZ10725"/>
    </row>
    <row r="10726">
      <c r="A10726"/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  <c r="AW10726"/>
      <c r="AX10726"/>
      <c r="AY10726"/>
      <c r="AZ10726"/>
    </row>
    <row r="10727">
      <c r="A10727"/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  <c r="AW10727"/>
      <c r="AX10727"/>
      <c r="AY10727"/>
      <c r="AZ10727"/>
    </row>
    <row r="10728">
      <c r="A10728"/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  <c r="AW10728"/>
      <c r="AX10728"/>
      <c r="AY10728"/>
      <c r="AZ10728"/>
    </row>
    <row r="10729">
      <c r="A10729"/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  <c r="AW10729"/>
      <c r="AX10729"/>
      <c r="AY10729"/>
      <c r="AZ10729"/>
    </row>
    <row r="10730">
      <c r="A10730"/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  <c r="AW10730"/>
      <c r="AX10730"/>
      <c r="AY10730"/>
      <c r="AZ10730"/>
    </row>
    <row r="10731">
      <c r="A10731"/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  <c r="AW10731"/>
      <c r="AX10731"/>
      <c r="AY10731"/>
      <c r="AZ10731"/>
    </row>
    <row r="10732">
      <c r="A10732"/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  <c r="AW10732"/>
      <c r="AX10732"/>
      <c r="AY10732"/>
      <c r="AZ10732"/>
    </row>
    <row r="10733">
      <c r="A10733"/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  <c r="AW10733"/>
      <c r="AX10733"/>
      <c r="AY10733"/>
      <c r="AZ10733"/>
    </row>
    <row r="10734">
      <c r="A10734"/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  <c r="AW10734"/>
      <c r="AX10734"/>
      <c r="AY10734"/>
      <c r="AZ10734"/>
    </row>
    <row r="10735">
      <c r="A10735"/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  <c r="AW10735"/>
      <c r="AX10735"/>
      <c r="AY10735"/>
      <c r="AZ10735"/>
    </row>
    <row r="10736">
      <c r="A10736"/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  <c r="AW10736"/>
      <c r="AX10736"/>
      <c r="AY10736"/>
      <c r="AZ10736"/>
    </row>
    <row r="10737">
      <c r="A10737"/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  <c r="AW10737"/>
      <c r="AX10737"/>
      <c r="AY10737"/>
      <c r="AZ10737"/>
    </row>
    <row r="10738">
      <c r="A10738"/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  <c r="AW10738"/>
      <c r="AX10738"/>
      <c r="AY10738"/>
      <c r="AZ10738"/>
    </row>
    <row r="10739">
      <c r="A10739"/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  <c r="AW10739"/>
      <c r="AX10739"/>
      <c r="AY10739"/>
      <c r="AZ10739"/>
    </row>
    <row r="10740">
      <c r="A10740"/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  <c r="AW10740"/>
      <c r="AX10740"/>
      <c r="AY10740"/>
      <c r="AZ10740"/>
    </row>
    <row r="10741">
      <c r="A10741"/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  <c r="AW10741"/>
      <c r="AX10741"/>
      <c r="AY10741"/>
      <c r="AZ10741"/>
    </row>
    <row r="10742">
      <c r="A10742"/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  <c r="AW10742"/>
      <c r="AX10742"/>
      <c r="AY10742"/>
      <c r="AZ10742"/>
    </row>
    <row r="10743">
      <c r="A10743"/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  <c r="AW10743"/>
      <c r="AX10743"/>
      <c r="AY10743"/>
      <c r="AZ10743"/>
    </row>
    <row r="10744">
      <c r="A10744"/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  <c r="AW10744"/>
      <c r="AX10744"/>
      <c r="AY10744"/>
      <c r="AZ10744"/>
    </row>
    <row r="10745">
      <c r="A10745"/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  <c r="AW10745"/>
      <c r="AX10745"/>
      <c r="AY10745"/>
      <c r="AZ10745"/>
    </row>
    <row r="10746">
      <c r="A10746"/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  <c r="AW10746"/>
      <c r="AX10746"/>
      <c r="AY10746"/>
      <c r="AZ10746"/>
    </row>
    <row r="10747">
      <c r="A10747"/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  <c r="AW10747"/>
      <c r="AX10747"/>
      <c r="AY10747"/>
      <c r="AZ10747"/>
    </row>
    <row r="10748">
      <c r="A10748"/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  <c r="AW10748"/>
      <c r="AX10748"/>
      <c r="AY10748"/>
      <c r="AZ10748"/>
    </row>
    <row r="10749">
      <c r="A10749"/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  <c r="AW10749"/>
      <c r="AX10749"/>
      <c r="AY10749"/>
      <c r="AZ10749"/>
    </row>
    <row r="10750">
      <c r="A10750"/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  <c r="AW10750"/>
      <c r="AX10750"/>
      <c r="AY10750"/>
      <c r="AZ10750"/>
    </row>
    <row r="10751">
      <c r="A10751"/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  <c r="AW10751"/>
      <c r="AX10751"/>
      <c r="AY10751"/>
      <c r="AZ10751"/>
    </row>
    <row r="10752">
      <c r="A10752"/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  <c r="AW10752"/>
      <c r="AX10752"/>
      <c r="AY10752"/>
      <c r="AZ10752"/>
    </row>
    <row r="10753">
      <c r="A10753"/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  <c r="AW10753"/>
      <c r="AX10753"/>
      <c r="AY10753"/>
      <c r="AZ10753"/>
    </row>
    <row r="10754">
      <c r="A10754"/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  <c r="AW10754"/>
      <c r="AX10754"/>
      <c r="AY10754"/>
      <c r="AZ10754"/>
    </row>
    <row r="10755">
      <c r="A10755"/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  <c r="AW10755"/>
      <c r="AX10755"/>
      <c r="AY10755"/>
      <c r="AZ10755"/>
    </row>
    <row r="10756">
      <c r="A10756"/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  <c r="AW10756"/>
      <c r="AX10756"/>
      <c r="AY10756"/>
      <c r="AZ10756"/>
    </row>
    <row r="10757">
      <c r="A10757"/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  <c r="AW10757"/>
      <c r="AX10757"/>
      <c r="AY10757"/>
      <c r="AZ10757"/>
    </row>
    <row r="10758">
      <c r="A10758"/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  <c r="AW10758"/>
      <c r="AX10758"/>
      <c r="AY10758"/>
      <c r="AZ10758"/>
    </row>
    <row r="10759">
      <c r="A10759"/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  <c r="AW10759"/>
      <c r="AX10759"/>
      <c r="AY10759"/>
      <c r="AZ10759"/>
    </row>
    <row r="10760">
      <c r="A10760"/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  <c r="AW10760"/>
      <c r="AX10760"/>
      <c r="AY10760"/>
      <c r="AZ10760"/>
    </row>
    <row r="10761">
      <c r="A10761"/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  <c r="AW10761"/>
      <c r="AX10761"/>
      <c r="AY10761"/>
      <c r="AZ10761"/>
    </row>
    <row r="10762">
      <c r="A10762"/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  <c r="AW10762"/>
      <c r="AX10762"/>
      <c r="AY10762"/>
      <c r="AZ10762"/>
    </row>
    <row r="10763">
      <c r="A10763"/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  <c r="AW10763"/>
      <c r="AX10763"/>
      <c r="AY10763"/>
      <c r="AZ10763"/>
    </row>
    <row r="10764">
      <c r="A10764"/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  <c r="AW10764"/>
      <c r="AX10764"/>
      <c r="AY10764"/>
      <c r="AZ10764"/>
    </row>
    <row r="10765">
      <c r="A10765"/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  <c r="AW10765"/>
      <c r="AX10765"/>
      <c r="AY10765"/>
      <c r="AZ10765"/>
    </row>
    <row r="10766">
      <c r="A10766"/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  <c r="AW10766"/>
      <c r="AX10766"/>
      <c r="AY10766"/>
      <c r="AZ10766"/>
    </row>
    <row r="10767">
      <c r="A10767"/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  <c r="AW10767"/>
      <c r="AX10767"/>
      <c r="AY10767"/>
      <c r="AZ10767"/>
    </row>
    <row r="10768">
      <c r="A10768"/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  <c r="AW10768"/>
      <c r="AX10768"/>
      <c r="AY10768"/>
      <c r="AZ10768"/>
    </row>
    <row r="10769">
      <c r="A10769"/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  <c r="AW10769"/>
      <c r="AX10769"/>
      <c r="AY10769"/>
      <c r="AZ10769"/>
    </row>
    <row r="10770">
      <c r="A10770"/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  <c r="AW10770"/>
      <c r="AX10770"/>
      <c r="AY10770"/>
      <c r="AZ10770"/>
    </row>
    <row r="10771">
      <c r="A10771"/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  <c r="AW10771"/>
      <c r="AX10771"/>
      <c r="AY10771"/>
      <c r="AZ10771"/>
    </row>
    <row r="10772">
      <c r="A10772"/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  <c r="AW10772"/>
      <c r="AX10772"/>
      <c r="AY10772"/>
      <c r="AZ10772"/>
    </row>
    <row r="10773">
      <c r="A10773"/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  <c r="AW10773"/>
      <c r="AX10773"/>
      <c r="AY10773"/>
      <c r="AZ10773"/>
    </row>
    <row r="10774">
      <c r="A10774"/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  <c r="AW10774"/>
      <c r="AX10774"/>
      <c r="AY10774"/>
      <c r="AZ10774"/>
    </row>
    <row r="10775">
      <c r="A10775"/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  <c r="AW10775"/>
      <c r="AX10775"/>
      <c r="AY10775"/>
      <c r="AZ10775"/>
    </row>
    <row r="10776">
      <c r="A10776"/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  <c r="AW10776"/>
      <c r="AX10776"/>
      <c r="AY10776"/>
      <c r="AZ10776"/>
    </row>
    <row r="10777">
      <c r="A10777"/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  <c r="AW10777"/>
      <c r="AX10777"/>
      <c r="AY10777"/>
      <c r="AZ10777"/>
    </row>
    <row r="10778">
      <c r="A10778"/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  <c r="AW10778"/>
      <c r="AX10778"/>
      <c r="AY10778"/>
      <c r="AZ10778"/>
    </row>
    <row r="10779">
      <c r="A10779"/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  <c r="AW10779"/>
      <c r="AX10779"/>
      <c r="AY10779"/>
      <c r="AZ10779"/>
    </row>
    <row r="10780">
      <c r="A10780"/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  <c r="AW10780"/>
      <c r="AX10780"/>
      <c r="AY10780"/>
      <c r="AZ10780"/>
    </row>
    <row r="10781">
      <c r="A10781"/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  <c r="AW10781"/>
      <c r="AX10781"/>
      <c r="AY10781"/>
      <c r="AZ10781"/>
    </row>
    <row r="10782">
      <c r="A10782"/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  <c r="AW10782"/>
      <c r="AX10782"/>
      <c r="AY10782"/>
      <c r="AZ10782"/>
    </row>
    <row r="10783">
      <c r="A10783"/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  <c r="AW10783"/>
      <c r="AX10783"/>
      <c r="AY10783"/>
      <c r="AZ10783"/>
    </row>
    <row r="10784">
      <c r="A10784"/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  <c r="AW10784"/>
      <c r="AX10784"/>
      <c r="AY10784"/>
      <c r="AZ10784"/>
    </row>
    <row r="10785">
      <c r="A10785"/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  <c r="AW10785"/>
      <c r="AX10785"/>
      <c r="AY10785"/>
      <c r="AZ10785"/>
    </row>
    <row r="10786">
      <c r="A10786"/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  <c r="AW10786"/>
      <c r="AX10786"/>
      <c r="AY10786"/>
      <c r="AZ10786"/>
    </row>
    <row r="10787">
      <c r="A10787"/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  <c r="AW10787"/>
      <c r="AX10787"/>
      <c r="AY10787"/>
      <c r="AZ10787"/>
    </row>
    <row r="10788">
      <c r="A10788"/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  <c r="AW10788"/>
      <c r="AX10788"/>
      <c r="AY10788"/>
      <c r="AZ10788"/>
    </row>
    <row r="10789">
      <c r="A10789"/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  <c r="AW10789"/>
      <c r="AX10789"/>
      <c r="AY10789"/>
      <c r="AZ10789"/>
    </row>
    <row r="10790">
      <c r="A10790"/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  <c r="AW10790"/>
      <c r="AX10790"/>
      <c r="AY10790"/>
      <c r="AZ10790"/>
    </row>
    <row r="10791">
      <c r="A10791"/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  <c r="AW10791"/>
      <c r="AX10791"/>
      <c r="AY10791"/>
      <c r="AZ10791"/>
    </row>
    <row r="10792">
      <c r="A10792"/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  <c r="AW10792"/>
      <c r="AX10792"/>
      <c r="AY10792"/>
      <c r="AZ10792"/>
    </row>
    <row r="10793">
      <c r="A10793"/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  <c r="AW10793"/>
      <c r="AX10793"/>
      <c r="AY10793"/>
      <c r="AZ10793"/>
    </row>
    <row r="10794">
      <c r="A10794"/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  <c r="AW10794"/>
      <c r="AX10794"/>
      <c r="AY10794"/>
      <c r="AZ10794"/>
    </row>
    <row r="10795">
      <c r="A10795"/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  <c r="AW10795"/>
      <c r="AX10795"/>
      <c r="AY10795"/>
      <c r="AZ10795"/>
    </row>
    <row r="10796">
      <c r="A10796"/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  <c r="AW10796"/>
      <c r="AX10796"/>
      <c r="AY10796"/>
      <c r="AZ10796"/>
    </row>
    <row r="10797">
      <c r="A10797"/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  <c r="AW10797"/>
      <c r="AX10797"/>
      <c r="AY10797"/>
      <c r="AZ10797"/>
    </row>
    <row r="10798">
      <c r="A10798"/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  <c r="AW10798"/>
      <c r="AX10798"/>
      <c r="AY10798"/>
      <c r="AZ10798"/>
    </row>
    <row r="10799">
      <c r="A10799"/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  <c r="AW10799"/>
      <c r="AX10799"/>
      <c r="AY10799"/>
      <c r="AZ10799"/>
    </row>
    <row r="10800">
      <c r="A10800"/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  <c r="AW10800"/>
      <c r="AX10800"/>
      <c r="AY10800"/>
      <c r="AZ10800"/>
    </row>
    <row r="10801">
      <c r="A10801"/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  <c r="AW10801"/>
      <c r="AX10801"/>
      <c r="AY10801"/>
      <c r="AZ10801"/>
    </row>
    <row r="10802">
      <c r="A10802"/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  <c r="AW10802"/>
      <c r="AX10802"/>
      <c r="AY10802"/>
      <c r="AZ10802"/>
    </row>
    <row r="10803">
      <c r="A10803"/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  <c r="AW10803"/>
      <c r="AX10803"/>
      <c r="AY10803"/>
      <c r="AZ10803"/>
    </row>
    <row r="10804">
      <c r="A10804"/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  <c r="AW10804"/>
      <c r="AX10804"/>
      <c r="AY10804"/>
      <c r="AZ10804"/>
    </row>
    <row r="10805">
      <c r="A10805"/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  <c r="AW10805"/>
      <c r="AX10805"/>
      <c r="AY10805"/>
      <c r="AZ10805"/>
    </row>
    <row r="10806">
      <c r="A10806"/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  <c r="AW10806"/>
      <c r="AX10806"/>
      <c r="AY10806"/>
      <c r="AZ10806"/>
    </row>
    <row r="10807">
      <c r="A10807"/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  <c r="AW10807"/>
      <c r="AX10807"/>
      <c r="AY10807"/>
      <c r="AZ10807"/>
    </row>
    <row r="10808">
      <c r="A10808"/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  <c r="AW10808"/>
      <c r="AX10808"/>
      <c r="AY10808"/>
      <c r="AZ10808"/>
    </row>
    <row r="10809">
      <c r="A10809"/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  <c r="AW10809"/>
      <c r="AX10809"/>
      <c r="AY10809"/>
      <c r="AZ10809"/>
    </row>
    <row r="10810">
      <c r="A10810"/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  <c r="AW10810"/>
      <c r="AX10810"/>
      <c r="AY10810"/>
      <c r="AZ10810"/>
    </row>
    <row r="10811">
      <c r="A10811"/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  <c r="AW10811"/>
      <c r="AX10811"/>
      <c r="AY10811"/>
      <c r="AZ10811"/>
    </row>
    <row r="10812">
      <c r="A10812"/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  <c r="AW10812"/>
      <c r="AX10812"/>
      <c r="AY10812"/>
      <c r="AZ10812"/>
    </row>
    <row r="10813">
      <c r="A10813"/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  <c r="AW10813"/>
      <c r="AX10813"/>
      <c r="AY10813"/>
      <c r="AZ10813"/>
    </row>
    <row r="10814">
      <c r="A10814"/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  <c r="AW10814"/>
      <c r="AX10814"/>
      <c r="AY10814"/>
      <c r="AZ10814"/>
    </row>
    <row r="10815">
      <c r="A10815"/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  <c r="AW10815"/>
      <c r="AX10815"/>
      <c r="AY10815"/>
      <c r="AZ10815"/>
    </row>
    <row r="10816">
      <c r="A10816"/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  <c r="AW10816"/>
      <c r="AX10816"/>
      <c r="AY10816"/>
      <c r="AZ10816"/>
    </row>
    <row r="10817">
      <c r="A10817"/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  <c r="AW10817"/>
      <c r="AX10817"/>
      <c r="AY10817"/>
      <c r="AZ10817"/>
    </row>
    <row r="10818">
      <c r="A10818"/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  <c r="AW10818"/>
      <c r="AX10818"/>
      <c r="AY10818"/>
      <c r="AZ10818"/>
    </row>
    <row r="10819">
      <c r="A10819"/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  <c r="AW10819"/>
      <c r="AX10819"/>
      <c r="AY10819"/>
      <c r="AZ10819"/>
    </row>
    <row r="10820">
      <c r="A10820"/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  <c r="AW10820"/>
      <c r="AX10820"/>
      <c r="AY10820"/>
      <c r="AZ10820"/>
    </row>
    <row r="10821">
      <c r="A10821"/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  <c r="AW10821"/>
      <c r="AX10821"/>
      <c r="AY10821"/>
      <c r="AZ10821"/>
    </row>
    <row r="10822">
      <c r="A10822"/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  <c r="AW10822"/>
      <c r="AX10822"/>
      <c r="AY10822"/>
      <c r="AZ10822"/>
    </row>
    <row r="10823">
      <c r="A10823"/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  <c r="AW10823"/>
      <c r="AX10823"/>
      <c r="AY10823"/>
      <c r="AZ10823"/>
    </row>
    <row r="10824">
      <c r="A10824"/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  <c r="AW10824"/>
      <c r="AX10824"/>
      <c r="AY10824"/>
      <c r="AZ10824"/>
    </row>
    <row r="10825">
      <c r="A10825"/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  <c r="AW10825"/>
      <c r="AX10825"/>
      <c r="AY10825"/>
      <c r="AZ10825"/>
    </row>
    <row r="10826">
      <c r="A10826"/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  <c r="AW10826"/>
      <c r="AX10826"/>
      <c r="AY10826"/>
      <c r="AZ10826"/>
    </row>
    <row r="10827">
      <c r="A10827"/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  <c r="AW10827"/>
      <c r="AX10827"/>
      <c r="AY10827"/>
      <c r="AZ10827"/>
    </row>
    <row r="10828">
      <c r="A10828"/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  <c r="AW10828"/>
      <c r="AX10828"/>
      <c r="AY10828"/>
      <c r="AZ10828"/>
    </row>
    <row r="10829">
      <c r="A10829"/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  <c r="AW10829"/>
      <c r="AX10829"/>
      <c r="AY10829"/>
      <c r="AZ10829"/>
    </row>
    <row r="10830">
      <c r="A10830"/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  <c r="AW10830"/>
      <c r="AX10830"/>
      <c r="AY10830"/>
      <c r="AZ10830"/>
    </row>
    <row r="10831">
      <c r="A10831"/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  <c r="AW10831"/>
      <c r="AX10831"/>
      <c r="AY10831"/>
      <c r="AZ10831"/>
    </row>
    <row r="10832">
      <c r="A10832"/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  <c r="AW10832"/>
      <c r="AX10832"/>
      <c r="AY10832"/>
      <c r="AZ10832"/>
    </row>
    <row r="10833">
      <c r="A10833"/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  <c r="AW10833"/>
      <c r="AX10833"/>
      <c r="AY10833"/>
      <c r="AZ10833"/>
    </row>
    <row r="10834">
      <c r="A10834"/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  <c r="AW10834"/>
      <c r="AX10834"/>
      <c r="AY10834"/>
      <c r="AZ10834"/>
    </row>
    <row r="10835">
      <c r="A10835"/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  <c r="AW10835"/>
      <c r="AX10835"/>
      <c r="AY10835"/>
      <c r="AZ10835"/>
    </row>
    <row r="10836">
      <c r="A10836"/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  <c r="AW10836"/>
      <c r="AX10836"/>
      <c r="AY10836"/>
      <c r="AZ10836"/>
    </row>
    <row r="10837">
      <c r="A10837"/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  <c r="AW10837"/>
      <c r="AX10837"/>
      <c r="AY10837"/>
      <c r="AZ10837"/>
    </row>
    <row r="10838">
      <c r="A10838"/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  <c r="AW10838"/>
      <c r="AX10838"/>
      <c r="AY10838"/>
      <c r="AZ10838"/>
    </row>
    <row r="10839">
      <c r="A10839"/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  <c r="AW10839"/>
      <c r="AX10839"/>
      <c r="AY10839"/>
      <c r="AZ10839"/>
    </row>
    <row r="10840">
      <c r="A10840"/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  <c r="AW10840"/>
      <c r="AX10840"/>
      <c r="AY10840"/>
      <c r="AZ10840"/>
    </row>
    <row r="10841">
      <c r="A10841"/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  <c r="AW10841"/>
      <c r="AX10841"/>
      <c r="AY10841"/>
      <c r="AZ10841"/>
    </row>
    <row r="10842">
      <c r="A10842"/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  <c r="AW10842"/>
      <c r="AX10842"/>
      <c r="AY10842"/>
      <c r="AZ10842"/>
    </row>
    <row r="10843">
      <c r="A10843"/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  <c r="AW10843"/>
      <c r="AX10843"/>
      <c r="AY10843"/>
      <c r="AZ10843"/>
    </row>
    <row r="10844">
      <c r="A10844"/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  <c r="AW10844"/>
      <c r="AX10844"/>
      <c r="AY10844"/>
      <c r="AZ10844"/>
    </row>
    <row r="10845">
      <c r="A10845"/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  <c r="AW10845"/>
      <c r="AX10845"/>
      <c r="AY10845"/>
      <c r="AZ10845"/>
    </row>
    <row r="10846">
      <c r="A10846"/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  <c r="AW10846"/>
      <c r="AX10846"/>
      <c r="AY10846"/>
      <c r="AZ10846"/>
    </row>
    <row r="10847">
      <c r="A10847"/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  <c r="AW10847"/>
      <c r="AX10847"/>
      <c r="AY10847"/>
      <c r="AZ10847"/>
    </row>
    <row r="10848">
      <c r="A10848"/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  <c r="AW10848"/>
      <c r="AX10848"/>
      <c r="AY10848"/>
      <c r="AZ10848"/>
    </row>
    <row r="10849">
      <c r="A10849"/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  <c r="AW10849"/>
      <c r="AX10849"/>
      <c r="AY10849"/>
      <c r="AZ10849"/>
    </row>
    <row r="10850">
      <c r="A10850"/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  <c r="AW10850"/>
      <c r="AX10850"/>
      <c r="AY10850"/>
      <c r="AZ10850"/>
    </row>
    <row r="10851">
      <c r="A10851"/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  <c r="AW10851"/>
      <c r="AX10851"/>
      <c r="AY10851"/>
      <c r="AZ10851"/>
    </row>
    <row r="10852">
      <c r="A10852"/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  <c r="AW10852"/>
      <c r="AX10852"/>
      <c r="AY10852"/>
      <c r="AZ10852"/>
    </row>
    <row r="10853">
      <c r="A10853"/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  <c r="AW10853"/>
      <c r="AX10853"/>
      <c r="AY10853"/>
      <c r="AZ10853"/>
    </row>
    <row r="10854">
      <c r="A10854"/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  <c r="AW10854"/>
      <c r="AX10854"/>
      <c r="AY10854"/>
      <c r="AZ10854"/>
    </row>
    <row r="10855">
      <c r="A10855"/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  <c r="AW10855"/>
      <c r="AX10855"/>
      <c r="AY10855"/>
      <c r="AZ10855"/>
    </row>
    <row r="10856">
      <c r="A10856"/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  <c r="AW10856"/>
      <c r="AX10856"/>
      <c r="AY10856"/>
      <c r="AZ10856"/>
    </row>
    <row r="10857">
      <c r="A10857"/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  <c r="AW10857"/>
      <c r="AX10857"/>
      <c r="AY10857"/>
      <c r="AZ10857"/>
    </row>
    <row r="10858">
      <c r="A10858"/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  <c r="AW10858"/>
      <c r="AX10858"/>
      <c r="AY10858"/>
      <c r="AZ10858"/>
    </row>
    <row r="10859">
      <c r="A10859"/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  <c r="AW10859"/>
      <c r="AX10859"/>
      <c r="AY10859"/>
      <c r="AZ10859"/>
    </row>
    <row r="10860">
      <c r="A10860"/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  <c r="AW10860"/>
      <c r="AX10860"/>
      <c r="AY10860"/>
      <c r="AZ10860"/>
    </row>
    <row r="10861">
      <c r="A10861"/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  <c r="AW10861"/>
      <c r="AX10861"/>
      <c r="AY10861"/>
      <c r="AZ10861"/>
    </row>
    <row r="10862">
      <c r="A10862"/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  <c r="AW10862"/>
      <c r="AX10862"/>
      <c r="AY10862"/>
      <c r="AZ10862"/>
    </row>
    <row r="10863">
      <c r="A10863"/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  <c r="AW10863"/>
      <c r="AX10863"/>
      <c r="AY10863"/>
      <c r="AZ10863"/>
    </row>
    <row r="10864">
      <c r="A10864"/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  <c r="AW10864"/>
      <c r="AX10864"/>
      <c r="AY10864"/>
      <c r="AZ10864"/>
    </row>
    <row r="10865">
      <c r="A10865"/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  <c r="AW10865"/>
      <c r="AX10865"/>
      <c r="AY10865"/>
      <c r="AZ10865"/>
    </row>
    <row r="10866">
      <c r="A10866"/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  <c r="AW10866"/>
      <c r="AX10866"/>
      <c r="AY10866"/>
      <c r="AZ10866"/>
    </row>
    <row r="10867">
      <c r="A10867"/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  <c r="AW10867"/>
      <c r="AX10867"/>
      <c r="AY10867"/>
      <c r="AZ10867"/>
    </row>
    <row r="10868">
      <c r="A10868"/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  <c r="AW10868"/>
      <c r="AX10868"/>
      <c r="AY10868"/>
      <c r="AZ10868"/>
    </row>
    <row r="10869">
      <c r="A10869"/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  <c r="AW10869"/>
      <c r="AX10869"/>
      <c r="AY10869"/>
      <c r="AZ10869"/>
    </row>
    <row r="10870">
      <c r="A10870"/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  <c r="AW10870"/>
      <c r="AX10870"/>
      <c r="AY10870"/>
      <c r="AZ10870"/>
    </row>
    <row r="10871">
      <c r="A10871"/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  <c r="AW10871"/>
      <c r="AX10871"/>
      <c r="AY10871"/>
      <c r="AZ10871"/>
    </row>
    <row r="10872">
      <c r="A10872"/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  <c r="AW10872"/>
      <c r="AX10872"/>
      <c r="AY10872"/>
      <c r="AZ10872"/>
    </row>
    <row r="10873">
      <c r="A10873"/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  <c r="AW10873"/>
      <c r="AX10873"/>
      <c r="AY10873"/>
      <c r="AZ10873"/>
    </row>
    <row r="10874">
      <c r="A10874"/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  <c r="AW10874"/>
      <c r="AX10874"/>
      <c r="AY10874"/>
      <c r="AZ10874"/>
    </row>
    <row r="10875">
      <c r="A10875"/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  <c r="AW10875"/>
      <c r="AX10875"/>
      <c r="AY10875"/>
      <c r="AZ10875"/>
    </row>
    <row r="10876">
      <c r="A10876"/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  <c r="AW10876"/>
      <c r="AX10876"/>
      <c r="AY10876"/>
      <c r="AZ10876"/>
    </row>
    <row r="10877">
      <c r="A10877"/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  <c r="AW10877"/>
      <c r="AX10877"/>
      <c r="AY10877"/>
      <c r="AZ10877"/>
    </row>
    <row r="10878">
      <c r="A10878"/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  <c r="AW10878"/>
      <c r="AX10878"/>
      <c r="AY10878"/>
      <c r="AZ10878"/>
    </row>
    <row r="10879">
      <c r="A10879"/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  <c r="AW10879"/>
      <c r="AX10879"/>
      <c r="AY10879"/>
      <c r="AZ10879"/>
    </row>
    <row r="10880">
      <c r="A10880"/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  <c r="AW10880"/>
      <c r="AX10880"/>
      <c r="AY10880"/>
      <c r="AZ10880"/>
    </row>
    <row r="10881">
      <c r="A10881"/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  <c r="AW10881"/>
      <c r="AX10881"/>
      <c r="AY10881"/>
      <c r="AZ10881"/>
    </row>
    <row r="10882">
      <c r="A10882"/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  <c r="AW10882"/>
      <c r="AX10882"/>
      <c r="AY10882"/>
      <c r="AZ10882"/>
    </row>
    <row r="10883">
      <c r="A10883"/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  <c r="AW10883"/>
      <c r="AX10883"/>
      <c r="AY10883"/>
      <c r="AZ10883"/>
    </row>
    <row r="10884">
      <c r="A10884"/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  <c r="AW10884"/>
      <c r="AX10884"/>
      <c r="AY10884"/>
      <c r="AZ10884"/>
    </row>
    <row r="10885">
      <c r="A10885"/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  <c r="AW10885"/>
      <c r="AX10885"/>
      <c r="AY10885"/>
      <c r="AZ10885"/>
    </row>
    <row r="10886">
      <c r="A10886"/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  <c r="AW10886"/>
      <c r="AX10886"/>
      <c r="AY10886"/>
      <c r="AZ10886"/>
    </row>
    <row r="10887">
      <c r="A10887"/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  <c r="AW10887"/>
      <c r="AX10887"/>
      <c r="AY10887"/>
      <c r="AZ10887"/>
    </row>
    <row r="10888">
      <c r="A10888"/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  <c r="AW10888"/>
      <c r="AX10888"/>
      <c r="AY10888"/>
      <c r="AZ10888"/>
    </row>
    <row r="10889">
      <c r="A10889"/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  <c r="AW10889"/>
      <c r="AX10889"/>
      <c r="AY10889"/>
      <c r="AZ10889"/>
    </row>
    <row r="10890">
      <c r="A10890"/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  <c r="AW10890"/>
      <c r="AX10890"/>
      <c r="AY10890"/>
      <c r="AZ10890"/>
    </row>
    <row r="10891">
      <c r="A10891"/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  <c r="AW10891"/>
      <c r="AX10891"/>
      <c r="AY10891"/>
      <c r="AZ10891"/>
    </row>
    <row r="10892">
      <c r="A10892"/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  <c r="AW10892"/>
      <c r="AX10892"/>
      <c r="AY10892"/>
      <c r="AZ10892"/>
    </row>
    <row r="10893">
      <c r="A10893"/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  <c r="AW10893"/>
      <c r="AX10893"/>
      <c r="AY10893"/>
      <c r="AZ10893"/>
    </row>
    <row r="10894">
      <c r="A10894"/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  <c r="AW10894"/>
      <c r="AX10894"/>
      <c r="AY10894"/>
      <c r="AZ10894"/>
    </row>
    <row r="10895">
      <c r="A10895"/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  <c r="AW10895"/>
      <c r="AX10895"/>
      <c r="AY10895"/>
      <c r="AZ10895"/>
    </row>
    <row r="10896">
      <c r="A10896"/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  <c r="AW10896"/>
      <c r="AX10896"/>
      <c r="AY10896"/>
      <c r="AZ10896"/>
    </row>
    <row r="10897">
      <c r="A10897"/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  <c r="AW10897"/>
      <c r="AX10897"/>
      <c r="AY10897"/>
      <c r="AZ10897"/>
    </row>
    <row r="10898">
      <c r="A10898"/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  <c r="AW10898"/>
      <c r="AX10898"/>
      <c r="AY10898"/>
      <c r="AZ10898"/>
    </row>
    <row r="10899">
      <c r="A10899"/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  <c r="AW10899"/>
      <c r="AX10899"/>
      <c r="AY10899"/>
      <c r="AZ10899"/>
    </row>
    <row r="10900">
      <c r="A10900"/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  <c r="AW10900"/>
      <c r="AX10900"/>
      <c r="AY10900"/>
      <c r="AZ10900"/>
    </row>
    <row r="10901">
      <c r="A10901"/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  <c r="AW10901"/>
      <c r="AX10901"/>
      <c r="AY10901"/>
      <c r="AZ10901"/>
    </row>
    <row r="10902">
      <c r="A10902"/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  <c r="AW10902"/>
      <c r="AX10902"/>
      <c r="AY10902"/>
      <c r="AZ10902"/>
    </row>
    <row r="10903">
      <c r="A10903"/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  <c r="AW10903"/>
      <c r="AX10903"/>
      <c r="AY10903"/>
      <c r="AZ10903"/>
    </row>
    <row r="10904">
      <c r="A10904"/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  <c r="AW10904"/>
      <c r="AX10904"/>
      <c r="AY10904"/>
      <c r="AZ10904"/>
    </row>
    <row r="10905">
      <c r="A10905"/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  <c r="AW10905"/>
      <c r="AX10905"/>
      <c r="AY10905"/>
      <c r="AZ10905"/>
    </row>
    <row r="10906">
      <c r="A10906"/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  <c r="AW10906"/>
      <c r="AX10906"/>
      <c r="AY10906"/>
      <c r="AZ10906"/>
    </row>
    <row r="10907">
      <c r="A10907"/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  <c r="AW10907"/>
      <c r="AX10907"/>
      <c r="AY10907"/>
      <c r="AZ10907"/>
    </row>
    <row r="10908">
      <c r="A10908"/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  <c r="AW10908"/>
      <c r="AX10908"/>
      <c r="AY10908"/>
      <c r="AZ10908"/>
    </row>
    <row r="10909">
      <c r="A10909"/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  <c r="AW10909"/>
      <c r="AX10909"/>
      <c r="AY10909"/>
      <c r="AZ10909"/>
    </row>
    <row r="10910">
      <c r="A10910"/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  <c r="AW10910"/>
      <c r="AX10910"/>
      <c r="AY10910"/>
      <c r="AZ10910"/>
    </row>
    <row r="10911">
      <c r="A10911"/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  <c r="AW10911"/>
      <c r="AX10911"/>
      <c r="AY10911"/>
      <c r="AZ10911"/>
    </row>
    <row r="10912">
      <c r="A10912"/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  <c r="AW10912"/>
      <c r="AX10912"/>
      <c r="AY10912"/>
      <c r="AZ10912"/>
    </row>
    <row r="10913">
      <c r="A10913"/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  <c r="AW10913"/>
      <c r="AX10913"/>
      <c r="AY10913"/>
      <c r="AZ10913"/>
    </row>
    <row r="10914">
      <c r="A10914"/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  <c r="AW10914"/>
      <c r="AX10914"/>
      <c r="AY10914"/>
      <c r="AZ10914"/>
    </row>
    <row r="10915">
      <c r="A10915"/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  <c r="AW10915"/>
      <c r="AX10915"/>
      <c r="AY10915"/>
      <c r="AZ10915"/>
    </row>
    <row r="10916">
      <c r="A10916"/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  <c r="AW10916"/>
      <c r="AX10916"/>
      <c r="AY10916"/>
      <c r="AZ10916"/>
    </row>
    <row r="10917">
      <c r="A10917"/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  <c r="AW10917"/>
      <c r="AX10917"/>
      <c r="AY10917"/>
      <c r="AZ10917"/>
    </row>
    <row r="10918">
      <c r="A10918"/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  <c r="AW10918"/>
      <c r="AX10918"/>
      <c r="AY10918"/>
      <c r="AZ10918"/>
    </row>
    <row r="10919">
      <c r="A10919"/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  <c r="AW10919"/>
      <c r="AX10919"/>
      <c r="AY10919"/>
      <c r="AZ10919"/>
    </row>
    <row r="10920">
      <c r="A10920"/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  <c r="AW10920"/>
      <c r="AX10920"/>
      <c r="AY10920"/>
      <c r="AZ10920"/>
    </row>
    <row r="10921">
      <c r="A10921"/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  <c r="AW10921"/>
      <c r="AX10921"/>
      <c r="AY10921"/>
      <c r="AZ10921"/>
    </row>
    <row r="10922">
      <c r="A10922"/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  <c r="AW10922"/>
      <c r="AX10922"/>
      <c r="AY10922"/>
      <c r="AZ10922"/>
    </row>
    <row r="10923">
      <c r="A10923"/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  <c r="AW10923"/>
      <c r="AX10923"/>
      <c r="AY10923"/>
      <c r="AZ10923"/>
    </row>
    <row r="10924">
      <c r="A10924"/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  <c r="AW10924"/>
      <c r="AX10924"/>
      <c r="AY10924"/>
      <c r="AZ10924"/>
    </row>
    <row r="10925">
      <c r="A10925"/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  <c r="AW10925"/>
      <c r="AX10925"/>
      <c r="AY10925"/>
      <c r="AZ10925"/>
    </row>
    <row r="10926">
      <c r="A10926"/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  <c r="AW10926"/>
      <c r="AX10926"/>
      <c r="AY10926"/>
      <c r="AZ10926"/>
    </row>
    <row r="10927">
      <c r="A10927"/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  <c r="AW10927"/>
      <c r="AX10927"/>
      <c r="AY10927"/>
      <c r="AZ10927"/>
    </row>
    <row r="10928">
      <c r="A10928"/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  <c r="AW10928"/>
      <c r="AX10928"/>
      <c r="AY10928"/>
      <c r="AZ10928"/>
    </row>
    <row r="10929">
      <c r="A10929"/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  <c r="AW10929"/>
      <c r="AX10929"/>
      <c r="AY10929"/>
      <c r="AZ10929"/>
    </row>
    <row r="10930">
      <c r="A10930"/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  <c r="AW10930"/>
      <c r="AX10930"/>
      <c r="AY10930"/>
      <c r="AZ10930"/>
    </row>
    <row r="10931">
      <c r="A10931"/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  <c r="AW10931"/>
      <c r="AX10931"/>
      <c r="AY10931"/>
      <c r="AZ10931"/>
    </row>
    <row r="10932">
      <c r="A10932"/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  <c r="AW10932"/>
      <c r="AX10932"/>
      <c r="AY10932"/>
      <c r="AZ10932"/>
    </row>
    <row r="10933">
      <c r="A10933"/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  <c r="AW10933"/>
      <c r="AX10933"/>
      <c r="AY10933"/>
      <c r="AZ10933"/>
    </row>
    <row r="10934">
      <c r="A10934"/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  <c r="AW10934"/>
      <c r="AX10934"/>
      <c r="AY10934"/>
      <c r="AZ10934"/>
    </row>
    <row r="10935">
      <c r="A10935"/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  <c r="AW10935"/>
      <c r="AX10935"/>
      <c r="AY10935"/>
      <c r="AZ10935"/>
    </row>
    <row r="10936">
      <c r="A10936"/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  <c r="AW10936"/>
      <c r="AX10936"/>
      <c r="AY10936"/>
      <c r="AZ10936"/>
    </row>
    <row r="10937">
      <c r="A10937"/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  <c r="AW10937"/>
      <c r="AX10937"/>
      <c r="AY10937"/>
      <c r="AZ10937"/>
    </row>
    <row r="10938">
      <c r="A10938"/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  <c r="AW10938"/>
      <c r="AX10938"/>
      <c r="AY10938"/>
      <c r="AZ10938"/>
    </row>
    <row r="10939">
      <c r="A10939"/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  <c r="AW10939"/>
      <c r="AX10939"/>
      <c r="AY10939"/>
      <c r="AZ10939"/>
    </row>
    <row r="10940">
      <c r="A10940"/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  <c r="AW10940"/>
      <c r="AX10940"/>
      <c r="AY10940"/>
      <c r="AZ10940"/>
    </row>
    <row r="10941">
      <c r="A10941"/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  <c r="AW10941"/>
      <c r="AX10941"/>
      <c r="AY10941"/>
      <c r="AZ10941"/>
    </row>
    <row r="10942">
      <c r="A10942"/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  <c r="AW10942"/>
      <c r="AX10942"/>
      <c r="AY10942"/>
      <c r="AZ10942"/>
    </row>
    <row r="10943">
      <c r="A10943"/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  <c r="AW10943"/>
      <c r="AX10943"/>
      <c r="AY10943"/>
      <c r="AZ10943"/>
    </row>
    <row r="10944">
      <c r="A10944"/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  <c r="AW10944"/>
      <c r="AX10944"/>
      <c r="AY10944"/>
      <c r="AZ10944"/>
    </row>
    <row r="10945">
      <c r="A10945"/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  <c r="AW10945"/>
      <c r="AX10945"/>
      <c r="AY10945"/>
      <c r="AZ10945"/>
    </row>
    <row r="10946">
      <c r="A10946"/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  <c r="AW10946"/>
      <c r="AX10946"/>
      <c r="AY10946"/>
      <c r="AZ10946"/>
    </row>
    <row r="10947">
      <c r="A10947"/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  <c r="AW10947"/>
      <c r="AX10947"/>
      <c r="AY10947"/>
      <c r="AZ10947"/>
    </row>
    <row r="10948">
      <c r="A10948"/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  <c r="AW10948"/>
      <c r="AX10948"/>
      <c r="AY10948"/>
      <c r="AZ10948"/>
    </row>
    <row r="10949">
      <c r="A10949"/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  <c r="AW10949"/>
      <c r="AX10949"/>
      <c r="AY10949"/>
      <c r="AZ10949"/>
    </row>
    <row r="10950">
      <c r="A10950"/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  <c r="AW10950"/>
      <c r="AX10950"/>
      <c r="AY10950"/>
      <c r="AZ10950"/>
    </row>
    <row r="10951">
      <c r="A10951"/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  <c r="AW10951"/>
      <c r="AX10951"/>
      <c r="AY10951"/>
      <c r="AZ10951"/>
    </row>
    <row r="10952">
      <c r="A10952"/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  <c r="AW10952"/>
      <c r="AX10952"/>
      <c r="AY10952"/>
      <c r="AZ10952"/>
    </row>
    <row r="10953">
      <c r="A10953"/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  <c r="AW10953"/>
      <c r="AX10953"/>
      <c r="AY10953"/>
      <c r="AZ10953"/>
    </row>
    <row r="10954">
      <c r="A10954"/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  <c r="AW10954"/>
      <c r="AX10954"/>
      <c r="AY10954"/>
      <c r="AZ10954"/>
    </row>
    <row r="10955">
      <c r="A10955"/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  <c r="AW10955"/>
      <c r="AX10955"/>
      <c r="AY10955"/>
      <c r="AZ10955"/>
    </row>
    <row r="10956">
      <c r="A10956"/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  <c r="AW10956"/>
      <c r="AX10956"/>
      <c r="AY10956"/>
      <c r="AZ10956"/>
    </row>
    <row r="10957">
      <c r="A10957"/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  <c r="AW10957"/>
      <c r="AX10957"/>
      <c r="AY10957"/>
      <c r="AZ10957"/>
    </row>
    <row r="10958">
      <c r="A10958"/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  <c r="AW10958"/>
      <c r="AX10958"/>
      <c r="AY10958"/>
      <c r="AZ10958"/>
    </row>
    <row r="10959">
      <c r="A10959"/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  <c r="AW10959"/>
      <c r="AX10959"/>
      <c r="AY10959"/>
      <c r="AZ10959"/>
    </row>
    <row r="10960">
      <c r="A10960"/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  <c r="AW10960"/>
      <c r="AX10960"/>
      <c r="AY10960"/>
      <c r="AZ10960"/>
    </row>
    <row r="10961">
      <c r="A10961"/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  <c r="AW10961"/>
      <c r="AX10961"/>
      <c r="AY10961"/>
      <c r="AZ10961"/>
    </row>
    <row r="10962">
      <c r="A10962"/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  <c r="AW10962"/>
      <c r="AX10962"/>
      <c r="AY10962"/>
      <c r="AZ10962"/>
    </row>
    <row r="10963">
      <c r="A10963"/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  <c r="AW10963"/>
      <c r="AX10963"/>
      <c r="AY10963"/>
      <c r="AZ10963"/>
    </row>
    <row r="10964">
      <c r="A10964"/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  <c r="AW10964"/>
      <c r="AX10964"/>
      <c r="AY10964"/>
      <c r="AZ10964"/>
    </row>
    <row r="10965">
      <c r="A10965"/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  <c r="AW10965"/>
      <c r="AX10965"/>
      <c r="AY10965"/>
      <c r="AZ10965"/>
    </row>
    <row r="10966">
      <c r="A10966"/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  <c r="AW10966"/>
      <c r="AX10966"/>
      <c r="AY10966"/>
      <c r="AZ10966"/>
    </row>
    <row r="10967">
      <c r="A10967"/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  <c r="AW10967"/>
      <c r="AX10967"/>
      <c r="AY10967"/>
      <c r="AZ10967"/>
    </row>
    <row r="10968">
      <c r="A10968"/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  <c r="AW10968"/>
      <c r="AX10968"/>
      <c r="AY10968"/>
      <c r="AZ10968"/>
    </row>
    <row r="10969">
      <c r="A10969"/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  <c r="AW10969"/>
      <c r="AX10969"/>
      <c r="AY10969"/>
      <c r="AZ10969"/>
    </row>
    <row r="10970">
      <c r="A10970"/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  <c r="AW10970"/>
      <c r="AX10970"/>
      <c r="AY10970"/>
      <c r="AZ10970"/>
    </row>
    <row r="10971">
      <c r="A10971"/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  <c r="AW10971"/>
      <c r="AX10971"/>
      <c r="AY10971"/>
      <c r="AZ10971"/>
    </row>
    <row r="10972">
      <c r="A10972"/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  <c r="AW10972"/>
      <c r="AX10972"/>
      <c r="AY10972"/>
      <c r="AZ10972"/>
    </row>
    <row r="10973">
      <c r="A10973"/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  <c r="AW10973"/>
      <c r="AX10973"/>
      <c r="AY10973"/>
      <c r="AZ10973"/>
    </row>
    <row r="10974">
      <c r="A10974"/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  <c r="AW10974"/>
      <c r="AX10974"/>
      <c r="AY10974"/>
      <c r="AZ10974"/>
    </row>
    <row r="10975">
      <c r="A10975"/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  <c r="AW10975"/>
      <c r="AX10975"/>
      <c r="AY10975"/>
      <c r="AZ10975"/>
    </row>
    <row r="10976">
      <c r="A10976"/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  <c r="AW10976"/>
      <c r="AX10976"/>
      <c r="AY10976"/>
      <c r="AZ10976"/>
    </row>
    <row r="10977">
      <c r="A10977"/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  <c r="AW10977"/>
      <c r="AX10977"/>
      <c r="AY10977"/>
      <c r="AZ10977"/>
    </row>
    <row r="10978">
      <c r="A10978"/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  <c r="AW10978"/>
      <c r="AX10978"/>
      <c r="AY10978"/>
      <c r="AZ10978"/>
    </row>
    <row r="10979">
      <c r="A10979"/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  <c r="AW10979"/>
      <c r="AX10979"/>
      <c r="AY10979"/>
      <c r="AZ10979"/>
    </row>
    <row r="10980">
      <c r="A10980"/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  <c r="AW10980"/>
      <c r="AX10980"/>
      <c r="AY10980"/>
      <c r="AZ10980"/>
    </row>
    <row r="10981">
      <c r="A10981"/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  <c r="AW10981"/>
      <c r="AX10981"/>
      <c r="AY10981"/>
      <c r="AZ10981"/>
    </row>
    <row r="10982">
      <c r="A10982"/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  <c r="AW10982"/>
      <c r="AX10982"/>
      <c r="AY10982"/>
      <c r="AZ10982"/>
    </row>
    <row r="10983">
      <c r="A10983"/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  <c r="AW10983"/>
      <c r="AX10983"/>
      <c r="AY10983"/>
      <c r="AZ10983"/>
    </row>
    <row r="10984">
      <c r="A10984"/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  <c r="AW10984"/>
      <c r="AX10984"/>
      <c r="AY10984"/>
      <c r="AZ10984"/>
    </row>
    <row r="10985">
      <c r="A10985"/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  <c r="AW10985"/>
      <c r="AX10985"/>
      <c r="AY10985"/>
      <c r="AZ10985"/>
    </row>
    <row r="10986">
      <c r="A10986"/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  <c r="AW10986"/>
      <c r="AX10986"/>
      <c r="AY10986"/>
      <c r="AZ10986"/>
    </row>
    <row r="10987">
      <c r="A10987"/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  <c r="AW10987"/>
      <c r="AX10987"/>
      <c r="AY10987"/>
      <c r="AZ10987"/>
    </row>
    <row r="10988">
      <c r="A10988"/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  <c r="AW10988"/>
      <c r="AX10988"/>
      <c r="AY10988"/>
      <c r="AZ10988"/>
    </row>
    <row r="10989">
      <c r="A10989"/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  <c r="AW10989"/>
      <c r="AX10989"/>
      <c r="AY10989"/>
      <c r="AZ10989"/>
    </row>
    <row r="10990">
      <c r="A10990"/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  <c r="AW10990"/>
      <c r="AX10990"/>
      <c r="AY10990"/>
      <c r="AZ10990"/>
    </row>
    <row r="10991">
      <c r="A10991"/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  <c r="AW10991"/>
      <c r="AX10991"/>
      <c r="AY10991"/>
      <c r="AZ10991"/>
    </row>
    <row r="10992">
      <c r="A10992"/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  <c r="AW10992"/>
      <c r="AX10992"/>
      <c r="AY10992"/>
      <c r="AZ10992"/>
    </row>
    <row r="10993">
      <c r="A10993"/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  <c r="AW10993"/>
      <c r="AX10993"/>
      <c r="AY10993"/>
      <c r="AZ10993"/>
    </row>
    <row r="10994">
      <c r="A10994"/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  <c r="AW10994"/>
      <c r="AX10994"/>
      <c r="AY10994"/>
      <c r="AZ10994"/>
    </row>
    <row r="10995">
      <c r="A10995"/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  <c r="AW10995"/>
      <c r="AX10995"/>
      <c r="AY10995"/>
      <c r="AZ10995"/>
    </row>
    <row r="10996">
      <c r="A10996"/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  <c r="AW10996"/>
      <c r="AX10996"/>
      <c r="AY10996"/>
      <c r="AZ10996"/>
    </row>
    <row r="10997">
      <c r="A10997"/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  <c r="AW10997"/>
      <c r="AX10997"/>
      <c r="AY10997"/>
      <c r="AZ10997"/>
    </row>
    <row r="10998">
      <c r="A10998"/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  <c r="AW10998"/>
      <c r="AX10998"/>
      <c r="AY10998"/>
      <c r="AZ10998"/>
    </row>
    <row r="10999">
      <c r="A10999"/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  <c r="AW10999"/>
      <c r="AX10999"/>
      <c r="AY10999"/>
      <c r="AZ10999"/>
    </row>
    <row r="11000">
      <c r="A11000"/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  <c r="AW11000"/>
      <c r="AX11000"/>
      <c r="AY11000"/>
      <c r="AZ11000"/>
    </row>
    <row r="11001">
      <c r="A11001"/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  <c r="AW11001"/>
      <c r="AX11001"/>
      <c r="AY11001"/>
      <c r="AZ11001"/>
    </row>
    <row r="11002">
      <c r="A11002"/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  <c r="AW11002"/>
      <c r="AX11002"/>
      <c r="AY11002"/>
      <c r="AZ11002"/>
    </row>
    <row r="11003">
      <c r="A11003"/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  <c r="AW11003"/>
      <c r="AX11003"/>
      <c r="AY11003"/>
      <c r="AZ11003"/>
    </row>
    <row r="11004">
      <c r="A11004"/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  <c r="AW11004"/>
      <c r="AX11004"/>
      <c r="AY11004"/>
      <c r="AZ11004"/>
    </row>
    <row r="11005">
      <c r="A11005"/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  <c r="AW11005"/>
      <c r="AX11005"/>
      <c r="AY11005"/>
      <c r="AZ11005"/>
    </row>
    <row r="11006">
      <c r="A11006"/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  <c r="AW11006"/>
      <c r="AX11006"/>
      <c r="AY11006"/>
      <c r="AZ11006"/>
    </row>
    <row r="11007">
      <c r="A11007"/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  <c r="AW11007"/>
      <c r="AX11007"/>
      <c r="AY11007"/>
      <c r="AZ11007"/>
    </row>
    <row r="11008">
      <c r="A11008"/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  <c r="AW11008"/>
      <c r="AX11008"/>
      <c r="AY11008"/>
      <c r="AZ11008"/>
    </row>
    <row r="11009">
      <c r="A11009"/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  <c r="AW11009"/>
      <c r="AX11009"/>
      <c r="AY11009"/>
      <c r="AZ11009"/>
    </row>
    <row r="11010">
      <c r="A11010"/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  <c r="AW11010"/>
      <c r="AX11010"/>
      <c r="AY11010"/>
      <c r="AZ11010"/>
    </row>
    <row r="11011">
      <c r="A11011"/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  <c r="AW11011"/>
      <c r="AX11011"/>
      <c r="AY11011"/>
      <c r="AZ11011"/>
    </row>
    <row r="11012">
      <c r="A11012"/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  <c r="AW11012"/>
      <c r="AX11012"/>
      <c r="AY11012"/>
      <c r="AZ11012"/>
    </row>
    <row r="11013">
      <c r="A11013"/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  <c r="AW11013"/>
      <c r="AX11013"/>
      <c r="AY11013"/>
      <c r="AZ11013"/>
    </row>
    <row r="11014">
      <c r="A11014"/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  <c r="AW11014"/>
      <c r="AX11014"/>
      <c r="AY11014"/>
      <c r="AZ11014"/>
    </row>
    <row r="11015">
      <c r="A11015"/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  <c r="AW11015"/>
      <c r="AX11015"/>
      <c r="AY11015"/>
      <c r="AZ11015"/>
    </row>
    <row r="11016">
      <c r="A11016"/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  <c r="AW11016"/>
      <c r="AX11016"/>
      <c r="AY11016"/>
      <c r="AZ11016"/>
    </row>
    <row r="11017">
      <c r="A11017"/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  <c r="AW11017"/>
      <c r="AX11017"/>
      <c r="AY11017"/>
      <c r="AZ11017"/>
    </row>
    <row r="11018">
      <c r="A11018"/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  <c r="AW11018"/>
      <c r="AX11018"/>
      <c r="AY11018"/>
      <c r="AZ11018"/>
    </row>
    <row r="11019">
      <c r="A11019"/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  <c r="AW11019"/>
      <c r="AX11019"/>
      <c r="AY11019"/>
      <c r="AZ11019"/>
    </row>
    <row r="11020">
      <c r="A11020"/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  <c r="AW11020"/>
      <c r="AX11020"/>
      <c r="AY11020"/>
      <c r="AZ11020"/>
    </row>
    <row r="11021">
      <c r="A11021"/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  <c r="AW11021"/>
      <c r="AX11021"/>
      <c r="AY11021"/>
      <c r="AZ11021"/>
    </row>
    <row r="11022">
      <c r="A11022"/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  <c r="AW11022"/>
      <c r="AX11022"/>
      <c r="AY11022"/>
      <c r="AZ11022"/>
    </row>
    <row r="11023">
      <c r="A11023"/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  <c r="AW11023"/>
      <c r="AX11023"/>
      <c r="AY11023"/>
      <c r="AZ11023"/>
    </row>
    <row r="11024">
      <c r="A11024"/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  <c r="AW11024"/>
      <c r="AX11024"/>
      <c r="AY11024"/>
      <c r="AZ11024"/>
    </row>
    <row r="11025">
      <c r="A11025"/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  <c r="AW11025"/>
      <c r="AX11025"/>
      <c r="AY11025"/>
      <c r="AZ11025"/>
    </row>
    <row r="11026">
      <c r="A11026"/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  <c r="AW11026"/>
      <c r="AX11026"/>
      <c r="AY11026"/>
      <c r="AZ11026"/>
    </row>
    <row r="11027">
      <c r="A11027"/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  <c r="AW11027"/>
      <c r="AX11027"/>
      <c r="AY11027"/>
      <c r="AZ11027"/>
    </row>
    <row r="11028">
      <c r="A11028"/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  <c r="AW11028"/>
      <c r="AX11028"/>
      <c r="AY11028"/>
      <c r="AZ11028"/>
    </row>
    <row r="11029">
      <c r="A11029"/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  <c r="AW11029"/>
      <c r="AX11029"/>
      <c r="AY11029"/>
      <c r="AZ11029"/>
    </row>
    <row r="11030">
      <c r="A11030"/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  <c r="AW11030"/>
      <c r="AX11030"/>
      <c r="AY11030"/>
      <c r="AZ11030"/>
    </row>
    <row r="11031">
      <c r="A11031"/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  <c r="AW11031"/>
      <c r="AX11031"/>
      <c r="AY11031"/>
      <c r="AZ11031"/>
    </row>
    <row r="11032">
      <c r="A11032"/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  <c r="AW11032"/>
      <c r="AX11032"/>
      <c r="AY11032"/>
      <c r="AZ11032"/>
    </row>
    <row r="11033">
      <c r="A11033"/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  <c r="AW11033"/>
      <c r="AX11033"/>
      <c r="AY11033"/>
      <c r="AZ11033"/>
    </row>
    <row r="11034">
      <c r="A11034"/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  <c r="AW11034"/>
      <c r="AX11034"/>
      <c r="AY11034"/>
      <c r="AZ11034"/>
    </row>
    <row r="11035">
      <c r="A11035"/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  <c r="AW11035"/>
      <c r="AX11035"/>
      <c r="AY11035"/>
      <c r="AZ11035"/>
    </row>
    <row r="11036">
      <c r="A11036"/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  <c r="AW11036"/>
      <c r="AX11036"/>
      <c r="AY11036"/>
      <c r="AZ11036"/>
    </row>
    <row r="11037">
      <c r="A11037"/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  <c r="AW11037"/>
      <c r="AX11037"/>
      <c r="AY11037"/>
      <c r="AZ11037"/>
    </row>
    <row r="11038">
      <c r="A11038"/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  <c r="AW11038"/>
      <c r="AX11038"/>
      <c r="AY11038"/>
      <c r="AZ11038"/>
    </row>
    <row r="11039">
      <c r="A11039"/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  <c r="AW11039"/>
      <c r="AX11039"/>
      <c r="AY11039"/>
      <c r="AZ11039"/>
    </row>
    <row r="11040">
      <c r="A11040"/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  <c r="AW11040"/>
      <c r="AX11040"/>
      <c r="AY11040"/>
      <c r="AZ11040"/>
    </row>
    <row r="11041">
      <c r="A11041"/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  <c r="AW11041"/>
      <c r="AX11041"/>
      <c r="AY11041"/>
      <c r="AZ11041"/>
    </row>
    <row r="11042">
      <c r="A11042"/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  <c r="AW11042"/>
      <c r="AX11042"/>
      <c r="AY11042"/>
      <c r="AZ11042"/>
    </row>
    <row r="11043">
      <c r="A11043"/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  <c r="AW11043"/>
      <c r="AX11043"/>
      <c r="AY11043"/>
      <c r="AZ11043"/>
    </row>
    <row r="11044">
      <c r="A11044"/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  <c r="AW11044"/>
      <c r="AX11044"/>
      <c r="AY11044"/>
      <c r="AZ11044"/>
    </row>
    <row r="11045">
      <c r="A11045"/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  <c r="AW11045"/>
      <c r="AX11045"/>
      <c r="AY11045"/>
      <c r="AZ11045"/>
    </row>
    <row r="11046">
      <c r="A11046"/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  <c r="AW11046"/>
      <c r="AX11046"/>
      <c r="AY11046"/>
      <c r="AZ11046"/>
    </row>
    <row r="11047">
      <c r="A11047"/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  <c r="AW11047"/>
      <c r="AX11047"/>
      <c r="AY11047"/>
      <c r="AZ11047"/>
    </row>
    <row r="11048">
      <c r="A11048"/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  <c r="AW11048"/>
      <c r="AX11048"/>
      <c r="AY11048"/>
      <c r="AZ11048"/>
    </row>
    <row r="11049">
      <c r="A11049"/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  <c r="AW11049"/>
      <c r="AX11049"/>
      <c r="AY11049"/>
      <c r="AZ11049"/>
    </row>
    <row r="11050">
      <c r="A11050"/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  <c r="AW11050"/>
      <c r="AX11050"/>
      <c r="AY11050"/>
      <c r="AZ11050"/>
    </row>
    <row r="11051">
      <c r="A11051"/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  <c r="AW11051"/>
      <c r="AX11051"/>
      <c r="AY11051"/>
      <c r="AZ11051"/>
    </row>
    <row r="11052">
      <c r="A11052"/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  <c r="AW11052"/>
      <c r="AX11052"/>
      <c r="AY11052"/>
      <c r="AZ11052"/>
    </row>
    <row r="11053">
      <c r="A11053"/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  <c r="AW11053"/>
      <c r="AX11053"/>
      <c r="AY11053"/>
      <c r="AZ11053"/>
    </row>
    <row r="11054">
      <c r="A11054"/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  <c r="AW11054"/>
      <c r="AX11054"/>
      <c r="AY11054"/>
      <c r="AZ11054"/>
    </row>
    <row r="11055">
      <c r="A11055"/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  <c r="AW11055"/>
      <c r="AX11055"/>
      <c r="AY11055"/>
      <c r="AZ11055"/>
    </row>
    <row r="11056">
      <c r="A11056"/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  <c r="AW11056"/>
      <c r="AX11056"/>
      <c r="AY11056"/>
      <c r="AZ11056"/>
    </row>
    <row r="11057">
      <c r="A11057"/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  <c r="AW11057"/>
      <c r="AX11057"/>
      <c r="AY11057"/>
      <c r="AZ11057"/>
    </row>
    <row r="11058">
      <c r="A11058"/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  <c r="AW11058"/>
      <c r="AX11058"/>
      <c r="AY11058"/>
      <c r="AZ11058"/>
    </row>
    <row r="11059">
      <c r="A11059"/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  <c r="AW11059"/>
      <c r="AX11059"/>
      <c r="AY11059"/>
      <c r="AZ11059"/>
    </row>
    <row r="11060">
      <c r="A11060"/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  <c r="AW11060"/>
      <c r="AX11060"/>
      <c r="AY11060"/>
      <c r="AZ11060"/>
    </row>
    <row r="11061">
      <c r="A11061"/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  <c r="AW11061"/>
      <c r="AX11061"/>
      <c r="AY11061"/>
      <c r="AZ11061"/>
    </row>
    <row r="11062">
      <c r="A11062"/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  <c r="AW11062"/>
      <c r="AX11062"/>
      <c r="AY11062"/>
      <c r="AZ11062"/>
    </row>
    <row r="11063">
      <c r="A11063"/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  <c r="AW11063"/>
      <c r="AX11063"/>
      <c r="AY11063"/>
      <c r="AZ11063"/>
    </row>
    <row r="11064">
      <c r="A11064"/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  <c r="AW11064"/>
      <c r="AX11064"/>
      <c r="AY11064"/>
      <c r="AZ11064"/>
    </row>
    <row r="11065">
      <c r="A11065"/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  <c r="AW11065"/>
      <c r="AX11065"/>
      <c r="AY11065"/>
      <c r="AZ11065"/>
    </row>
    <row r="11066">
      <c r="A11066"/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  <c r="AW11066"/>
      <c r="AX11066"/>
      <c r="AY11066"/>
      <c r="AZ11066"/>
    </row>
    <row r="11067">
      <c r="A11067"/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  <c r="AW11067"/>
      <c r="AX11067"/>
      <c r="AY11067"/>
      <c r="AZ11067"/>
    </row>
    <row r="11068">
      <c r="A11068"/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  <c r="AW11068"/>
      <c r="AX11068"/>
      <c r="AY11068"/>
      <c r="AZ11068"/>
    </row>
    <row r="11069">
      <c r="A11069"/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  <c r="AW11069"/>
      <c r="AX11069"/>
      <c r="AY11069"/>
      <c r="AZ11069"/>
    </row>
    <row r="11070">
      <c r="A11070"/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  <c r="AW11070"/>
      <c r="AX11070"/>
      <c r="AY11070"/>
      <c r="AZ11070"/>
    </row>
    <row r="11071">
      <c r="A11071"/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  <c r="AW11071"/>
      <c r="AX11071"/>
      <c r="AY11071"/>
      <c r="AZ11071"/>
    </row>
    <row r="11072">
      <c r="A11072"/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  <c r="AW11072"/>
      <c r="AX11072"/>
      <c r="AY11072"/>
      <c r="AZ11072"/>
    </row>
    <row r="11073">
      <c r="A11073"/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  <c r="AW11073"/>
      <c r="AX11073"/>
      <c r="AY11073"/>
      <c r="AZ11073"/>
    </row>
    <row r="11074">
      <c r="A11074"/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  <c r="AW11074"/>
      <c r="AX11074"/>
      <c r="AY11074"/>
      <c r="AZ11074"/>
    </row>
    <row r="11075">
      <c r="A11075"/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  <c r="AW11075"/>
      <c r="AX11075"/>
      <c r="AY11075"/>
      <c r="AZ11075"/>
    </row>
    <row r="11076">
      <c r="A11076"/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  <c r="AW11076"/>
      <c r="AX11076"/>
      <c r="AY11076"/>
      <c r="AZ11076"/>
    </row>
    <row r="11077">
      <c r="A11077"/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  <c r="AW11077"/>
      <c r="AX11077"/>
      <c r="AY11077"/>
      <c r="AZ11077"/>
    </row>
    <row r="11078">
      <c r="A11078"/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  <c r="AW11078"/>
      <c r="AX11078"/>
      <c r="AY11078"/>
      <c r="AZ11078"/>
    </row>
    <row r="11079">
      <c r="A11079"/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  <c r="AW11079"/>
      <c r="AX11079"/>
      <c r="AY11079"/>
      <c r="AZ11079"/>
    </row>
    <row r="11080">
      <c r="A11080"/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  <c r="AW11080"/>
      <c r="AX11080"/>
      <c r="AY11080"/>
      <c r="AZ11080"/>
    </row>
    <row r="11081">
      <c r="A11081"/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  <c r="AW11081"/>
      <c r="AX11081"/>
      <c r="AY11081"/>
      <c r="AZ11081"/>
    </row>
    <row r="11082">
      <c r="A11082"/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  <c r="AW11082"/>
      <c r="AX11082"/>
      <c r="AY11082"/>
      <c r="AZ11082"/>
    </row>
    <row r="11083">
      <c r="A11083"/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  <c r="AW11083"/>
      <c r="AX11083"/>
      <c r="AY11083"/>
      <c r="AZ11083"/>
    </row>
    <row r="11084">
      <c r="A11084"/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  <c r="AW11084"/>
      <c r="AX11084"/>
      <c r="AY11084"/>
      <c r="AZ11084"/>
    </row>
    <row r="11085">
      <c r="A11085"/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  <c r="AW11085"/>
      <c r="AX11085"/>
      <c r="AY11085"/>
      <c r="AZ11085"/>
    </row>
    <row r="11086">
      <c r="A11086"/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  <c r="AW11086"/>
      <c r="AX11086"/>
      <c r="AY11086"/>
      <c r="AZ11086"/>
    </row>
    <row r="11087">
      <c r="A11087"/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  <c r="AW11087"/>
      <c r="AX11087"/>
      <c r="AY11087"/>
      <c r="AZ11087"/>
    </row>
    <row r="11088">
      <c r="A11088"/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  <c r="AW11088"/>
      <c r="AX11088"/>
      <c r="AY11088"/>
      <c r="AZ11088"/>
    </row>
    <row r="11089">
      <c r="A11089"/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  <c r="AW11089"/>
      <c r="AX11089"/>
      <c r="AY11089"/>
      <c r="AZ11089"/>
    </row>
    <row r="11090">
      <c r="A11090"/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  <c r="AW11090"/>
      <c r="AX11090"/>
      <c r="AY11090"/>
      <c r="AZ11090"/>
    </row>
    <row r="11091">
      <c r="A11091"/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  <c r="AW11091"/>
      <c r="AX11091"/>
      <c r="AY11091"/>
      <c r="AZ11091"/>
    </row>
    <row r="11092">
      <c r="A11092"/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  <c r="AW11092"/>
      <c r="AX11092"/>
      <c r="AY11092"/>
      <c r="AZ11092"/>
    </row>
    <row r="11093">
      <c r="A11093"/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  <c r="AW11093"/>
      <c r="AX11093"/>
      <c r="AY11093"/>
      <c r="AZ11093"/>
    </row>
    <row r="11094">
      <c r="A11094"/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  <c r="AW11094"/>
      <c r="AX11094"/>
      <c r="AY11094"/>
      <c r="AZ11094"/>
    </row>
    <row r="11095">
      <c r="A11095"/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  <c r="AW11095"/>
      <c r="AX11095"/>
      <c r="AY11095"/>
      <c r="AZ11095"/>
    </row>
    <row r="11096">
      <c r="A11096"/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  <c r="AW11096"/>
      <c r="AX11096"/>
      <c r="AY11096"/>
      <c r="AZ11096"/>
    </row>
    <row r="11097">
      <c r="A11097"/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  <c r="AW11097"/>
      <c r="AX11097"/>
      <c r="AY11097"/>
      <c r="AZ11097"/>
    </row>
    <row r="11098">
      <c r="A11098"/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  <c r="AW11098"/>
      <c r="AX11098"/>
      <c r="AY11098"/>
      <c r="AZ11098"/>
    </row>
    <row r="11099">
      <c r="A11099"/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  <c r="AW11099"/>
      <c r="AX11099"/>
      <c r="AY11099"/>
      <c r="AZ11099"/>
    </row>
    <row r="11100">
      <c r="A11100"/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  <c r="AW11100"/>
      <c r="AX11100"/>
      <c r="AY11100"/>
      <c r="AZ11100"/>
    </row>
    <row r="11101">
      <c r="A11101"/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  <c r="AW11101"/>
      <c r="AX11101"/>
      <c r="AY11101"/>
      <c r="AZ11101"/>
    </row>
    <row r="11102">
      <c r="A11102"/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  <c r="AW11102"/>
      <c r="AX11102"/>
      <c r="AY11102"/>
      <c r="AZ11102"/>
    </row>
    <row r="11103">
      <c r="A11103"/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  <c r="AW11103"/>
      <c r="AX11103"/>
      <c r="AY11103"/>
      <c r="AZ11103"/>
    </row>
    <row r="11104">
      <c r="A11104"/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  <c r="AW11104"/>
      <c r="AX11104"/>
      <c r="AY11104"/>
      <c r="AZ11104"/>
    </row>
    <row r="11105">
      <c r="A11105"/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  <c r="AW11105"/>
      <c r="AX11105"/>
      <c r="AY11105"/>
      <c r="AZ11105"/>
    </row>
    <row r="11106">
      <c r="A11106"/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  <c r="AW11106"/>
      <c r="AX11106"/>
      <c r="AY11106"/>
      <c r="AZ11106"/>
    </row>
    <row r="11107">
      <c r="A11107"/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  <c r="AW11107"/>
      <c r="AX11107"/>
      <c r="AY11107"/>
      <c r="AZ11107"/>
    </row>
    <row r="11108">
      <c r="A11108"/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  <c r="AW11108"/>
      <c r="AX11108"/>
      <c r="AY11108"/>
      <c r="AZ11108"/>
    </row>
    <row r="11109">
      <c r="A11109"/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  <c r="AW11109"/>
      <c r="AX11109"/>
      <c r="AY11109"/>
      <c r="AZ11109"/>
    </row>
    <row r="11110">
      <c r="A11110"/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  <c r="AW11110"/>
      <c r="AX11110"/>
      <c r="AY11110"/>
      <c r="AZ11110"/>
    </row>
    <row r="11111">
      <c r="A11111"/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  <c r="AW11111"/>
      <c r="AX11111"/>
      <c r="AY11111"/>
      <c r="AZ11111"/>
    </row>
    <row r="11112">
      <c r="A11112"/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  <c r="AW11112"/>
      <c r="AX11112"/>
      <c r="AY11112"/>
      <c r="AZ11112"/>
    </row>
    <row r="11113">
      <c r="A11113"/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  <c r="AW11113"/>
      <c r="AX11113"/>
      <c r="AY11113"/>
      <c r="AZ11113"/>
    </row>
    <row r="11114">
      <c r="A11114"/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  <c r="AW11114"/>
      <c r="AX11114"/>
      <c r="AY11114"/>
      <c r="AZ11114"/>
    </row>
    <row r="11115">
      <c r="A11115"/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  <c r="AW11115"/>
      <c r="AX11115"/>
      <c r="AY11115"/>
      <c r="AZ11115"/>
    </row>
    <row r="11116">
      <c r="A11116"/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  <c r="AW11116"/>
      <c r="AX11116"/>
      <c r="AY11116"/>
      <c r="AZ11116"/>
    </row>
    <row r="11117">
      <c r="A11117"/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  <c r="AW11117"/>
      <c r="AX11117"/>
      <c r="AY11117"/>
      <c r="AZ11117"/>
    </row>
    <row r="11118">
      <c r="A11118"/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  <c r="AW11118"/>
      <c r="AX11118"/>
      <c r="AY11118"/>
      <c r="AZ11118"/>
    </row>
    <row r="11119">
      <c r="A11119"/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  <c r="AW11119"/>
      <c r="AX11119"/>
      <c r="AY11119"/>
      <c r="AZ11119"/>
    </row>
    <row r="11120">
      <c r="A11120"/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  <c r="AW11120"/>
      <c r="AX11120"/>
      <c r="AY11120"/>
      <c r="AZ11120"/>
    </row>
    <row r="11121">
      <c r="A11121"/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  <c r="AW11121"/>
      <c r="AX11121"/>
      <c r="AY11121"/>
      <c r="AZ11121"/>
    </row>
    <row r="11122">
      <c r="A11122"/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  <c r="AW11122"/>
      <c r="AX11122"/>
      <c r="AY11122"/>
      <c r="AZ11122"/>
    </row>
    <row r="11123">
      <c r="A11123"/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  <c r="AW11123"/>
      <c r="AX11123"/>
      <c r="AY11123"/>
      <c r="AZ11123"/>
    </row>
    <row r="11124">
      <c r="A11124"/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  <c r="AW11124"/>
      <c r="AX11124"/>
      <c r="AY11124"/>
      <c r="AZ11124"/>
    </row>
    <row r="11125">
      <c r="A11125"/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  <c r="AW11125"/>
      <c r="AX11125"/>
      <c r="AY11125"/>
      <c r="AZ11125"/>
    </row>
    <row r="11126">
      <c r="A11126"/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  <c r="AW11126"/>
      <c r="AX11126"/>
      <c r="AY11126"/>
      <c r="AZ11126"/>
    </row>
    <row r="11127">
      <c r="A11127"/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  <c r="AW11127"/>
      <c r="AX11127"/>
      <c r="AY11127"/>
      <c r="AZ11127"/>
    </row>
    <row r="11128">
      <c r="A11128"/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  <c r="AW11128"/>
      <c r="AX11128"/>
      <c r="AY11128"/>
      <c r="AZ11128"/>
    </row>
    <row r="11129">
      <c r="A11129"/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  <c r="AW11129"/>
      <c r="AX11129"/>
      <c r="AY11129"/>
      <c r="AZ11129"/>
    </row>
    <row r="11130">
      <c r="A11130"/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  <c r="AW11130"/>
      <c r="AX11130"/>
      <c r="AY11130"/>
      <c r="AZ11130"/>
    </row>
    <row r="11131">
      <c r="A11131"/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  <c r="AW11131"/>
      <c r="AX11131"/>
      <c r="AY11131"/>
      <c r="AZ11131"/>
    </row>
    <row r="11132">
      <c r="A11132"/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  <c r="AW11132"/>
      <c r="AX11132"/>
      <c r="AY11132"/>
      <c r="AZ11132"/>
    </row>
    <row r="11133">
      <c r="A11133"/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  <c r="AW11133"/>
      <c r="AX11133"/>
      <c r="AY11133"/>
      <c r="AZ11133"/>
    </row>
    <row r="11134">
      <c r="A11134"/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  <c r="AW11134"/>
      <c r="AX11134"/>
      <c r="AY11134"/>
      <c r="AZ11134"/>
    </row>
    <row r="11135">
      <c r="A11135"/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  <c r="AW11135"/>
      <c r="AX11135"/>
      <c r="AY11135"/>
      <c r="AZ11135"/>
    </row>
    <row r="11136">
      <c r="A11136"/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  <c r="AW11136"/>
      <c r="AX11136"/>
      <c r="AY11136"/>
      <c r="AZ11136"/>
    </row>
    <row r="11137">
      <c r="A11137"/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  <c r="AW11137"/>
      <c r="AX11137"/>
      <c r="AY11137"/>
      <c r="AZ11137"/>
    </row>
    <row r="11138">
      <c r="A11138"/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  <c r="AW11138"/>
      <c r="AX11138"/>
      <c r="AY11138"/>
      <c r="AZ11138"/>
    </row>
    <row r="11139">
      <c r="A11139"/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  <c r="AW11139"/>
      <c r="AX11139"/>
      <c r="AY11139"/>
      <c r="AZ11139"/>
    </row>
    <row r="11140">
      <c r="A11140"/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  <c r="AW11140"/>
      <c r="AX11140"/>
      <c r="AY11140"/>
      <c r="AZ11140"/>
    </row>
    <row r="11141">
      <c r="A11141"/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  <c r="AW11141"/>
      <c r="AX11141"/>
      <c r="AY11141"/>
      <c r="AZ11141"/>
    </row>
    <row r="11142">
      <c r="A11142"/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  <c r="AW11142"/>
      <c r="AX11142"/>
      <c r="AY11142"/>
      <c r="AZ11142"/>
    </row>
    <row r="11143">
      <c r="A11143"/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  <c r="AW11143"/>
      <c r="AX11143"/>
      <c r="AY11143"/>
      <c r="AZ11143"/>
    </row>
    <row r="11144">
      <c r="A11144"/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  <c r="AW11144"/>
      <c r="AX11144"/>
      <c r="AY11144"/>
      <c r="AZ11144"/>
    </row>
    <row r="11145">
      <c r="A11145"/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  <c r="AW11145"/>
      <c r="AX11145"/>
      <c r="AY11145"/>
      <c r="AZ11145"/>
    </row>
    <row r="11146">
      <c r="A11146"/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  <c r="AW11146"/>
      <c r="AX11146"/>
      <c r="AY11146"/>
      <c r="AZ11146"/>
    </row>
    <row r="11147">
      <c r="A11147"/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  <c r="AW11147"/>
      <c r="AX11147"/>
      <c r="AY11147"/>
      <c r="AZ11147"/>
    </row>
    <row r="11148">
      <c r="A11148"/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  <c r="AW11148"/>
      <c r="AX11148"/>
      <c r="AY11148"/>
      <c r="AZ11148"/>
    </row>
    <row r="11149">
      <c r="A11149"/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  <c r="AW11149"/>
      <c r="AX11149"/>
      <c r="AY11149"/>
      <c r="AZ11149"/>
    </row>
    <row r="11150">
      <c r="A11150"/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  <c r="AW11150"/>
      <c r="AX11150"/>
      <c r="AY11150"/>
      <c r="AZ11150"/>
    </row>
    <row r="11151">
      <c r="A11151"/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  <c r="AW11151"/>
      <c r="AX11151"/>
      <c r="AY11151"/>
      <c r="AZ11151"/>
    </row>
    <row r="11152">
      <c r="A11152"/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  <c r="AW11152"/>
      <c r="AX11152"/>
      <c r="AY11152"/>
      <c r="AZ11152"/>
    </row>
    <row r="11153">
      <c r="A11153"/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  <c r="AW11153"/>
      <c r="AX11153"/>
      <c r="AY11153"/>
      <c r="AZ11153"/>
    </row>
    <row r="11154">
      <c r="A11154"/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  <c r="AW11154"/>
      <c r="AX11154"/>
      <c r="AY11154"/>
      <c r="AZ11154"/>
    </row>
    <row r="11155">
      <c r="A11155"/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  <c r="AW11155"/>
      <c r="AX11155"/>
      <c r="AY11155"/>
      <c r="AZ11155"/>
    </row>
    <row r="11156">
      <c r="A11156"/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  <c r="AW11156"/>
      <c r="AX11156"/>
      <c r="AY11156"/>
      <c r="AZ11156"/>
    </row>
    <row r="11157">
      <c r="A11157"/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  <c r="AW11157"/>
      <c r="AX11157"/>
      <c r="AY11157"/>
      <c r="AZ11157"/>
    </row>
    <row r="11158">
      <c r="A11158"/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  <c r="AW11158"/>
      <c r="AX11158"/>
      <c r="AY11158"/>
      <c r="AZ11158"/>
    </row>
    <row r="11159">
      <c r="A11159"/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  <c r="AW11159"/>
      <c r="AX11159"/>
      <c r="AY11159"/>
      <c r="AZ11159"/>
    </row>
    <row r="11160">
      <c r="A11160"/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  <c r="AW11160"/>
      <c r="AX11160"/>
      <c r="AY11160"/>
      <c r="AZ11160"/>
    </row>
    <row r="11161">
      <c r="A11161"/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  <c r="AW11161"/>
      <c r="AX11161"/>
      <c r="AY11161"/>
      <c r="AZ11161"/>
    </row>
    <row r="11162">
      <c r="A11162"/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  <c r="AW11162"/>
      <c r="AX11162"/>
      <c r="AY11162"/>
      <c r="AZ11162"/>
    </row>
    <row r="11163">
      <c r="A11163"/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  <c r="AW11163"/>
      <c r="AX11163"/>
      <c r="AY11163"/>
      <c r="AZ11163"/>
    </row>
    <row r="11164">
      <c r="A11164"/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  <c r="AW11164"/>
      <c r="AX11164"/>
      <c r="AY11164"/>
      <c r="AZ11164"/>
    </row>
    <row r="11165">
      <c r="A11165"/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  <c r="AW11165"/>
      <c r="AX11165"/>
      <c r="AY11165"/>
      <c r="AZ11165"/>
    </row>
    <row r="11166">
      <c r="A11166"/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  <c r="AW11166"/>
      <c r="AX11166"/>
      <c r="AY11166"/>
      <c r="AZ11166"/>
    </row>
    <row r="11167">
      <c r="A11167"/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  <c r="AW11167"/>
      <c r="AX11167"/>
      <c r="AY11167"/>
      <c r="AZ11167"/>
    </row>
    <row r="11168">
      <c r="A11168"/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  <c r="AW11168"/>
      <c r="AX11168"/>
      <c r="AY11168"/>
      <c r="AZ11168"/>
    </row>
    <row r="11169">
      <c r="A11169"/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  <c r="AW11169"/>
      <c r="AX11169"/>
      <c r="AY11169"/>
      <c r="AZ11169"/>
    </row>
    <row r="11170">
      <c r="A11170"/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  <c r="AW11170"/>
      <c r="AX11170"/>
      <c r="AY11170"/>
      <c r="AZ11170"/>
    </row>
    <row r="11171">
      <c r="A11171"/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  <c r="AW11171"/>
      <c r="AX11171"/>
      <c r="AY11171"/>
      <c r="AZ11171"/>
    </row>
    <row r="11172">
      <c r="A11172"/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  <c r="AW11172"/>
      <c r="AX11172"/>
      <c r="AY11172"/>
      <c r="AZ11172"/>
    </row>
    <row r="11173">
      <c r="A11173"/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  <c r="AW11173"/>
      <c r="AX11173"/>
      <c r="AY11173"/>
      <c r="AZ11173"/>
    </row>
    <row r="11174">
      <c r="A11174"/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  <c r="AW11174"/>
      <c r="AX11174"/>
      <c r="AY11174"/>
      <c r="AZ11174"/>
    </row>
    <row r="11175">
      <c r="A11175"/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  <c r="AW11175"/>
      <c r="AX11175"/>
      <c r="AY11175"/>
      <c r="AZ11175"/>
    </row>
    <row r="11176">
      <c r="A11176"/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  <c r="AW11176"/>
      <c r="AX11176"/>
      <c r="AY11176"/>
      <c r="AZ11176"/>
    </row>
    <row r="11177">
      <c r="A11177"/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  <c r="AW11177"/>
      <c r="AX11177"/>
      <c r="AY11177"/>
      <c r="AZ11177"/>
    </row>
    <row r="11178">
      <c r="A11178"/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  <c r="AW11178"/>
      <c r="AX11178"/>
      <c r="AY11178"/>
      <c r="AZ11178"/>
    </row>
    <row r="11179">
      <c r="A11179"/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  <c r="AW11179"/>
      <c r="AX11179"/>
      <c r="AY11179"/>
      <c r="AZ11179"/>
    </row>
    <row r="11180">
      <c r="A11180"/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  <c r="AW11180"/>
      <c r="AX11180"/>
      <c r="AY11180"/>
      <c r="AZ11180"/>
    </row>
    <row r="11181">
      <c r="A11181"/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  <c r="AW11181"/>
      <c r="AX11181"/>
      <c r="AY11181"/>
      <c r="AZ11181"/>
    </row>
    <row r="11182">
      <c r="A11182"/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  <c r="AW11182"/>
      <c r="AX11182"/>
      <c r="AY11182"/>
      <c r="AZ11182"/>
    </row>
    <row r="11183">
      <c r="A11183"/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  <c r="AW11183"/>
      <c r="AX11183"/>
      <c r="AY11183"/>
      <c r="AZ11183"/>
    </row>
    <row r="11184">
      <c r="A11184"/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  <c r="AW11184"/>
      <c r="AX11184"/>
      <c r="AY11184"/>
      <c r="AZ11184"/>
    </row>
    <row r="11185">
      <c r="A11185"/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  <c r="AW11185"/>
      <c r="AX11185"/>
      <c r="AY11185"/>
      <c r="AZ11185"/>
    </row>
    <row r="11186">
      <c r="A11186"/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  <c r="AW11186"/>
      <c r="AX11186"/>
      <c r="AY11186"/>
      <c r="AZ11186"/>
    </row>
    <row r="11187">
      <c r="A11187"/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  <c r="AW11187"/>
      <c r="AX11187"/>
      <c r="AY11187"/>
      <c r="AZ11187"/>
    </row>
    <row r="11188">
      <c r="A11188"/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  <c r="AW11188"/>
      <c r="AX11188"/>
      <c r="AY11188"/>
      <c r="AZ11188"/>
    </row>
    <row r="11189">
      <c r="A11189"/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  <c r="AW11189"/>
      <c r="AX11189"/>
      <c r="AY11189"/>
      <c r="AZ11189"/>
    </row>
    <row r="11190">
      <c r="A11190"/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  <c r="AW11190"/>
      <c r="AX11190"/>
      <c r="AY11190"/>
      <c r="AZ11190"/>
    </row>
    <row r="11191">
      <c r="A11191"/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  <c r="AW11191"/>
      <c r="AX11191"/>
      <c r="AY11191"/>
      <c r="AZ11191"/>
    </row>
    <row r="11192">
      <c r="A11192"/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  <c r="AW11192"/>
      <c r="AX11192"/>
      <c r="AY11192"/>
      <c r="AZ11192"/>
    </row>
    <row r="11193">
      <c r="A11193"/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  <c r="AW11193"/>
      <c r="AX11193"/>
      <c r="AY11193"/>
      <c r="AZ11193"/>
    </row>
    <row r="11194">
      <c r="A11194"/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  <c r="AW11194"/>
      <c r="AX11194"/>
      <c r="AY11194"/>
      <c r="AZ11194"/>
    </row>
    <row r="11195">
      <c r="A11195"/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  <c r="AW11195"/>
      <c r="AX11195"/>
      <c r="AY11195"/>
      <c r="AZ11195"/>
    </row>
    <row r="11196">
      <c r="A11196"/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  <c r="AW11196"/>
      <c r="AX11196"/>
      <c r="AY11196"/>
      <c r="AZ11196"/>
    </row>
    <row r="11197">
      <c r="A11197"/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  <c r="AW11197"/>
      <c r="AX11197"/>
      <c r="AY11197"/>
      <c r="AZ11197"/>
    </row>
    <row r="11198">
      <c r="A11198"/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  <c r="AW11198"/>
      <c r="AX11198"/>
      <c r="AY11198"/>
      <c r="AZ11198"/>
    </row>
    <row r="11199">
      <c r="A11199"/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  <c r="AW11199"/>
      <c r="AX11199"/>
      <c r="AY11199"/>
      <c r="AZ11199"/>
    </row>
    <row r="11200">
      <c r="A11200"/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  <c r="AW11200"/>
      <c r="AX11200"/>
      <c r="AY11200"/>
      <c r="AZ11200"/>
    </row>
    <row r="11201">
      <c r="A11201"/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  <c r="AW11201"/>
      <c r="AX11201"/>
      <c r="AY11201"/>
      <c r="AZ11201"/>
    </row>
    <row r="11202">
      <c r="A11202"/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  <c r="AW11202"/>
      <c r="AX11202"/>
      <c r="AY11202"/>
      <c r="AZ11202"/>
    </row>
    <row r="11203">
      <c r="A11203"/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  <c r="AW11203"/>
      <c r="AX11203"/>
      <c r="AY11203"/>
      <c r="AZ11203"/>
    </row>
    <row r="11204">
      <c r="A11204"/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  <c r="AW11204"/>
      <c r="AX11204"/>
      <c r="AY11204"/>
      <c r="AZ11204"/>
    </row>
    <row r="11205">
      <c r="A11205"/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  <c r="AW11205"/>
      <c r="AX11205"/>
      <c r="AY11205"/>
      <c r="AZ11205"/>
    </row>
    <row r="11206">
      <c r="A11206"/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  <c r="AW11206"/>
      <c r="AX11206"/>
      <c r="AY11206"/>
      <c r="AZ11206"/>
    </row>
    <row r="11207">
      <c r="A11207"/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  <c r="AW11207"/>
      <c r="AX11207"/>
      <c r="AY11207"/>
      <c r="AZ11207"/>
    </row>
    <row r="11208">
      <c r="A11208"/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  <c r="AW11208"/>
      <c r="AX11208"/>
      <c r="AY11208"/>
      <c r="AZ11208"/>
    </row>
    <row r="11209">
      <c r="A11209"/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  <c r="AW11209"/>
      <c r="AX11209"/>
      <c r="AY11209"/>
      <c r="AZ11209"/>
    </row>
    <row r="11210">
      <c r="A11210"/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  <c r="AW11210"/>
      <c r="AX11210"/>
      <c r="AY11210"/>
      <c r="AZ11210"/>
    </row>
    <row r="11211">
      <c r="A11211"/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  <c r="AW11211"/>
      <c r="AX11211"/>
      <c r="AY11211"/>
      <c r="AZ11211"/>
    </row>
    <row r="11212">
      <c r="A11212"/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  <c r="AW11212"/>
      <c r="AX11212"/>
      <c r="AY11212"/>
      <c r="AZ11212"/>
    </row>
    <row r="11213">
      <c r="A11213"/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  <c r="AW11213"/>
      <c r="AX11213"/>
      <c r="AY11213"/>
      <c r="AZ11213"/>
    </row>
    <row r="11214">
      <c r="A11214"/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  <c r="AW11214"/>
      <c r="AX11214"/>
      <c r="AY11214"/>
      <c r="AZ11214"/>
    </row>
    <row r="11215">
      <c r="A11215"/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  <c r="AW11215"/>
      <c r="AX11215"/>
      <c r="AY11215"/>
      <c r="AZ11215"/>
    </row>
    <row r="11216">
      <c r="A11216"/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  <c r="AW11216"/>
      <c r="AX11216"/>
      <c r="AY11216"/>
      <c r="AZ11216"/>
    </row>
    <row r="11217">
      <c r="A11217"/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  <c r="AW11217"/>
      <c r="AX11217"/>
      <c r="AY11217"/>
      <c r="AZ11217"/>
    </row>
    <row r="11218">
      <c r="A11218"/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  <c r="AW11218"/>
      <c r="AX11218"/>
      <c r="AY11218"/>
      <c r="AZ11218"/>
    </row>
    <row r="11219">
      <c r="A11219"/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  <c r="AW11219"/>
      <c r="AX11219"/>
      <c r="AY11219"/>
      <c r="AZ11219"/>
    </row>
    <row r="11220">
      <c r="A11220"/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  <c r="AW11220"/>
      <c r="AX11220"/>
      <c r="AY11220"/>
      <c r="AZ11220"/>
    </row>
    <row r="11221">
      <c r="A11221"/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  <c r="AW11221"/>
      <c r="AX11221"/>
      <c r="AY11221"/>
      <c r="AZ11221"/>
    </row>
    <row r="11222">
      <c r="A11222"/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  <c r="AW11222"/>
      <c r="AX11222"/>
      <c r="AY11222"/>
      <c r="AZ11222"/>
    </row>
    <row r="11223">
      <c r="A11223"/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  <c r="AW11223"/>
      <c r="AX11223"/>
      <c r="AY11223"/>
      <c r="AZ11223"/>
    </row>
    <row r="11224">
      <c r="A11224"/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  <c r="AW11224"/>
      <c r="AX11224"/>
      <c r="AY11224"/>
      <c r="AZ11224"/>
    </row>
    <row r="11225">
      <c r="A11225"/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  <c r="AW11225"/>
      <c r="AX11225"/>
      <c r="AY11225"/>
      <c r="AZ11225"/>
    </row>
    <row r="11226">
      <c r="A11226"/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  <c r="AW11226"/>
      <c r="AX11226"/>
      <c r="AY11226"/>
      <c r="AZ11226"/>
    </row>
    <row r="11227">
      <c r="A11227"/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  <c r="AW11227"/>
      <c r="AX11227"/>
      <c r="AY11227"/>
      <c r="AZ11227"/>
    </row>
    <row r="11228">
      <c r="A11228"/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  <c r="AW11228"/>
      <c r="AX11228"/>
      <c r="AY11228"/>
      <c r="AZ11228"/>
    </row>
    <row r="11229">
      <c r="A11229"/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  <c r="AW11229"/>
      <c r="AX11229"/>
      <c r="AY11229"/>
      <c r="AZ11229"/>
    </row>
    <row r="11230">
      <c r="A11230"/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  <c r="AW11230"/>
      <c r="AX11230"/>
      <c r="AY11230"/>
      <c r="AZ11230"/>
    </row>
    <row r="11231">
      <c r="A11231"/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  <c r="AW11231"/>
      <c r="AX11231"/>
      <c r="AY11231"/>
      <c r="AZ11231"/>
    </row>
    <row r="11232">
      <c r="A11232"/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  <c r="AW11232"/>
      <c r="AX11232"/>
      <c r="AY11232"/>
      <c r="AZ11232"/>
    </row>
    <row r="11233">
      <c r="A11233"/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  <c r="AW11233"/>
      <c r="AX11233"/>
      <c r="AY11233"/>
      <c r="AZ11233"/>
    </row>
    <row r="11234">
      <c r="A11234"/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  <c r="AW11234"/>
      <c r="AX11234"/>
      <c r="AY11234"/>
      <c r="AZ11234"/>
    </row>
    <row r="11235">
      <c r="A11235"/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  <c r="AW11235"/>
      <c r="AX11235"/>
      <c r="AY11235"/>
      <c r="AZ11235"/>
    </row>
    <row r="11236">
      <c r="A11236"/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  <c r="AW11236"/>
      <c r="AX11236"/>
      <c r="AY11236"/>
      <c r="AZ11236"/>
    </row>
    <row r="11237">
      <c r="A11237"/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  <c r="AW11237"/>
      <c r="AX11237"/>
      <c r="AY11237"/>
      <c r="AZ11237"/>
    </row>
    <row r="11238">
      <c r="A11238"/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  <c r="AW11238"/>
      <c r="AX11238"/>
      <c r="AY11238"/>
      <c r="AZ11238"/>
    </row>
    <row r="11239">
      <c r="A11239"/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  <c r="AW11239"/>
      <c r="AX11239"/>
      <c r="AY11239"/>
      <c r="AZ11239"/>
    </row>
    <row r="11240">
      <c r="A11240"/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  <c r="AW11240"/>
      <c r="AX11240"/>
      <c r="AY11240"/>
      <c r="AZ11240"/>
    </row>
    <row r="11241">
      <c r="A11241"/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  <c r="AW11241"/>
      <c r="AX11241"/>
      <c r="AY11241"/>
      <c r="AZ11241"/>
    </row>
    <row r="11242">
      <c r="A11242"/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  <c r="AW11242"/>
      <c r="AX11242"/>
      <c r="AY11242"/>
      <c r="AZ11242"/>
    </row>
    <row r="11243">
      <c r="A11243"/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  <c r="AW11243"/>
      <c r="AX11243"/>
      <c r="AY11243"/>
      <c r="AZ11243"/>
    </row>
    <row r="11244">
      <c r="A11244"/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  <c r="AW11244"/>
      <c r="AX11244"/>
      <c r="AY11244"/>
      <c r="AZ11244"/>
    </row>
    <row r="11245">
      <c r="A11245"/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  <c r="AW11245"/>
      <c r="AX11245"/>
      <c r="AY11245"/>
      <c r="AZ11245"/>
    </row>
    <row r="11246">
      <c r="A11246"/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  <c r="AW11246"/>
      <c r="AX11246"/>
      <c r="AY11246"/>
      <c r="AZ11246"/>
    </row>
    <row r="11247">
      <c r="A11247"/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  <c r="AW11247"/>
      <c r="AX11247"/>
      <c r="AY11247"/>
      <c r="AZ11247"/>
    </row>
    <row r="11248">
      <c r="A11248"/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  <c r="AW11248"/>
      <c r="AX11248"/>
      <c r="AY11248"/>
      <c r="AZ11248"/>
    </row>
    <row r="11249">
      <c r="A11249"/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  <c r="AW11249"/>
      <c r="AX11249"/>
      <c r="AY11249"/>
      <c r="AZ11249"/>
    </row>
    <row r="11250">
      <c r="A11250"/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  <c r="AW11250"/>
      <c r="AX11250"/>
      <c r="AY11250"/>
      <c r="AZ11250"/>
    </row>
    <row r="11251">
      <c r="A11251"/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  <c r="AW11251"/>
      <c r="AX11251"/>
      <c r="AY11251"/>
      <c r="AZ11251"/>
    </row>
    <row r="11252">
      <c r="A11252"/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  <c r="AW11252"/>
      <c r="AX11252"/>
      <c r="AY11252"/>
      <c r="AZ11252"/>
    </row>
    <row r="11253">
      <c r="A11253"/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  <c r="AW11253"/>
      <c r="AX11253"/>
      <c r="AY11253"/>
      <c r="AZ11253"/>
    </row>
    <row r="11254">
      <c r="A11254"/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  <c r="AW11254"/>
      <c r="AX11254"/>
      <c r="AY11254"/>
      <c r="AZ11254"/>
    </row>
    <row r="11255">
      <c r="A11255"/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  <c r="AW11255"/>
      <c r="AX11255"/>
      <c r="AY11255"/>
      <c r="AZ11255"/>
    </row>
    <row r="11256">
      <c r="A11256"/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  <c r="AW11256"/>
      <c r="AX11256"/>
      <c r="AY11256"/>
      <c r="AZ11256"/>
    </row>
    <row r="11257">
      <c r="A11257"/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  <c r="AW11257"/>
      <c r="AX11257"/>
      <c r="AY11257"/>
      <c r="AZ11257"/>
    </row>
    <row r="11258">
      <c r="A11258"/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  <c r="AW11258"/>
      <c r="AX11258"/>
      <c r="AY11258"/>
      <c r="AZ11258"/>
    </row>
    <row r="11259">
      <c r="A11259"/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  <c r="AW11259"/>
      <c r="AX11259"/>
      <c r="AY11259"/>
      <c r="AZ11259"/>
    </row>
    <row r="11260">
      <c r="A11260"/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  <c r="AW11260"/>
      <c r="AX11260"/>
      <c r="AY11260"/>
      <c r="AZ11260"/>
    </row>
    <row r="11261">
      <c r="A11261"/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  <c r="AW11261"/>
      <c r="AX11261"/>
      <c r="AY11261"/>
      <c r="AZ11261"/>
    </row>
    <row r="11262">
      <c r="A11262"/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  <c r="AW11262"/>
      <c r="AX11262"/>
      <c r="AY11262"/>
      <c r="AZ11262"/>
    </row>
    <row r="11263">
      <c r="A11263"/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  <c r="AW11263"/>
      <c r="AX11263"/>
      <c r="AY11263"/>
      <c r="AZ11263"/>
    </row>
    <row r="11264">
      <c r="A11264"/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  <c r="AW11264"/>
      <c r="AX11264"/>
      <c r="AY11264"/>
      <c r="AZ11264"/>
    </row>
    <row r="11265">
      <c r="A11265"/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  <c r="AW11265"/>
      <c r="AX11265"/>
      <c r="AY11265"/>
      <c r="AZ11265"/>
    </row>
    <row r="11266">
      <c r="A11266"/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  <c r="AW11266"/>
      <c r="AX11266"/>
      <c r="AY11266"/>
      <c r="AZ11266"/>
    </row>
    <row r="11267">
      <c r="A11267"/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  <c r="AW11267"/>
      <c r="AX11267"/>
      <c r="AY11267"/>
      <c r="AZ11267"/>
    </row>
    <row r="11268">
      <c r="A11268"/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  <c r="AW11268"/>
      <c r="AX11268"/>
      <c r="AY11268"/>
      <c r="AZ11268"/>
    </row>
    <row r="11269">
      <c r="A11269"/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  <c r="AW11269"/>
      <c r="AX11269"/>
      <c r="AY11269"/>
      <c r="AZ11269"/>
    </row>
    <row r="11270">
      <c r="A11270"/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  <c r="AW11270"/>
      <c r="AX11270"/>
      <c r="AY11270"/>
      <c r="AZ11270"/>
    </row>
    <row r="11271">
      <c r="A11271"/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  <c r="AW11271"/>
      <c r="AX11271"/>
      <c r="AY11271"/>
      <c r="AZ11271"/>
    </row>
    <row r="11272">
      <c r="A11272"/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  <c r="AW11272"/>
      <c r="AX11272"/>
      <c r="AY11272"/>
      <c r="AZ11272"/>
    </row>
    <row r="11273">
      <c r="A11273"/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  <c r="AW11273"/>
      <c r="AX11273"/>
      <c r="AY11273"/>
      <c r="AZ11273"/>
    </row>
    <row r="11274">
      <c r="A11274"/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  <c r="AW11274"/>
      <c r="AX11274"/>
      <c r="AY11274"/>
      <c r="AZ11274"/>
    </row>
    <row r="11275">
      <c r="A11275"/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  <c r="AW11275"/>
      <c r="AX11275"/>
      <c r="AY11275"/>
      <c r="AZ11275"/>
    </row>
    <row r="11276">
      <c r="A11276"/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  <c r="AW11276"/>
      <c r="AX11276"/>
      <c r="AY11276"/>
      <c r="AZ11276"/>
    </row>
    <row r="11277">
      <c r="A11277"/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  <c r="AW11277"/>
      <c r="AX11277"/>
      <c r="AY11277"/>
      <c r="AZ11277"/>
    </row>
    <row r="11278">
      <c r="A11278"/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  <c r="AW11278"/>
      <c r="AX11278"/>
      <c r="AY11278"/>
      <c r="AZ11278"/>
    </row>
    <row r="11279">
      <c r="A11279"/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  <c r="AW11279"/>
      <c r="AX11279"/>
      <c r="AY11279"/>
      <c r="AZ11279"/>
    </row>
    <row r="11280">
      <c r="A11280"/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  <c r="AW11280"/>
      <c r="AX11280"/>
      <c r="AY11280"/>
      <c r="AZ11280"/>
    </row>
    <row r="11281">
      <c r="A11281"/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  <c r="AW11281"/>
      <c r="AX11281"/>
      <c r="AY11281"/>
      <c r="AZ11281"/>
    </row>
    <row r="11282">
      <c r="A11282"/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  <c r="AW11282"/>
      <c r="AX11282"/>
      <c r="AY11282"/>
      <c r="AZ11282"/>
    </row>
    <row r="11283">
      <c r="A11283"/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  <c r="AW11283"/>
      <c r="AX11283"/>
      <c r="AY11283"/>
      <c r="AZ11283"/>
    </row>
    <row r="11284">
      <c r="A11284"/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  <c r="AW11284"/>
      <c r="AX11284"/>
      <c r="AY11284"/>
      <c r="AZ11284"/>
    </row>
    <row r="11285">
      <c r="A11285"/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  <c r="AW11285"/>
      <c r="AX11285"/>
      <c r="AY11285"/>
      <c r="AZ11285"/>
    </row>
    <row r="11286">
      <c r="A11286"/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  <c r="AW11286"/>
      <c r="AX11286"/>
      <c r="AY11286"/>
      <c r="AZ11286"/>
    </row>
    <row r="11287">
      <c r="A11287"/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  <c r="AW11287"/>
      <c r="AX11287"/>
      <c r="AY11287"/>
      <c r="AZ11287"/>
    </row>
    <row r="11288">
      <c r="A11288"/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  <c r="AW11288"/>
      <c r="AX11288"/>
      <c r="AY11288"/>
      <c r="AZ11288"/>
    </row>
    <row r="11289">
      <c r="A11289"/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  <c r="AW11289"/>
      <c r="AX11289"/>
      <c r="AY11289"/>
      <c r="AZ11289"/>
    </row>
    <row r="11290">
      <c r="A11290"/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  <c r="AW11290"/>
      <c r="AX11290"/>
      <c r="AY11290"/>
      <c r="AZ11290"/>
    </row>
    <row r="11291">
      <c r="A11291"/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  <c r="AW11291"/>
      <c r="AX11291"/>
      <c r="AY11291"/>
      <c r="AZ11291"/>
    </row>
    <row r="11292">
      <c r="A11292"/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  <c r="AW11292"/>
      <c r="AX11292"/>
      <c r="AY11292"/>
      <c r="AZ11292"/>
    </row>
    <row r="11293">
      <c r="A11293"/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  <c r="AW11293"/>
      <c r="AX11293"/>
      <c r="AY11293"/>
      <c r="AZ11293"/>
    </row>
    <row r="11294">
      <c r="A11294"/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  <c r="AW11294"/>
      <c r="AX11294"/>
      <c r="AY11294"/>
      <c r="AZ11294"/>
    </row>
    <row r="11295">
      <c r="A11295"/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  <c r="AW11295"/>
      <c r="AX11295"/>
      <c r="AY11295"/>
      <c r="AZ11295"/>
    </row>
    <row r="11296">
      <c r="A11296"/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  <c r="AW11296"/>
      <c r="AX11296"/>
      <c r="AY11296"/>
      <c r="AZ11296"/>
    </row>
    <row r="11297">
      <c r="A11297"/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  <c r="AW11297"/>
      <c r="AX11297"/>
      <c r="AY11297"/>
      <c r="AZ11297"/>
    </row>
    <row r="11298">
      <c r="A11298"/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  <c r="AW11298"/>
      <c r="AX11298"/>
      <c r="AY11298"/>
      <c r="AZ11298"/>
    </row>
    <row r="11299">
      <c r="A11299"/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  <c r="AW11299"/>
      <c r="AX11299"/>
      <c r="AY11299"/>
      <c r="AZ11299"/>
    </row>
    <row r="11300">
      <c r="A11300"/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  <c r="AW11300"/>
      <c r="AX11300"/>
      <c r="AY11300"/>
      <c r="AZ11300"/>
    </row>
    <row r="11301">
      <c r="A11301"/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  <c r="AW11301"/>
      <c r="AX11301"/>
      <c r="AY11301"/>
      <c r="AZ11301"/>
    </row>
    <row r="11302">
      <c r="A11302"/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  <c r="AW11302"/>
      <c r="AX11302"/>
      <c r="AY11302"/>
      <c r="AZ11302"/>
    </row>
    <row r="11303">
      <c r="A11303"/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  <c r="AW11303"/>
      <c r="AX11303"/>
      <c r="AY11303"/>
      <c r="AZ11303"/>
    </row>
    <row r="11304">
      <c r="A11304"/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  <c r="AW11304"/>
      <c r="AX11304"/>
      <c r="AY11304"/>
      <c r="AZ11304"/>
    </row>
    <row r="11305">
      <c r="A11305"/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  <c r="AW11305"/>
      <c r="AX11305"/>
      <c r="AY11305"/>
      <c r="AZ11305"/>
    </row>
    <row r="11306">
      <c r="A11306"/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  <c r="AW11306"/>
      <c r="AX11306"/>
      <c r="AY11306"/>
      <c r="AZ11306"/>
    </row>
    <row r="11307">
      <c r="A11307"/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  <c r="AW11307"/>
      <c r="AX11307"/>
      <c r="AY11307"/>
      <c r="AZ11307"/>
    </row>
    <row r="11308">
      <c r="A11308"/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  <c r="AW11308"/>
      <c r="AX11308"/>
      <c r="AY11308"/>
      <c r="AZ11308"/>
    </row>
    <row r="11309">
      <c r="A11309"/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  <c r="AW11309"/>
      <c r="AX11309"/>
      <c r="AY11309"/>
      <c r="AZ11309"/>
    </row>
    <row r="11310">
      <c r="A11310"/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  <c r="AW11310"/>
      <c r="AX11310"/>
      <c r="AY11310"/>
      <c r="AZ11310"/>
    </row>
    <row r="11311">
      <c r="A11311"/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  <c r="AW11311"/>
      <c r="AX11311"/>
      <c r="AY11311"/>
      <c r="AZ11311"/>
    </row>
    <row r="11312">
      <c r="A11312"/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  <c r="AW11312"/>
      <c r="AX11312"/>
      <c r="AY11312"/>
      <c r="AZ11312"/>
    </row>
    <row r="11313">
      <c r="A11313"/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  <c r="AW11313"/>
      <c r="AX11313"/>
      <c r="AY11313"/>
      <c r="AZ11313"/>
    </row>
    <row r="11314">
      <c r="A11314"/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  <c r="AW11314"/>
      <c r="AX11314"/>
      <c r="AY11314"/>
      <c r="AZ11314"/>
    </row>
    <row r="11315">
      <c r="A11315"/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  <c r="AW11315"/>
      <c r="AX11315"/>
      <c r="AY11315"/>
      <c r="AZ11315"/>
    </row>
    <row r="11316">
      <c r="A11316"/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  <c r="AW11316"/>
      <c r="AX11316"/>
      <c r="AY11316"/>
      <c r="AZ11316"/>
    </row>
    <row r="11317">
      <c r="A11317"/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  <c r="AW11317"/>
      <c r="AX11317"/>
      <c r="AY11317"/>
      <c r="AZ11317"/>
    </row>
    <row r="11318">
      <c r="A11318"/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  <c r="AW11318"/>
      <c r="AX11318"/>
      <c r="AY11318"/>
      <c r="AZ11318"/>
    </row>
    <row r="11319">
      <c r="A11319"/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  <c r="AW11319"/>
      <c r="AX11319"/>
      <c r="AY11319"/>
      <c r="AZ11319"/>
    </row>
    <row r="11320">
      <c r="A11320"/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  <c r="AW11320"/>
      <c r="AX11320"/>
      <c r="AY11320"/>
      <c r="AZ11320"/>
    </row>
    <row r="11321">
      <c r="A11321"/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  <c r="AW11321"/>
      <c r="AX11321"/>
      <c r="AY11321"/>
      <c r="AZ11321"/>
    </row>
    <row r="11322">
      <c r="A11322"/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  <c r="AW11322"/>
      <c r="AX11322"/>
      <c r="AY11322"/>
      <c r="AZ11322"/>
    </row>
    <row r="11323">
      <c r="A11323"/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  <c r="AW11323"/>
      <c r="AX11323"/>
      <c r="AY11323"/>
      <c r="AZ11323"/>
    </row>
    <row r="11324">
      <c r="A11324"/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  <c r="AW11324"/>
      <c r="AX11324"/>
      <c r="AY11324"/>
      <c r="AZ11324"/>
    </row>
    <row r="11325">
      <c r="A11325"/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  <c r="AW11325"/>
      <c r="AX11325"/>
      <c r="AY11325"/>
      <c r="AZ11325"/>
    </row>
    <row r="11326">
      <c r="A11326"/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  <c r="AW11326"/>
      <c r="AX11326"/>
      <c r="AY11326"/>
      <c r="AZ11326"/>
    </row>
    <row r="11327">
      <c r="A11327"/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  <c r="AW11327"/>
      <c r="AX11327"/>
      <c r="AY11327"/>
      <c r="AZ11327"/>
    </row>
    <row r="11328">
      <c r="A11328"/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  <c r="AW11328"/>
      <c r="AX11328"/>
      <c r="AY11328"/>
      <c r="AZ11328"/>
    </row>
    <row r="11329">
      <c r="A11329"/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  <c r="AW11329"/>
      <c r="AX11329"/>
      <c r="AY11329"/>
      <c r="AZ11329"/>
    </row>
    <row r="11330">
      <c r="A11330"/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  <c r="AW11330"/>
      <c r="AX11330"/>
      <c r="AY11330"/>
      <c r="AZ11330"/>
    </row>
    <row r="11331">
      <c r="A11331"/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  <c r="AW11331"/>
      <c r="AX11331"/>
      <c r="AY11331"/>
      <c r="AZ11331"/>
    </row>
    <row r="11332">
      <c r="A11332"/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  <c r="AW11332"/>
      <c r="AX11332"/>
      <c r="AY11332"/>
      <c r="AZ11332"/>
    </row>
    <row r="11333">
      <c r="A11333"/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  <c r="AW11333"/>
      <c r="AX11333"/>
      <c r="AY11333"/>
      <c r="AZ11333"/>
    </row>
    <row r="11334">
      <c r="A11334"/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  <c r="AW11334"/>
      <c r="AX11334"/>
      <c r="AY11334"/>
      <c r="AZ11334"/>
    </row>
    <row r="11335">
      <c r="A11335"/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  <c r="AW11335"/>
      <c r="AX11335"/>
      <c r="AY11335"/>
      <c r="AZ11335"/>
    </row>
    <row r="11336">
      <c r="A11336"/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  <c r="AW11336"/>
      <c r="AX11336"/>
      <c r="AY11336"/>
      <c r="AZ11336"/>
    </row>
    <row r="11337">
      <c r="A11337"/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  <c r="AW11337"/>
      <c r="AX11337"/>
      <c r="AY11337"/>
      <c r="AZ11337"/>
    </row>
    <row r="11338">
      <c r="A11338"/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  <c r="AW11338"/>
      <c r="AX11338"/>
      <c r="AY11338"/>
      <c r="AZ11338"/>
    </row>
    <row r="11339">
      <c r="A11339"/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  <c r="AW11339"/>
      <c r="AX11339"/>
      <c r="AY11339"/>
      <c r="AZ11339"/>
    </row>
    <row r="11340">
      <c r="A11340"/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  <c r="AW11340"/>
      <c r="AX11340"/>
      <c r="AY11340"/>
      <c r="AZ11340"/>
    </row>
    <row r="11341">
      <c r="A11341"/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  <c r="AW11341"/>
      <c r="AX11341"/>
      <c r="AY11341"/>
      <c r="AZ11341"/>
    </row>
    <row r="11342">
      <c r="A11342"/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  <c r="AW11342"/>
      <c r="AX11342"/>
      <c r="AY11342"/>
      <c r="AZ11342"/>
    </row>
    <row r="11343">
      <c r="A11343"/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  <c r="AW11343"/>
      <c r="AX11343"/>
      <c r="AY11343"/>
      <c r="AZ11343"/>
    </row>
    <row r="11344">
      <c r="A11344"/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  <c r="AW11344"/>
      <c r="AX11344"/>
      <c r="AY11344"/>
      <c r="AZ11344"/>
    </row>
    <row r="11345">
      <c r="A11345"/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  <c r="AW11345"/>
      <c r="AX11345"/>
      <c r="AY11345"/>
      <c r="AZ11345"/>
    </row>
    <row r="11346">
      <c r="A11346"/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  <c r="AW11346"/>
      <c r="AX11346"/>
      <c r="AY11346"/>
      <c r="AZ11346"/>
    </row>
    <row r="11347">
      <c r="A11347"/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  <c r="AW11347"/>
      <c r="AX11347"/>
      <c r="AY11347"/>
      <c r="AZ11347"/>
    </row>
    <row r="11348">
      <c r="A11348"/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  <c r="AW11348"/>
      <c r="AX11348"/>
      <c r="AY11348"/>
      <c r="AZ11348"/>
    </row>
    <row r="11349">
      <c r="A11349"/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  <c r="AW11349"/>
      <c r="AX11349"/>
      <c r="AY11349"/>
      <c r="AZ11349"/>
    </row>
    <row r="11350">
      <c r="A11350"/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  <c r="AW11350"/>
      <c r="AX11350"/>
      <c r="AY11350"/>
      <c r="AZ11350"/>
    </row>
    <row r="11351">
      <c r="A11351"/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  <c r="AW11351"/>
      <c r="AX11351"/>
      <c r="AY11351"/>
      <c r="AZ11351"/>
    </row>
    <row r="11352">
      <c r="A11352"/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  <c r="AW11352"/>
      <c r="AX11352"/>
      <c r="AY11352"/>
      <c r="AZ11352"/>
    </row>
    <row r="11353">
      <c r="A11353"/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  <c r="AW11353"/>
      <c r="AX11353"/>
      <c r="AY11353"/>
      <c r="AZ11353"/>
    </row>
    <row r="11354">
      <c r="A11354"/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  <c r="AW11354"/>
      <c r="AX11354"/>
      <c r="AY11354"/>
      <c r="AZ11354"/>
    </row>
    <row r="11355">
      <c r="A11355"/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  <c r="AW11355"/>
      <c r="AX11355"/>
      <c r="AY11355"/>
      <c r="AZ11355"/>
    </row>
    <row r="11356">
      <c r="A11356"/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  <c r="AW11356"/>
      <c r="AX11356"/>
      <c r="AY11356"/>
      <c r="AZ11356"/>
    </row>
    <row r="11357">
      <c r="A11357"/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  <c r="AW11357"/>
      <c r="AX11357"/>
      <c r="AY11357"/>
      <c r="AZ11357"/>
    </row>
    <row r="11358">
      <c r="A11358"/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  <c r="AW11358"/>
      <c r="AX11358"/>
      <c r="AY11358"/>
      <c r="AZ11358"/>
    </row>
    <row r="11359">
      <c r="A11359"/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  <c r="AW11359"/>
      <c r="AX11359"/>
      <c r="AY11359"/>
      <c r="AZ11359"/>
    </row>
    <row r="11360">
      <c r="A11360"/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  <c r="AW11360"/>
      <c r="AX11360"/>
      <c r="AY11360"/>
      <c r="AZ11360"/>
    </row>
    <row r="11361">
      <c r="A11361"/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  <c r="AW11361"/>
      <c r="AX11361"/>
      <c r="AY11361"/>
      <c r="AZ11361"/>
    </row>
    <row r="11362">
      <c r="A11362"/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  <c r="AW11362"/>
      <c r="AX11362"/>
      <c r="AY11362"/>
      <c r="AZ11362"/>
    </row>
    <row r="11363">
      <c r="A11363"/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  <c r="AW11363"/>
      <c r="AX11363"/>
      <c r="AY11363"/>
      <c r="AZ11363"/>
    </row>
    <row r="11364">
      <c r="A11364"/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  <c r="AW11364"/>
      <c r="AX11364"/>
      <c r="AY11364"/>
      <c r="AZ11364"/>
    </row>
    <row r="11365">
      <c r="A11365"/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  <c r="AW11365"/>
      <c r="AX11365"/>
      <c r="AY11365"/>
      <c r="AZ11365"/>
    </row>
    <row r="11366">
      <c r="A11366"/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  <c r="AW11366"/>
      <c r="AX11366"/>
      <c r="AY11366"/>
      <c r="AZ11366"/>
    </row>
    <row r="11367">
      <c r="A11367"/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  <c r="AW11367"/>
      <c r="AX11367"/>
      <c r="AY11367"/>
      <c r="AZ11367"/>
    </row>
    <row r="11368">
      <c r="A11368"/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  <c r="AW11368"/>
      <c r="AX11368"/>
      <c r="AY11368"/>
      <c r="AZ11368"/>
    </row>
    <row r="11369">
      <c r="A11369"/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  <c r="AW11369"/>
      <c r="AX11369"/>
      <c r="AY11369"/>
      <c r="AZ11369"/>
    </row>
    <row r="11370">
      <c r="A11370"/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  <c r="AW11370"/>
      <c r="AX11370"/>
      <c r="AY11370"/>
      <c r="AZ11370"/>
    </row>
    <row r="11371">
      <c r="A11371"/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  <c r="AW11371"/>
      <c r="AX11371"/>
      <c r="AY11371"/>
      <c r="AZ11371"/>
    </row>
    <row r="11372">
      <c r="A11372"/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  <c r="AW11372"/>
      <c r="AX11372"/>
      <c r="AY11372"/>
      <c r="AZ11372"/>
    </row>
    <row r="11373">
      <c r="A11373"/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  <c r="AW11373"/>
      <c r="AX11373"/>
      <c r="AY11373"/>
      <c r="AZ11373"/>
    </row>
    <row r="11374">
      <c r="A11374"/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  <c r="AW11374"/>
      <c r="AX11374"/>
      <c r="AY11374"/>
      <c r="AZ11374"/>
    </row>
    <row r="11375">
      <c r="A11375"/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  <c r="AW11375"/>
      <c r="AX11375"/>
      <c r="AY11375"/>
      <c r="AZ11375"/>
    </row>
    <row r="11376">
      <c r="A11376"/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  <c r="AW11376"/>
      <c r="AX11376"/>
      <c r="AY11376"/>
      <c r="AZ11376"/>
    </row>
    <row r="11377">
      <c r="A11377"/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  <c r="AW11377"/>
      <c r="AX11377"/>
      <c r="AY11377"/>
      <c r="AZ11377"/>
    </row>
    <row r="11378">
      <c r="A11378"/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  <c r="AW11378"/>
      <c r="AX11378"/>
      <c r="AY11378"/>
      <c r="AZ11378"/>
    </row>
    <row r="11379">
      <c r="A11379"/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  <c r="AW11379"/>
      <c r="AX11379"/>
      <c r="AY11379"/>
      <c r="AZ11379"/>
    </row>
    <row r="11380">
      <c r="A11380"/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  <c r="AW11380"/>
      <c r="AX11380"/>
      <c r="AY11380"/>
      <c r="AZ11380"/>
    </row>
    <row r="11381">
      <c r="A11381"/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  <c r="AW11381"/>
      <c r="AX11381"/>
      <c r="AY11381"/>
      <c r="AZ11381"/>
    </row>
    <row r="11382">
      <c r="A11382"/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  <c r="AW11382"/>
      <c r="AX11382"/>
      <c r="AY11382"/>
      <c r="AZ11382"/>
    </row>
    <row r="11383">
      <c r="A11383"/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  <c r="AW11383"/>
      <c r="AX11383"/>
      <c r="AY11383"/>
      <c r="AZ11383"/>
    </row>
    <row r="11384">
      <c r="A11384"/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  <c r="AW11384"/>
      <c r="AX11384"/>
      <c r="AY11384"/>
      <c r="AZ11384"/>
    </row>
    <row r="11385">
      <c r="A11385"/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  <c r="AW11385"/>
      <c r="AX11385"/>
      <c r="AY11385"/>
      <c r="AZ11385"/>
    </row>
    <row r="11386">
      <c r="A11386"/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  <c r="AW11386"/>
      <c r="AX11386"/>
      <c r="AY11386"/>
      <c r="AZ11386"/>
    </row>
    <row r="11387">
      <c r="A11387"/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  <c r="AW11387"/>
      <c r="AX11387"/>
      <c r="AY11387"/>
      <c r="AZ11387"/>
    </row>
    <row r="11388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  <c r="AW11388"/>
      <c r="AX11388"/>
      <c r="AY11388"/>
      <c r="AZ11388"/>
    </row>
    <row r="11389">
      <c r="A11389"/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  <c r="AW11389"/>
      <c r="AX11389"/>
      <c r="AY11389"/>
      <c r="AZ11389"/>
    </row>
    <row r="11390">
      <c r="A11390"/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  <c r="AW11390"/>
      <c r="AX11390"/>
      <c r="AY11390"/>
      <c r="AZ11390"/>
    </row>
    <row r="11391">
      <c r="A11391"/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  <c r="AW11391"/>
      <c r="AX11391"/>
      <c r="AY11391"/>
      <c r="AZ11391"/>
    </row>
    <row r="11392">
      <c r="A11392"/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  <c r="AW11392"/>
      <c r="AX11392"/>
      <c r="AY11392"/>
      <c r="AZ11392"/>
    </row>
    <row r="11393">
      <c r="A11393"/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  <c r="AW11393"/>
      <c r="AX11393"/>
      <c r="AY11393"/>
      <c r="AZ11393"/>
    </row>
    <row r="11394">
      <c r="A11394"/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  <c r="AW11394"/>
      <c r="AX11394"/>
      <c r="AY11394"/>
      <c r="AZ11394"/>
    </row>
    <row r="11395">
      <c r="A11395"/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  <c r="AW11395"/>
      <c r="AX11395"/>
      <c r="AY11395"/>
      <c r="AZ11395"/>
    </row>
    <row r="11396">
      <c r="A11396"/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  <c r="AW11396"/>
      <c r="AX11396"/>
      <c r="AY11396"/>
      <c r="AZ11396"/>
    </row>
    <row r="11397">
      <c r="A11397"/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  <c r="AW11397"/>
      <c r="AX11397"/>
      <c r="AY11397"/>
      <c r="AZ11397"/>
    </row>
    <row r="11398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  <c r="AW11398"/>
      <c r="AX11398"/>
      <c r="AY11398"/>
      <c r="AZ11398"/>
    </row>
    <row r="11399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  <c r="AW11399"/>
      <c r="AX11399"/>
      <c r="AY11399"/>
      <c r="AZ11399"/>
    </row>
    <row r="11400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  <c r="AW11400"/>
      <c r="AX11400"/>
      <c r="AY11400"/>
      <c r="AZ11400"/>
    </row>
    <row r="11401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  <c r="AW11401"/>
      <c r="AX11401"/>
      <c r="AY11401"/>
      <c r="AZ11401"/>
    </row>
    <row r="11402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  <c r="AW11402"/>
      <c r="AX11402"/>
      <c r="AY11402"/>
      <c r="AZ11402"/>
    </row>
    <row r="11403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  <c r="AW11403"/>
      <c r="AX11403"/>
      <c r="AY11403"/>
      <c r="AZ11403"/>
    </row>
    <row r="11404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  <c r="AW11404"/>
      <c r="AX11404"/>
      <c r="AY11404"/>
      <c r="AZ11404"/>
    </row>
    <row r="11405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  <c r="AW11405"/>
      <c r="AX11405"/>
      <c r="AY11405"/>
      <c r="AZ11405"/>
    </row>
    <row r="11406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  <c r="AW11406"/>
      <c r="AX11406"/>
      <c r="AY11406"/>
      <c r="AZ11406"/>
    </row>
    <row r="11407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  <c r="AW11407"/>
      <c r="AX11407"/>
      <c r="AY11407"/>
      <c r="AZ11407"/>
    </row>
    <row r="11408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  <c r="AW11408"/>
      <c r="AX11408"/>
      <c r="AY11408"/>
      <c r="AZ11408"/>
    </row>
    <row r="11409">
      <c r="A11409"/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  <c r="AW11409"/>
      <c r="AX11409"/>
      <c r="AY11409"/>
      <c r="AZ11409"/>
    </row>
    <row r="11410">
      <c r="A11410"/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  <c r="AW11410"/>
      <c r="AX11410"/>
      <c r="AY11410"/>
      <c r="AZ11410"/>
    </row>
    <row r="11411">
      <c r="A11411"/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  <c r="AW11411"/>
      <c r="AX11411"/>
      <c r="AY11411"/>
      <c r="AZ11411"/>
    </row>
    <row r="11412">
      <c r="A11412"/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  <c r="AW11412"/>
      <c r="AX11412"/>
      <c r="AY11412"/>
      <c r="AZ11412"/>
    </row>
    <row r="11413">
      <c r="A11413"/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  <c r="AW11413"/>
      <c r="AX11413"/>
      <c r="AY11413"/>
      <c r="AZ11413"/>
    </row>
    <row r="11414">
      <c r="A11414"/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  <c r="AW11414"/>
      <c r="AX11414"/>
      <c r="AY11414"/>
      <c r="AZ11414"/>
    </row>
    <row r="11415">
      <c r="A11415"/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  <c r="AW11415"/>
      <c r="AX11415"/>
      <c r="AY11415"/>
      <c r="AZ11415"/>
    </row>
    <row r="11416">
      <c r="A11416"/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  <c r="AW11416"/>
      <c r="AX11416"/>
      <c r="AY11416"/>
      <c r="AZ11416"/>
    </row>
    <row r="11417">
      <c r="A11417"/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  <c r="AW11417"/>
      <c r="AX11417"/>
      <c r="AY11417"/>
      <c r="AZ11417"/>
    </row>
    <row r="11418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  <c r="AW11418"/>
      <c r="AX11418"/>
      <c r="AY11418"/>
      <c r="AZ11418"/>
    </row>
    <row r="11419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  <c r="AW11419"/>
      <c r="AX11419"/>
      <c r="AY11419"/>
      <c r="AZ11419"/>
    </row>
    <row r="11420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  <c r="AW11420"/>
      <c r="AX11420"/>
      <c r="AY11420"/>
      <c r="AZ11420"/>
    </row>
    <row r="11421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  <c r="AW11421"/>
      <c r="AX11421"/>
      <c r="AY11421"/>
      <c r="AZ11421"/>
    </row>
    <row r="11422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  <c r="AW11422"/>
      <c r="AX11422"/>
      <c r="AY11422"/>
      <c r="AZ11422"/>
    </row>
    <row r="11423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  <c r="AW11423"/>
      <c r="AX11423"/>
      <c r="AY11423"/>
      <c r="AZ11423"/>
    </row>
    <row r="11424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  <c r="AW11424"/>
      <c r="AX11424"/>
      <c r="AY11424"/>
      <c r="AZ11424"/>
    </row>
    <row r="11425">
      <c r="A11425"/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  <c r="AW11425"/>
      <c r="AX11425"/>
      <c r="AY11425"/>
      <c r="AZ11425"/>
    </row>
    <row r="11426">
      <c r="A11426"/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  <c r="AW11426"/>
      <c r="AX11426"/>
      <c r="AY11426"/>
      <c r="AZ11426"/>
    </row>
    <row r="11427">
      <c r="A11427"/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  <c r="AW11427"/>
      <c r="AX11427"/>
      <c r="AY11427"/>
      <c r="AZ11427"/>
    </row>
    <row r="11428">
      <c r="A11428"/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  <c r="AW11428"/>
      <c r="AX11428"/>
      <c r="AY11428"/>
      <c r="AZ11428"/>
    </row>
    <row r="11429">
      <c r="A11429"/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  <c r="AW11429"/>
      <c r="AX11429"/>
      <c r="AY11429"/>
      <c r="AZ11429"/>
    </row>
    <row r="11430">
      <c r="A11430"/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  <c r="AW11430"/>
      <c r="AX11430"/>
      <c r="AY11430"/>
      <c r="AZ11430"/>
    </row>
    <row r="11431">
      <c r="A11431"/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  <c r="AW11431"/>
      <c r="AX11431"/>
      <c r="AY11431"/>
      <c r="AZ11431"/>
    </row>
    <row r="11432">
      <c r="A11432"/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  <c r="AW11432"/>
      <c r="AX11432"/>
      <c r="AY11432"/>
      <c r="AZ11432"/>
    </row>
    <row r="11433">
      <c r="A11433"/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  <c r="AW11433"/>
      <c r="AX11433"/>
      <c r="AY11433"/>
      <c r="AZ11433"/>
    </row>
    <row r="11434">
      <c r="A11434"/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  <c r="AW11434"/>
      <c r="AX11434"/>
      <c r="AY11434"/>
      <c r="AZ11434"/>
    </row>
    <row r="11435">
      <c r="A11435"/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  <c r="AW11435"/>
      <c r="AX11435"/>
      <c r="AY11435"/>
      <c r="AZ11435"/>
    </row>
    <row r="11436">
      <c r="A11436"/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  <c r="AW11436"/>
      <c r="AX11436"/>
      <c r="AY11436"/>
      <c r="AZ11436"/>
    </row>
    <row r="11437">
      <c r="A11437"/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  <c r="AW11437"/>
      <c r="AX11437"/>
      <c r="AY11437"/>
      <c r="AZ11437"/>
    </row>
    <row r="11438">
      <c r="A11438"/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  <c r="AW11438"/>
      <c r="AX11438"/>
      <c r="AY11438"/>
      <c r="AZ11438"/>
    </row>
    <row r="11439">
      <c r="A11439"/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  <c r="AW11439"/>
      <c r="AX11439"/>
      <c r="AY11439"/>
      <c r="AZ11439"/>
    </row>
    <row r="11440">
      <c r="A11440"/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  <c r="AW11440"/>
      <c r="AX11440"/>
      <c r="AY11440"/>
      <c r="AZ11440"/>
    </row>
    <row r="11441">
      <c r="A11441"/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  <c r="AW11441"/>
      <c r="AX11441"/>
      <c r="AY11441"/>
      <c r="AZ11441"/>
    </row>
    <row r="11442">
      <c r="A11442"/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  <c r="AW11442"/>
      <c r="AX11442"/>
      <c r="AY11442"/>
      <c r="AZ11442"/>
    </row>
    <row r="11443">
      <c r="A11443"/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  <c r="AW11443"/>
      <c r="AX11443"/>
      <c r="AY11443"/>
      <c r="AZ11443"/>
    </row>
    <row r="11444">
      <c r="A11444"/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  <c r="AW11444"/>
      <c r="AX11444"/>
      <c r="AY11444"/>
      <c r="AZ11444"/>
    </row>
    <row r="11445">
      <c r="A11445"/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  <c r="AW11445"/>
      <c r="AX11445"/>
      <c r="AY11445"/>
      <c r="AZ11445"/>
    </row>
    <row r="11446">
      <c r="A11446"/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  <c r="AW11446"/>
      <c r="AX11446"/>
      <c r="AY11446"/>
      <c r="AZ11446"/>
    </row>
    <row r="11447">
      <c r="A11447"/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  <c r="AW11447"/>
      <c r="AX11447"/>
      <c r="AY11447"/>
      <c r="AZ11447"/>
    </row>
    <row r="11448">
      <c r="A11448"/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  <c r="AW11448"/>
      <c r="AX11448"/>
      <c r="AY11448"/>
      <c r="AZ11448"/>
    </row>
    <row r="11449">
      <c r="A11449"/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  <c r="AW11449"/>
      <c r="AX11449"/>
      <c r="AY11449"/>
      <c r="AZ11449"/>
    </row>
    <row r="11450">
      <c r="A11450"/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  <c r="AW11450"/>
      <c r="AX11450"/>
      <c r="AY11450"/>
      <c r="AZ11450"/>
    </row>
    <row r="11451">
      <c r="A11451"/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  <c r="AW11451"/>
      <c r="AX11451"/>
      <c r="AY11451"/>
      <c r="AZ11451"/>
    </row>
    <row r="11452">
      <c r="A11452"/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  <c r="AW11452"/>
      <c r="AX11452"/>
      <c r="AY11452"/>
      <c r="AZ11452"/>
    </row>
    <row r="11453">
      <c r="A11453"/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  <c r="AW11453"/>
      <c r="AX11453"/>
      <c r="AY11453"/>
      <c r="AZ11453"/>
    </row>
    <row r="11454">
      <c r="A11454"/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  <c r="AW11454"/>
      <c r="AX11454"/>
      <c r="AY11454"/>
      <c r="AZ11454"/>
    </row>
    <row r="11455">
      <c r="A11455"/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  <c r="AW11455"/>
      <c r="AX11455"/>
      <c r="AY11455"/>
      <c r="AZ11455"/>
    </row>
    <row r="11456">
      <c r="A11456"/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  <c r="AW11456"/>
      <c r="AX11456"/>
      <c r="AY11456"/>
      <c r="AZ11456"/>
    </row>
    <row r="11457">
      <c r="A11457"/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  <c r="AW11457"/>
      <c r="AX11457"/>
      <c r="AY11457"/>
      <c r="AZ11457"/>
    </row>
    <row r="11458">
      <c r="A11458"/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  <c r="AW11458"/>
      <c r="AX11458"/>
      <c r="AY11458"/>
      <c r="AZ11458"/>
    </row>
    <row r="11459">
      <c r="A11459"/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  <c r="AW11459"/>
      <c r="AX11459"/>
      <c r="AY11459"/>
      <c r="AZ11459"/>
    </row>
    <row r="11460">
      <c r="A11460"/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  <c r="AW11460"/>
      <c r="AX11460"/>
      <c r="AY11460"/>
      <c r="AZ11460"/>
    </row>
    <row r="11461">
      <c r="A11461"/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  <c r="AW11461"/>
      <c r="AX11461"/>
      <c r="AY11461"/>
      <c r="AZ11461"/>
    </row>
    <row r="11462">
      <c r="A11462"/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  <c r="AW11462"/>
      <c r="AX11462"/>
      <c r="AY11462"/>
      <c r="AZ11462"/>
    </row>
    <row r="11463">
      <c r="A11463"/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  <c r="AW11463"/>
      <c r="AX11463"/>
      <c r="AY11463"/>
      <c r="AZ11463"/>
    </row>
    <row r="11464">
      <c r="A11464"/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  <c r="AW11464"/>
      <c r="AX11464"/>
      <c r="AY11464"/>
      <c r="AZ11464"/>
    </row>
    <row r="11465">
      <c r="A11465"/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  <c r="AW11465"/>
      <c r="AX11465"/>
      <c r="AY11465"/>
      <c r="AZ11465"/>
    </row>
    <row r="11466">
      <c r="A11466"/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  <c r="AW11466"/>
      <c r="AX11466"/>
      <c r="AY11466"/>
      <c r="AZ11466"/>
    </row>
    <row r="11467">
      <c r="A11467"/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  <c r="AW11467"/>
      <c r="AX11467"/>
      <c r="AY11467"/>
      <c r="AZ11467"/>
    </row>
    <row r="11468">
      <c r="A11468"/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  <c r="AW11468"/>
      <c r="AX11468"/>
      <c r="AY11468"/>
      <c r="AZ11468"/>
    </row>
    <row r="11469">
      <c r="A11469"/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  <c r="AW11469"/>
      <c r="AX11469"/>
      <c r="AY11469"/>
      <c r="AZ11469"/>
    </row>
    <row r="11470">
      <c r="A11470"/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  <c r="AW11470"/>
      <c r="AX11470"/>
      <c r="AY11470"/>
      <c r="AZ11470"/>
    </row>
    <row r="11471">
      <c r="A11471"/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  <c r="AW11471"/>
      <c r="AX11471"/>
      <c r="AY11471"/>
      <c r="AZ11471"/>
    </row>
    <row r="11472">
      <c r="A11472"/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  <c r="AW11472"/>
      <c r="AX11472"/>
      <c r="AY11472"/>
      <c r="AZ11472"/>
    </row>
    <row r="11473">
      <c r="A11473"/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  <c r="AW11473"/>
      <c r="AX11473"/>
      <c r="AY11473"/>
      <c r="AZ11473"/>
    </row>
    <row r="11474">
      <c r="A11474"/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  <c r="AW11474"/>
      <c r="AX11474"/>
      <c r="AY11474"/>
      <c r="AZ11474"/>
    </row>
    <row r="11475">
      <c r="A11475"/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  <c r="AW11475"/>
      <c r="AX11475"/>
      <c r="AY11475"/>
      <c r="AZ11475"/>
    </row>
    <row r="11476">
      <c r="A11476"/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  <c r="AW11476"/>
      <c r="AX11476"/>
      <c r="AY11476"/>
      <c r="AZ11476"/>
    </row>
    <row r="11477">
      <c r="A11477"/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  <c r="AW11477"/>
      <c r="AX11477"/>
      <c r="AY11477"/>
      <c r="AZ11477"/>
    </row>
    <row r="11478">
      <c r="A11478"/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  <c r="AW11478"/>
      <c r="AX11478"/>
      <c r="AY11478"/>
      <c r="AZ11478"/>
    </row>
    <row r="11479">
      <c r="A11479"/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  <c r="AW11479"/>
      <c r="AX11479"/>
      <c r="AY11479"/>
      <c r="AZ11479"/>
    </row>
    <row r="11480">
      <c r="A11480"/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  <c r="AW11480"/>
      <c r="AX11480"/>
      <c r="AY11480"/>
      <c r="AZ11480"/>
    </row>
    <row r="11481">
      <c r="A11481"/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  <c r="AW11481"/>
      <c r="AX11481"/>
      <c r="AY11481"/>
      <c r="AZ11481"/>
    </row>
    <row r="11482">
      <c r="A11482"/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  <c r="AW11482"/>
      <c r="AX11482"/>
      <c r="AY11482"/>
      <c r="AZ11482"/>
    </row>
    <row r="11483">
      <c r="A11483"/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  <c r="AW11483"/>
      <c r="AX11483"/>
      <c r="AY11483"/>
      <c r="AZ11483"/>
    </row>
    <row r="11484">
      <c r="A11484"/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  <c r="AW11484"/>
      <c r="AX11484"/>
      <c r="AY11484"/>
      <c r="AZ11484"/>
    </row>
    <row r="11485">
      <c r="A11485"/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  <c r="AW11485"/>
      <c r="AX11485"/>
      <c r="AY11485"/>
      <c r="AZ11485"/>
    </row>
    <row r="11486">
      <c r="A11486"/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  <c r="AW11486"/>
      <c r="AX11486"/>
      <c r="AY11486"/>
      <c r="AZ11486"/>
    </row>
    <row r="11487">
      <c r="A11487"/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  <c r="AW11487"/>
      <c r="AX11487"/>
      <c r="AY11487"/>
      <c r="AZ11487"/>
    </row>
    <row r="11488">
      <c r="A11488"/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  <c r="AW11488"/>
      <c r="AX11488"/>
      <c r="AY11488"/>
      <c r="AZ11488"/>
    </row>
    <row r="11489">
      <c r="A11489"/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  <c r="AW11489"/>
      <c r="AX11489"/>
      <c r="AY11489"/>
      <c r="AZ11489"/>
    </row>
    <row r="11490">
      <c r="A11490"/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  <c r="AW11490"/>
      <c r="AX11490"/>
      <c r="AY11490"/>
      <c r="AZ11490"/>
    </row>
    <row r="11491">
      <c r="A11491"/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  <c r="AW11491"/>
      <c r="AX11491"/>
      <c r="AY11491"/>
      <c r="AZ11491"/>
    </row>
    <row r="11492">
      <c r="A11492"/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  <c r="AW11492"/>
      <c r="AX11492"/>
      <c r="AY11492"/>
      <c r="AZ11492"/>
    </row>
    <row r="11493">
      <c r="A11493"/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  <c r="AW11493"/>
      <c r="AX11493"/>
      <c r="AY11493"/>
      <c r="AZ11493"/>
    </row>
    <row r="11494">
      <c r="A11494"/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  <c r="AW11494"/>
      <c r="AX11494"/>
      <c r="AY11494"/>
      <c r="AZ11494"/>
    </row>
    <row r="11495">
      <c r="A11495"/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  <c r="AW11495"/>
      <c r="AX11495"/>
      <c r="AY11495"/>
      <c r="AZ11495"/>
    </row>
    <row r="11496">
      <c r="A11496"/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  <c r="AW11496"/>
      <c r="AX11496"/>
      <c r="AY11496"/>
      <c r="AZ11496"/>
    </row>
    <row r="11497">
      <c r="A11497"/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  <c r="AW11497"/>
      <c r="AX11497"/>
      <c r="AY11497"/>
      <c r="AZ11497"/>
    </row>
    <row r="11498">
      <c r="A11498"/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  <c r="AW11498"/>
      <c r="AX11498"/>
      <c r="AY11498"/>
      <c r="AZ11498"/>
    </row>
    <row r="11499">
      <c r="A11499"/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  <c r="AW11499"/>
      <c r="AX11499"/>
      <c r="AY11499"/>
      <c r="AZ11499"/>
    </row>
    <row r="11500">
      <c r="A11500"/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  <c r="AW11500"/>
      <c r="AX11500"/>
      <c r="AY11500"/>
      <c r="AZ11500"/>
    </row>
    <row r="11501">
      <c r="A11501"/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  <c r="AW11501"/>
      <c r="AX11501"/>
      <c r="AY11501"/>
      <c r="AZ11501"/>
    </row>
    <row r="11502">
      <c r="A11502"/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  <c r="AW11502"/>
      <c r="AX11502"/>
      <c r="AY11502"/>
      <c r="AZ11502"/>
    </row>
    <row r="11503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  <c r="AW11503"/>
      <c r="AX11503"/>
      <c r="AY11503"/>
      <c r="AZ11503"/>
    </row>
    <row r="11504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  <c r="AW11504"/>
      <c r="AX11504"/>
      <c r="AY11504"/>
      <c r="AZ11504"/>
    </row>
    <row r="11505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  <c r="AW11505"/>
      <c r="AX11505"/>
      <c r="AY11505"/>
      <c r="AZ11505"/>
    </row>
    <row r="11506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  <c r="AW11506"/>
      <c r="AX11506"/>
      <c r="AY11506"/>
      <c r="AZ11506"/>
    </row>
    <row r="11507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  <c r="AW11507"/>
      <c r="AX11507"/>
      <c r="AY11507"/>
      <c r="AZ11507"/>
    </row>
    <row r="11508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  <c r="AW11508"/>
      <c r="AX11508"/>
      <c r="AY11508"/>
      <c r="AZ11508"/>
    </row>
    <row r="11509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  <c r="AW11509"/>
      <c r="AX11509"/>
      <c r="AY11509"/>
      <c r="AZ11509"/>
    </row>
    <row r="11510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  <c r="AW11510"/>
      <c r="AX11510"/>
      <c r="AY11510"/>
      <c r="AZ11510"/>
    </row>
    <row r="11511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  <c r="AW11511"/>
      <c r="AX11511"/>
      <c r="AY11511"/>
      <c r="AZ11511"/>
    </row>
    <row r="11512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  <c r="AW11512"/>
      <c r="AX11512"/>
      <c r="AY11512"/>
      <c r="AZ11512"/>
    </row>
    <row r="11513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  <c r="AW11513"/>
      <c r="AX11513"/>
      <c r="AY11513"/>
      <c r="AZ11513"/>
    </row>
    <row r="11514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  <c r="AW11514"/>
      <c r="AX11514"/>
      <c r="AY11514"/>
      <c r="AZ11514"/>
    </row>
    <row r="11515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  <c r="AW11515"/>
      <c r="AX11515"/>
      <c r="AY11515"/>
      <c r="AZ11515"/>
    </row>
    <row r="11516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  <c r="AW11516"/>
      <c r="AX11516"/>
      <c r="AY11516"/>
      <c r="AZ11516"/>
    </row>
    <row r="11517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  <c r="AW11517"/>
      <c r="AX11517"/>
      <c r="AY11517"/>
      <c r="AZ11517"/>
    </row>
    <row r="11518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  <c r="AW11518"/>
      <c r="AX11518"/>
      <c r="AY11518"/>
      <c r="AZ11518"/>
    </row>
    <row r="11519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  <c r="AW11519"/>
      <c r="AX11519"/>
      <c r="AY11519"/>
      <c r="AZ11519"/>
    </row>
    <row r="11520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  <c r="AW11520"/>
      <c r="AX11520"/>
      <c r="AY11520"/>
      <c r="AZ11520"/>
    </row>
    <row r="11521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  <c r="AW11521"/>
      <c r="AX11521"/>
      <c r="AY11521"/>
      <c r="AZ11521"/>
    </row>
    <row r="11522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  <c r="AW11522"/>
      <c r="AX11522"/>
      <c r="AY11522"/>
      <c r="AZ11522"/>
    </row>
    <row r="11523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  <c r="AW11523"/>
      <c r="AX11523"/>
      <c r="AY11523"/>
      <c r="AZ11523"/>
    </row>
    <row r="11524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  <c r="AW11524"/>
      <c r="AX11524"/>
      <c r="AY11524"/>
      <c r="AZ11524"/>
    </row>
    <row r="11525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  <c r="AW11525"/>
      <c r="AX11525"/>
      <c r="AY11525"/>
      <c r="AZ11525"/>
    </row>
    <row r="11526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  <c r="AW11526"/>
      <c r="AX11526"/>
      <c r="AY11526"/>
      <c r="AZ11526"/>
    </row>
    <row r="11527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  <c r="AW11527"/>
      <c r="AX11527"/>
      <c r="AY11527"/>
      <c r="AZ11527"/>
    </row>
    <row r="11528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  <c r="AW11528"/>
      <c r="AX11528"/>
      <c r="AY11528"/>
      <c r="AZ11528"/>
    </row>
    <row r="11529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  <c r="AW11529"/>
      <c r="AX11529"/>
      <c r="AY11529"/>
      <c r="AZ11529"/>
    </row>
    <row r="11530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  <c r="AW11530"/>
      <c r="AX11530"/>
      <c r="AY11530"/>
      <c r="AZ11530"/>
    </row>
    <row r="11531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  <c r="AW11531"/>
      <c r="AX11531"/>
      <c r="AY11531"/>
      <c r="AZ11531"/>
    </row>
    <row r="11532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  <c r="AW11532"/>
      <c r="AX11532"/>
      <c r="AY11532"/>
      <c r="AZ11532"/>
    </row>
    <row r="11533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  <c r="AW11533"/>
      <c r="AX11533"/>
      <c r="AY11533"/>
      <c r="AZ11533"/>
    </row>
    <row r="11534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  <c r="AW11534"/>
      <c r="AX11534"/>
      <c r="AY11534"/>
      <c r="AZ11534"/>
    </row>
    <row r="11535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  <c r="AW11535"/>
      <c r="AX11535"/>
      <c r="AY11535"/>
      <c r="AZ11535"/>
    </row>
    <row r="11536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  <c r="AW11536"/>
      <c r="AX11536"/>
      <c r="AY11536"/>
      <c r="AZ11536"/>
    </row>
    <row r="11537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  <c r="AW11537"/>
      <c r="AX11537"/>
      <c r="AY11537"/>
      <c r="AZ11537"/>
    </row>
    <row r="11538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  <c r="AW11538"/>
      <c r="AX11538"/>
      <c r="AY11538"/>
      <c r="AZ11538"/>
    </row>
    <row r="11539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  <c r="AW11539"/>
      <c r="AX11539"/>
      <c r="AY11539"/>
      <c r="AZ11539"/>
    </row>
    <row r="11540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  <c r="AW11540"/>
      <c r="AX11540"/>
      <c r="AY11540"/>
      <c r="AZ11540"/>
    </row>
    <row r="11541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  <c r="AW11541"/>
      <c r="AX11541"/>
      <c r="AY11541"/>
      <c r="AZ11541"/>
    </row>
    <row r="11542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  <c r="AW11542"/>
      <c r="AX11542"/>
      <c r="AY11542"/>
      <c r="AZ11542"/>
    </row>
    <row r="11543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  <c r="AW11543"/>
      <c r="AX11543"/>
      <c r="AY11543"/>
      <c r="AZ11543"/>
    </row>
    <row r="11544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  <c r="AW11544"/>
      <c r="AX11544"/>
      <c r="AY11544"/>
      <c r="AZ11544"/>
    </row>
    <row r="11545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  <c r="AW11545"/>
      <c r="AX11545"/>
      <c r="AY11545"/>
      <c r="AZ11545"/>
    </row>
    <row r="11546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  <c r="AW11546"/>
      <c r="AX11546"/>
      <c r="AY11546"/>
      <c r="AZ11546"/>
    </row>
    <row r="11547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  <c r="AW11547"/>
      <c r="AX11547"/>
      <c r="AY11547"/>
      <c r="AZ11547"/>
    </row>
    <row r="11548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  <c r="AW11548"/>
      <c r="AX11548"/>
      <c r="AY11548"/>
      <c r="AZ11548"/>
    </row>
    <row r="11549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  <c r="AW11549"/>
      <c r="AX11549"/>
      <c r="AY11549"/>
      <c r="AZ11549"/>
    </row>
    <row r="11550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  <c r="AW11550"/>
      <c r="AX11550"/>
      <c r="AY11550"/>
      <c r="AZ11550"/>
    </row>
    <row r="11551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  <c r="AW11551"/>
      <c r="AX11551"/>
      <c r="AY11551"/>
      <c r="AZ11551"/>
    </row>
    <row r="11552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  <c r="AW11552"/>
      <c r="AX11552"/>
      <c r="AY11552"/>
      <c r="AZ11552"/>
    </row>
    <row r="11553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  <c r="AW11553"/>
      <c r="AX11553"/>
      <c r="AY11553"/>
      <c r="AZ11553"/>
    </row>
    <row r="11554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  <c r="AW11554"/>
      <c r="AX11554"/>
      <c r="AY11554"/>
      <c r="AZ11554"/>
    </row>
    <row r="11555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  <c r="AW11555"/>
      <c r="AX11555"/>
      <c r="AY11555"/>
      <c r="AZ11555"/>
    </row>
    <row r="11556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  <c r="AW11556"/>
      <c r="AX11556"/>
      <c r="AY11556"/>
      <c r="AZ11556"/>
    </row>
    <row r="11557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  <c r="AW11557"/>
      <c r="AX11557"/>
      <c r="AY11557"/>
      <c r="AZ11557"/>
    </row>
    <row r="11558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  <c r="AW11558"/>
      <c r="AX11558"/>
      <c r="AY11558"/>
      <c r="AZ11558"/>
    </row>
    <row r="11559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  <c r="AW11559"/>
      <c r="AX11559"/>
      <c r="AY11559"/>
      <c r="AZ11559"/>
    </row>
    <row r="11560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  <c r="AW11560"/>
      <c r="AX11560"/>
      <c r="AY11560"/>
      <c r="AZ11560"/>
    </row>
    <row r="11561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  <c r="AW11561"/>
      <c r="AX11561"/>
      <c r="AY11561"/>
      <c r="AZ11561"/>
    </row>
    <row r="11562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  <c r="AW11562"/>
      <c r="AX11562"/>
      <c r="AY11562"/>
      <c r="AZ11562"/>
    </row>
    <row r="11563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  <c r="AW11563"/>
      <c r="AX11563"/>
      <c r="AY11563"/>
      <c r="AZ11563"/>
    </row>
    <row r="11564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  <c r="AW11564"/>
      <c r="AX11564"/>
      <c r="AY11564"/>
      <c r="AZ11564"/>
    </row>
    <row r="11565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  <c r="AW11565"/>
      <c r="AX11565"/>
      <c r="AY11565"/>
      <c r="AZ11565"/>
    </row>
    <row r="11566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  <c r="AW11566"/>
      <c r="AX11566"/>
      <c r="AY11566"/>
      <c r="AZ11566"/>
    </row>
    <row r="11567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  <c r="AW11567"/>
      <c r="AX11567"/>
      <c r="AY11567"/>
      <c r="AZ11567"/>
    </row>
    <row r="11568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  <c r="AW11568"/>
      <c r="AX11568"/>
      <c r="AY11568"/>
      <c r="AZ11568"/>
    </row>
    <row r="11569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  <c r="AW11569"/>
      <c r="AX11569"/>
      <c r="AY11569"/>
      <c r="AZ11569"/>
    </row>
    <row r="11570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  <c r="AW11570"/>
      <c r="AX11570"/>
      <c r="AY11570"/>
      <c r="AZ11570"/>
    </row>
    <row r="11571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  <c r="AW11571"/>
      <c r="AX11571"/>
      <c r="AY11571"/>
      <c r="AZ11571"/>
    </row>
    <row r="11572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  <c r="AW11572"/>
      <c r="AX11572"/>
      <c r="AY11572"/>
      <c r="AZ11572"/>
    </row>
    <row r="11573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  <c r="AW11573"/>
      <c r="AX11573"/>
      <c r="AY11573"/>
      <c r="AZ11573"/>
    </row>
    <row r="11574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  <c r="AW11574"/>
      <c r="AX11574"/>
      <c r="AY11574"/>
      <c r="AZ11574"/>
    </row>
    <row r="11575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  <c r="AW11575"/>
      <c r="AX11575"/>
      <c r="AY11575"/>
      <c r="AZ11575"/>
    </row>
    <row r="11576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  <c r="AW11576"/>
      <c r="AX11576"/>
      <c r="AY11576"/>
      <c r="AZ11576"/>
    </row>
    <row r="11577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  <c r="AW11577"/>
      <c r="AX11577"/>
      <c r="AY11577"/>
      <c r="AZ11577"/>
    </row>
    <row r="11578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  <c r="AW11578"/>
      <c r="AX11578"/>
      <c r="AY11578"/>
      <c r="AZ11578"/>
    </row>
    <row r="11579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  <c r="AW11579"/>
      <c r="AX11579"/>
      <c r="AY11579"/>
      <c r="AZ11579"/>
    </row>
    <row r="11580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  <c r="AW11580"/>
      <c r="AX11580"/>
      <c r="AY11580"/>
      <c r="AZ11580"/>
    </row>
    <row r="11581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  <c r="AW11581"/>
      <c r="AX11581"/>
      <c r="AY11581"/>
      <c r="AZ11581"/>
    </row>
    <row r="11582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  <c r="AW11582"/>
      <c r="AX11582"/>
      <c r="AY11582"/>
      <c r="AZ11582"/>
    </row>
    <row r="11583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  <c r="AW11583"/>
      <c r="AX11583"/>
      <c r="AY11583"/>
      <c r="AZ11583"/>
    </row>
    <row r="11584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  <c r="AW11584"/>
      <c r="AX11584"/>
      <c r="AY11584"/>
      <c r="AZ11584"/>
    </row>
    <row r="11585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  <c r="AW11585"/>
      <c r="AX11585"/>
      <c r="AY11585"/>
      <c r="AZ11585"/>
    </row>
    <row r="11586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  <c r="AW11586"/>
      <c r="AX11586"/>
      <c r="AY11586"/>
      <c r="AZ11586"/>
    </row>
    <row r="11587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  <c r="AW11587"/>
      <c r="AX11587"/>
      <c r="AY11587"/>
      <c r="AZ11587"/>
    </row>
    <row r="11588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  <c r="AW11588"/>
      <c r="AX11588"/>
      <c r="AY11588"/>
      <c r="AZ11588"/>
    </row>
    <row r="11589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  <c r="AW11589"/>
      <c r="AX11589"/>
      <c r="AY11589"/>
      <c r="AZ11589"/>
    </row>
    <row r="11590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  <c r="AW11590"/>
      <c r="AX11590"/>
      <c r="AY11590"/>
      <c r="AZ11590"/>
    </row>
    <row r="11591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  <c r="AW11591"/>
      <c r="AX11591"/>
      <c r="AY11591"/>
      <c r="AZ11591"/>
    </row>
    <row r="11592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  <c r="AW11592"/>
      <c r="AX11592"/>
      <c r="AY11592"/>
      <c r="AZ11592"/>
    </row>
    <row r="11593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  <c r="AW11593"/>
      <c r="AX11593"/>
      <c r="AY11593"/>
      <c r="AZ11593"/>
    </row>
    <row r="11594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  <c r="AW11594"/>
      <c r="AX11594"/>
      <c r="AY11594"/>
      <c r="AZ11594"/>
    </row>
    <row r="11595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  <c r="AW11595"/>
      <c r="AX11595"/>
      <c r="AY11595"/>
      <c r="AZ11595"/>
    </row>
    <row r="11596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  <c r="AW11596"/>
      <c r="AX11596"/>
      <c r="AY11596"/>
      <c r="AZ11596"/>
    </row>
    <row r="11597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  <c r="AW11597"/>
      <c r="AX11597"/>
      <c r="AY11597"/>
      <c r="AZ11597"/>
    </row>
    <row r="11598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  <c r="AW11598"/>
      <c r="AX11598"/>
      <c r="AY11598"/>
      <c r="AZ11598"/>
    </row>
    <row r="11599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  <c r="AW11599"/>
      <c r="AX11599"/>
      <c r="AY11599"/>
      <c r="AZ11599"/>
    </row>
    <row r="11600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  <c r="AW11600"/>
      <c r="AX11600"/>
      <c r="AY11600"/>
      <c r="AZ11600"/>
    </row>
    <row r="11601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  <c r="AW11601"/>
      <c r="AX11601"/>
      <c r="AY11601"/>
      <c r="AZ11601"/>
    </row>
    <row r="11602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  <c r="AW11602"/>
      <c r="AX11602"/>
      <c r="AY11602"/>
      <c r="AZ11602"/>
    </row>
    <row r="11603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  <c r="AW11603"/>
      <c r="AX11603"/>
      <c r="AY11603"/>
      <c r="AZ11603"/>
    </row>
    <row r="11604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  <c r="AW11604"/>
      <c r="AX11604"/>
      <c r="AY11604"/>
      <c r="AZ11604"/>
    </row>
    <row r="11605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  <c r="AW11605"/>
      <c r="AX11605"/>
      <c r="AY11605"/>
      <c r="AZ11605"/>
    </row>
    <row r="11606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  <c r="AW11606"/>
      <c r="AX11606"/>
      <c r="AY11606"/>
      <c r="AZ11606"/>
    </row>
    <row r="11607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  <c r="AW11607"/>
      <c r="AX11607"/>
      <c r="AY11607"/>
      <c r="AZ11607"/>
    </row>
    <row r="11608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  <c r="AW11608"/>
      <c r="AX11608"/>
      <c r="AY11608"/>
      <c r="AZ11608"/>
    </row>
    <row r="11609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  <c r="AW11609"/>
      <c r="AX11609"/>
      <c r="AY11609"/>
      <c r="AZ11609"/>
    </row>
    <row r="11610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  <c r="AW11610"/>
      <c r="AX11610"/>
      <c r="AY11610"/>
      <c r="AZ11610"/>
    </row>
    <row r="11611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  <c r="AW11611"/>
      <c r="AX11611"/>
      <c r="AY11611"/>
      <c r="AZ11611"/>
    </row>
    <row r="11612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  <c r="AW11612"/>
      <c r="AX11612"/>
      <c r="AY11612"/>
      <c r="AZ11612"/>
    </row>
    <row r="11613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  <c r="AW11613"/>
      <c r="AX11613"/>
      <c r="AY11613"/>
      <c r="AZ11613"/>
    </row>
    <row r="11614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  <c r="AW11614"/>
      <c r="AX11614"/>
      <c r="AY11614"/>
      <c r="AZ11614"/>
    </row>
    <row r="11615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  <c r="AW11615"/>
      <c r="AX11615"/>
      <c r="AY11615"/>
      <c r="AZ11615"/>
    </row>
    <row r="11616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  <c r="AW11616"/>
      <c r="AX11616"/>
      <c r="AY11616"/>
      <c r="AZ11616"/>
    </row>
    <row r="11617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  <c r="AW11617"/>
      <c r="AX11617"/>
      <c r="AY11617"/>
      <c r="AZ11617"/>
    </row>
    <row r="11618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  <c r="AW11618"/>
      <c r="AX11618"/>
      <c r="AY11618"/>
      <c r="AZ11618"/>
    </row>
    <row r="11619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  <c r="AW11619"/>
      <c r="AX11619"/>
      <c r="AY11619"/>
      <c r="AZ11619"/>
    </row>
    <row r="11620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  <c r="AW11620"/>
      <c r="AX11620"/>
      <c r="AY11620"/>
      <c r="AZ11620"/>
    </row>
    <row r="11621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  <c r="AW11621"/>
      <c r="AX11621"/>
      <c r="AY11621"/>
      <c r="AZ11621"/>
    </row>
    <row r="11622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  <c r="AW11622"/>
      <c r="AX11622"/>
      <c r="AY11622"/>
      <c r="AZ11622"/>
    </row>
    <row r="11623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  <c r="AW11623"/>
      <c r="AX11623"/>
      <c r="AY11623"/>
      <c r="AZ11623"/>
    </row>
    <row r="11624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  <c r="AW11624"/>
      <c r="AX11624"/>
      <c r="AY11624"/>
      <c r="AZ11624"/>
    </row>
    <row r="11625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  <c r="AW11625"/>
      <c r="AX11625"/>
      <c r="AY11625"/>
      <c r="AZ11625"/>
    </row>
    <row r="11626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  <c r="AW11626"/>
      <c r="AX11626"/>
      <c r="AY11626"/>
      <c r="AZ11626"/>
    </row>
    <row r="11627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  <c r="AW11627"/>
      <c r="AX11627"/>
      <c r="AY11627"/>
      <c r="AZ11627"/>
    </row>
    <row r="11628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  <c r="AW11628"/>
      <c r="AX11628"/>
      <c r="AY11628"/>
      <c r="AZ11628"/>
    </row>
    <row r="11629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  <c r="AW11629"/>
      <c r="AX11629"/>
      <c r="AY11629"/>
      <c r="AZ11629"/>
    </row>
    <row r="11630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  <c r="AW11630"/>
      <c r="AX11630"/>
      <c r="AY11630"/>
      <c r="AZ11630"/>
    </row>
    <row r="11631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  <c r="AW11631"/>
      <c r="AX11631"/>
      <c r="AY11631"/>
      <c r="AZ11631"/>
    </row>
    <row r="11632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  <c r="AW11632"/>
      <c r="AX11632"/>
      <c r="AY11632"/>
      <c r="AZ11632"/>
    </row>
    <row r="11633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  <c r="AW11633"/>
      <c r="AX11633"/>
      <c r="AY11633"/>
      <c r="AZ11633"/>
    </row>
    <row r="11634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  <c r="AW11634"/>
      <c r="AX11634"/>
      <c r="AY11634"/>
      <c r="AZ11634"/>
    </row>
    <row r="11635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  <c r="AW11635"/>
      <c r="AX11635"/>
      <c r="AY11635"/>
      <c r="AZ11635"/>
    </row>
    <row r="11636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  <c r="AW11636"/>
      <c r="AX11636"/>
      <c r="AY11636"/>
      <c r="AZ11636"/>
    </row>
    <row r="11637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  <c r="AW11637"/>
      <c r="AX11637"/>
      <c r="AY11637"/>
      <c r="AZ11637"/>
    </row>
    <row r="11638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  <c r="AW11638"/>
      <c r="AX11638"/>
      <c r="AY11638"/>
      <c r="AZ11638"/>
    </row>
    <row r="11639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  <c r="AW11639"/>
      <c r="AX11639"/>
      <c r="AY11639"/>
      <c r="AZ11639"/>
    </row>
    <row r="11640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  <c r="AW11640"/>
      <c r="AX11640"/>
      <c r="AY11640"/>
      <c r="AZ11640"/>
    </row>
    <row r="11641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  <c r="AW11641"/>
      <c r="AX11641"/>
      <c r="AY11641"/>
      <c r="AZ11641"/>
    </row>
    <row r="11642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  <c r="AW11642"/>
      <c r="AX11642"/>
      <c r="AY11642"/>
      <c r="AZ11642"/>
    </row>
    <row r="11643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  <c r="AW11643"/>
      <c r="AX11643"/>
      <c r="AY11643"/>
      <c r="AZ11643"/>
    </row>
    <row r="11644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  <c r="AW11644"/>
      <c r="AX11644"/>
      <c r="AY11644"/>
      <c r="AZ11644"/>
    </row>
    <row r="11645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  <c r="AW11645"/>
      <c r="AX11645"/>
      <c r="AY11645"/>
      <c r="AZ11645"/>
    </row>
    <row r="11646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  <c r="AW11646"/>
      <c r="AX11646"/>
      <c r="AY11646"/>
      <c r="AZ11646"/>
    </row>
    <row r="11647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  <c r="AW11647"/>
      <c r="AX11647"/>
      <c r="AY11647"/>
      <c r="AZ11647"/>
    </row>
    <row r="11648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  <c r="AW11648"/>
      <c r="AX11648"/>
      <c r="AY11648"/>
      <c r="AZ11648"/>
    </row>
    <row r="11649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  <c r="AW11649"/>
      <c r="AX11649"/>
      <c r="AY11649"/>
      <c r="AZ11649"/>
    </row>
    <row r="11650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  <c r="AW11650"/>
      <c r="AX11650"/>
      <c r="AY11650"/>
      <c r="AZ11650"/>
    </row>
    <row r="11651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  <c r="AW11651"/>
      <c r="AX11651"/>
      <c r="AY11651"/>
      <c r="AZ11651"/>
    </row>
    <row r="11652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  <c r="AW11652"/>
      <c r="AX11652"/>
      <c r="AY11652"/>
      <c r="AZ11652"/>
    </row>
    <row r="11653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  <c r="AW11653"/>
      <c r="AX11653"/>
      <c r="AY11653"/>
      <c r="AZ11653"/>
    </row>
    <row r="11654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  <c r="AW11654"/>
      <c r="AX11654"/>
      <c r="AY11654"/>
      <c r="AZ11654"/>
    </row>
    <row r="11655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  <c r="AW11655"/>
      <c r="AX11655"/>
      <c r="AY11655"/>
      <c r="AZ11655"/>
    </row>
    <row r="11656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  <c r="AW11656"/>
      <c r="AX11656"/>
      <c r="AY11656"/>
      <c r="AZ11656"/>
    </row>
    <row r="11657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  <c r="AW11657"/>
      <c r="AX11657"/>
      <c r="AY11657"/>
      <c r="AZ11657"/>
    </row>
    <row r="11658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  <c r="AW11658"/>
      <c r="AX11658"/>
      <c r="AY11658"/>
      <c r="AZ11658"/>
    </row>
    <row r="11659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  <c r="AW11659"/>
      <c r="AX11659"/>
      <c r="AY11659"/>
      <c r="AZ11659"/>
    </row>
    <row r="11660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  <c r="AW11660"/>
      <c r="AX11660"/>
      <c r="AY11660"/>
      <c r="AZ11660"/>
    </row>
    <row r="11661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  <c r="AW11661"/>
      <c r="AX11661"/>
      <c r="AY11661"/>
      <c r="AZ11661"/>
    </row>
    <row r="11662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  <c r="AW11662"/>
      <c r="AX11662"/>
      <c r="AY11662"/>
      <c r="AZ11662"/>
    </row>
    <row r="11663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  <c r="AW11663"/>
      <c r="AX11663"/>
      <c r="AY11663"/>
      <c r="AZ11663"/>
    </row>
    <row r="11664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  <c r="AW11664"/>
      <c r="AX11664"/>
      <c r="AY11664"/>
      <c r="AZ11664"/>
    </row>
    <row r="11665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  <c r="AW11665"/>
      <c r="AX11665"/>
      <c r="AY11665"/>
      <c r="AZ11665"/>
    </row>
    <row r="11666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  <c r="AW11666"/>
      <c r="AX11666"/>
      <c r="AY11666"/>
      <c r="AZ11666"/>
    </row>
    <row r="11667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  <c r="AW11667"/>
      <c r="AX11667"/>
      <c r="AY11667"/>
      <c r="AZ11667"/>
    </row>
    <row r="11668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  <c r="AW11668"/>
      <c r="AX11668"/>
      <c r="AY11668"/>
      <c r="AZ11668"/>
    </row>
    <row r="11669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  <c r="AW11669"/>
      <c r="AX11669"/>
      <c r="AY11669"/>
      <c r="AZ11669"/>
    </row>
    <row r="11670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  <c r="AW11670"/>
      <c r="AX11670"/>
      <c r="AY11670"/>
      <c r="AZ11670"/>
    </row>
    <row r="11671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  <c r="AW11671"/>
      <c r="AX11671"/>
      <c r="AY11671"/>
      <c r="AZ11671"/>
    </row>
    <row r="11672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  <c r="AW11672"/>
      <c r="AX11672"/>
      <c r="AY11672"/>
      <c r="AZ11672"/>
    </row>
    <row r="11673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  <c r="AW11673"/>
      <c r="AX11673"/>
      <c r="AY11673"/>
      <c r="AZ11673"/>
    </row>
    <row r="11674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  <c r="AW11674"/>
      <c r="AX11674"/>
      <c r="AY11674"/>
      <c r="AZ11674"/>
    </row>
    <row r="11675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  <c r="AW11675"/>
      <c r="AX11675"/>
      <c r="AY11675"/>
      <c r="AZ11675"/>
    </row>
    <row r="11676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  <c r="AW11676"/>
      <c r="AX11676"/>
      <c r="AY11676"/>
      <c r="AZ11676"/>
    </row>
    <row r="11677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  <c r="AW11677"/>
      <c r="AX11677"/>
      <c r="AY11677"/>
      <c r="AZ11677"/>
    </row>
    <row r="11678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  <c r="AW11678"/>
      <c r="AX11678"/>
      <c r="AY11678"/>
      <c r="AZ11678"/>
    </row>
    <row r="11679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  <c r="AW11679"/>
      <c r="AX11679"/>
      <c r="AY11679"/>
      <c r="AZ11679"/>
    </row>
    <row r="11680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  <c r="AW11680"/>
      <c r="AX11680"/>
      <c r="AY11680"/>
      <c r="AZ11680"/>
    </row>
    <row r="11681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  <c r="AW11681"/>
      <c r="AX11681"/>
      <c r="AY11681"/>
      <c r="AZ11681"/>
    </row>
    <row r="11682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  <c r="AW11682"/>
      <c r="AX11682"/>
      <c r="AY11682"/>
      <c r="AZ11682"/>
    </row>
    <row r="11683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  <c r="AW11683"/>
      <c r="AX11683"/>
      <c r="AY11683"/>
      <c r="AZ11683"/>
    </row>
    <row r="11684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  <c r="AW11684"/>
      <c r="AX11684"/>
      <c r="AY11684"/>
      <c r="AZ11684"/>
    </row>
    <row r="11685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  <c r="AW11685"/>
      <c r="AX11685"/>
      <c r="AY11685"/>
      <c r="AZ11685"/>
    </row>
    <row r="11686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  <c r="AW11686"/>
      <c r="AX11686"/>
      <c r="AY11686"/>
      <c r="AZ11686"/>
    </row>
    <row r="11687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  <c r="AW11687"/>
      <c r="AX11687"/>
      <c r="AY11687"/>
      <c r="AZ11687"/>
    </row>
    <row r="11688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  <c r="AW11688"/>
      <c r="AX11688"/>
      <c r="AY11688"/>
      <c r="AZ11688"/>
    </row>
    <row r="11689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  <c r="AW11689"/>
      <c r="AX11689"/>
      <c r="AY11689"/>
      <c r="AZ11689"/>
    </row>
    <row r="11690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  <c r="AW11690"/>
      <c r="AX11690"/>
      <c r="AY11690"/>
      <c r="AZ11690"/>
    </row>
    <row r="11691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  <c r="AW11691"/>
      <c r="AX11691"/>
      <c r="AY11691"/>
      <c r="AZ11691"/>
    </row>
    <row r="11692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  <c r="AW11692"/>
      <c r="AX11692"/>
      <c r="AY11692"/>
      <c r="AZ11692"/>
    </row>
    <row r="11693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  <c r="AW11693"/>
      <c r="AX11693"/>
      <c r="AY11693"/>
      <c r="AZ11693"/>
    </row>
    <row r="11694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  <c r="AW11694"/>
      <c r="AX11694"/>
      <c r="AY11694"/>
      <c r="AZ11694"/>
    </row>
    <row r="11695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  <c r="AW11695"/>
      <c r="AX11695"/>
      <c r="AY11695"/>
      <c r="AZ11695"/>
    </row>
    <row r="11696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  <c r="AW11696"/>
      <c r="AX11696"/>
      <c r="AY11696"/>
      <c r="AZ11696"/>
    </row>
    <row r="11697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  <c r="AW11697"/>
      <c r="AX11697"/>
      <c r="AY11697"/>
      <c r="AZ11697"/>
    </row>
    <row r="11698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  <c r="AW11698"/>
      <c r="AX11698"/>
      <c r="AY11698"/>
      <c r="AZ11698"/>
    </row>
    <row r="11699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  <c r="AW11699"/>
      <c r="AX11699"/>
      <c r="AY11699"/>
      <c r="AZ11699"/>
    </row>
    <row r="11700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  <c r="AW11700"/>
      <c r="AX11700"/>
      <c r="AY11700"/>
      <c r="AZ11700"/>
    </row>
    <row r="11701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  <c r="AW11701"/>
      <c r="AX11701"/>
      <c r="AY11701"/>
      <c r="AZ11701"/>
    </row>
    <row r="11702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  <c r="AW11702"/>
      <c r="AX11702"/>
      <c r="AY11702"/>
      <c r="AZ11702"/>
    </row>
    <row r="11703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  <c r="AW11703"/>
      <c r="AX11703"/>
      <c r="AY11703"/>
      <c r="AZ11703"/>
    </row>
    <row r="11704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  <c r="AW11704"/>
      <c r="AX11704"/>
      <c r="AY11704"/>
      <c r="AZ11704"/>
    </row>
    <row r="11705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  <c r="AW11705"/>
      <c r="AX11705"/>
      <c r="AY11705"/>
      <c r="AZ11705"/>
    </row>
    <row r="11706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  <c r="AW11706"/>
      <c r="AX11706"/>
      <c r="AY11706"/>
      <c r="AZ11706"/>
    </row>
    <row r="11707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  <c r="AW11707"/>
      <c r="AX11707"/>
      <c r="AY11707"/>
      <c r="AZ11707"/>
    </row>
    <row r="11708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  <c r="AW11708"/>
      <c r="AX11708"/>
      <c r="AY11708"/>
      <c r="AZ11708"/>
    </row>
    <row r="11709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  <c r="AW11709"/>
      <c r="AX11709"/>
      <c r="AY11709"/>
      <c r="AZ11709"/>
    </row>
    <row r="11710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  <c r="AW11710"/>
      <c r="AX11710"/>
      <c r="AY11710"/>
      <c r="AZ11710"/>
    </row>
    <row r="11711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  <c r="AW11711"/>
      <c r="AX11711"/>
      <c r="AY11711"/>
      <c r="AZ11711"/>
    </row>
    <row r="11712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  <c r="AW11712"/>
      <c r="AX11712"/>
      <c r="AY11712"/>
      <c r="AZ11712"/>
    </row>
    <row r="11713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  <c r="AW11713"/>
      <c r="AX11713"/>
      <c r="AY11713"/>
      <c r="AZ11713"/>
    </row>
    <row r="11714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  <c r="AW11714"/>
      <c r="AX11714"/>
      <c r="AY11714"/>
      <c r="AZ11714"/>
    </row>
    <row r="11715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  <c r="AW11715"/>
      <c r="AX11715"/>
      <c r="AY11715"/>
      <c r="AZ11715"/>
    </row>
    <row r="11716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  <c r="AW11716"/>
      <c r="AX11716"/>
      <c r="AY11716"/>
      <c r="AZ11716"/>
    </row>
    <row r="11717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  <c r="AW11717"/>
      <c r="AX11717"/>
      <c r="AY11717"/>
      <c r="AZ11717"/>
    </row>
    <row r="11718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  <c r="AW11718"/>
      <c r="AX11718"/>
      <c r="AY11718"/>
      <c r="AZ11718"/>
    </row>
    <row r="11719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  <c r="AW11719"/>
      <c r="AX11719"/>
      <c r="AY11719"/>
      <c r="AZ11719"/>
    </row>
    <row r="11720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  <c r="AW11720"/>
      <c r="AX11720"/>
      <c r="AY11720"/>
      <c r="AZ11720"/>
    </row>
    <row r="11721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  <c r="AW11721"/>
      <c r="AX11721"/>
      <c r="AY11721"/>
      <c r="AZ11721"/>
    </row>
    <row r="11722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  <c r="AW11722"/>
      <c r="AX11722"/>
      <c r="AY11722"/>
      <c r="AZ11722"/>
    </row>
    <row r="11723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  <c r="AW11723"/>
      <c r="AX11723"/>
      <c r="AY11723"/>
      <c r="AZ11723"/>
    </row>
    <row r="11724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  <c r="AW11724"/>
      <c r="AX11724"/>
      <c r="AY11724"/>
      <c r="AZ11724"/>
    </row>
    <row r="11725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  <c r="AW11725"/>
      <c r="AX11725"/>
      <c r="AY11725"/>
      <c r="AZ11725"/>
    </row>
    <row r="11726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  <c r="AW11726"/>
      <c r="AX11726"/>
      <c r="AY11726"/>
      <c r="AZ11726"/>
    </row>
    <row r="11727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  <c r="AW11727"/>
      <c r="AX11727"/>
      <c r="AY11727"/>
      <c r="AZ11727"/>
    </row>
    <row r="11728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  <c r="AW11728"/>
      <c r="AX11728"/>
      <c r="AY11728"/>
      <c r="AZ11728"/>
    </row>
    <row r="11729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  <c r="AW11729"/>
      <c r="AX11729"/>
      <c r="AY11729"/>
      <c r="AZ11729"/>
    </row>
    <row r="11730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  <c r="AW11730"/>
      <c r="AX11730"/>
      <c r="AY11730"/>
      <c r="AZ11730"/>
    </row>
    <row r="11731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  <c r="AW11731"/>
      <c r="AX11731"/>
      <c r="AY11731"/>
      <c r="AZ11731"/>
    </row>
    <row r="11732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  <c r="AW11732"/>
      <c r="AX11732"/>
      <c r="AY11732"/>
      <c r="AZ11732"/>
    </row>
    <row r="11733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  <c r="AW11733"/>
      <c r="AX11733"/>
      <c r="AY11733"/>
      <c r="AZ11733"/>
    </row>
    <row r="11734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  <c r="AW11734"/>
      <c r="AX11734"/>
      <c r="AY11734"/>
      <c r="AZ11734"/>
    </row>
    <row r="11735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  <c r="AW11735"/>
      <c r="AX11735"/>
      <c r="AY11735"/>
      <c r="AZ11735"/>
    </row>
    <row r="11736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  <c r="AW11736"/>
      <c r="AX11736"/>
      <c r="AY11736"/>
      <c r="AZ11736"/>
    </row>
    <row r="11737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  <c r="AW11737"/>
      <c r="AX11737"/>
      <c r="AY11737"/>
      <c r="AZ11737"/>
    </row>
    <row r="11738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  <c r="AW11738"/>
      <c r="AX11738"/>
      <c r="AY11738"/>
      <c r="AZ11738"/>
    </row>
    <row r="11739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  <c r="AW11739"/>
      <c r="AX11739"/>
      <c r="AY11739"/>
      <c r="AZ11739"/>
    </row>
    <row r="11740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  <c r="AW11740"/>
      <c r="AX11740"/>
      <c r="AY11740"/>
      <c r="AZ11740"/>
    </row>
    <row r="11741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  <c r="AW11741"/>
      <c r="AX11741"/>
      <c r="AY11741"/>
      <c r="AZ11741"/>
    </row>
    <row r="11742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  <c r="AW11742"/>
      <c r="AX11742"/>
      <c r="AY11742"/>
      <c r="AZ11742"/>
    </row>
    <row r="11743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  <c r="AW11743"/>
      <c r="AX11743"/>
      <c r="AY11743"/>
      <c r="AZ11743"/>
    </row>
    <row r="11744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  <c r="AW11744"/>
      <c r="AX11744"/>
      <c r="AY11744"/>
      <c r="AZ11744"/>
    </row>
    <row r="11745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  <c r="AW11745"/>
      <c r="AX11745"/>
      <c r="AY11745"/>
      <c r="AZ11745"/>
    </row>
    <row r="11746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  <c r="AW11746"/>
      <c r="AX11746"/>
      <c r="AY11746"/>
      <c r="AZ11746"/>
    </row>
    <row r="11747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  <c r="AW11747"/>
      <c r="AX11747"/>
      <c r="AY11747"/>
      <c r="AZ11747"/>
    </row>
    <row r="11748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  <c r="AW11748"/>
      <c r="AX11748"/>
      <c r="AY11748"/>
      <c r="AZ11748"/>
    </row>
    <row r="11749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  <c r="AW11749"/>
      <c r="AX11749"/>
      <c r="AY11749"/>
      <c r="AZ11749"/>
    </row>
    <row r="11750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  <c r="AW11750"/>
      <c r="AX11750"/>
      <c r="AY11750"/>
      <c r="AZ11750"/>
    </row>
    <row r="11751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  <c r="AW11751"/>
      <c r="AX11751"/>
      <c r="AY11751"/>
      <c r="AZ11751"/>
    </row>
    <row r="11752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  <c r="AW11752"/>
      <c r="AX11752"/>
      <c r="AY11752"/>
      <c r="AZ11752"/>
    </row>
    <row r="11753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  <c r="AW11753"/>
      <c r="AX11753"/>
      <c r="AY11753"/>
      <c r="AZ11753"/>
    </row>
    <row r="11754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  <c r="AW11754"/>
      <c r="AX11754"/>
      <c r="AY11754"/>
      <c r="AZ11754"/>
    </row>
    <row r="11755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  <c r="AW11755"/>
      <c r="AX11755"/>
      <c r="AY11755"/>
      <c r="AZ11755"/>
    </row>
    <row r="11756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  <c r="AW11756"/>
      <c r="AX11756"/>
      <c r="AY11756"/>
      <c r="AZ11756"/>
    </row>
    <row r="11757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  <c r="AW11757"/>
      <c r="AX11757"/>
      <c r="AY11757"/>
      <c r="AZ11757"/>
    </row>
    <row r="11758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  <c r="AW11758"/>
      <c r="AX11758"/>
      <c r="AY11758"/>
      <c r="AZ11758"/>
    </row>
    <row r="11759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  <c r="AW11759"/>
      <c r="AX11759"/>
      <c r="AY11759"/>
      <c r="AZ11759"/>
    </row>
    <row r="11760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  <c r="AW11760"/>
      <c r="AX11760"/>
      <c r="AY11760"/>
      <c r="AZ11760"/>
    </row>
    <row r="11761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  <c r="AW11761"/>
      <c r="AX11761"/>
      <c r="AY11761"/>
      <c r="AZ11761"/>
    </row>
    <row r="11762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  <c r="AW11762"/>
      <c r="AX11762"/>
      <c r="AY11762"/>
      <c r="AZ11762"/>
    </row>
    <row r="11763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  <c r="AW11763"/>
      <c r="AX11763"/>
      <c r="AY11763"/>
      <c r="AZ11763"/>
    </row>
    <row r="11764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  <c r="AW11764"/>
      <c r="AX11764"/>
      <c r="AY11764"/>
      <c r="AZ11764"/>
    </row>
    <row r="11765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  <c r="AW11765"/>
      <c r="AX11765"/>
      <c r="AY11765"/>
      <c r="AZ11765"/>
    </row>
    <row r="11766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  <c r="AW11766"/>
      <c r="AX11766"/>
      <c r="AY11766"/>
      <c r="AZ11766"/>
    </row>
    <row r="11767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  <c r="AW11767"/>
      <c r="AX11767"/>
      <c r="AY11767"/>
      <c r="AZ11767"/>
    </row>
    <row r="11768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  <c r="AW11768"/>
      <c r="AX11768"/>
      <c r="AY11768"/>
      <c r="AZ11768"/>
    </row>
    <row r="11769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  <c r="AW11769"/>
      <c r="AX11769"/>
      <c r="AY11769"/>
      <c r="AZ11769"/>
    </row>
    <row r="11770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  <c r="AW11770"/>
      <c r="AX11770"/>
      <c r="AY11770"/>
      <c r="AZ11770"/>
    </row>
    <row r="11771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  <c r="AW11771"/>
      <c r="AX11771"/>
      <c r="AY11771"/>
      <c r="AZ11771"/>
    </row>
    <row r="11772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  <c r="AW11772"/>
      <c r="AX11772"/>
      <c r="AY11772"/>
      <c r="AZ11772"/>
    </row>
    <row r="11773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  <c r="AW11773"/>
      <c r="AX11773"/>
      <c r="AY11773"/>
      <c r="AZ11773"/>
    </row>
    <row r="11774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  <c r="AW11774"/>
      <c r="AX11774"/>
      <c r="AY11774"/>
      <c r="AZ11774"/>
    </row>
    <row r="11775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  <c r="AW11775"/>
      <c r="AX11775"/>
      <c r="AY11775"/>
      <c r="AZ11775"/>
    </row>
    <row r="11776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  <c r="AW11776"/>
      <c r="AX11776"/>
      <c r="AY11776"/>
      <c r="AZ11776"/>
    </row>
    <row r="11777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  <c r="AW11777"/>
      <c r="AX11777"/>
      <c r="AY11777"/>
      <c r="AZ11777"/>
    </row>
    <row r="11778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  <c r="AW11778"/>
      <c r="AX11778"/>
      <c r="AY11778"/>
      <c r="AZ11778"/>
    </row>
    <row r="11779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  <c r="AW11779"/>
      <c r="AX11779"/>
      <c r="AY11779"/>
      <c r="AZ11779"/>
    </row>
    <row r="11780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  <c r="AW11780"/>
      <c r="AX11780"/>
      <c r="AY11780"/>
      <c r="AZ11780"/>
    </row>
    <row r="11781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  <c r="AW11781"/>
      <c r="AX11781"/>
      <c r="AY11781"/>
      <c r="AZ11781"/>
    </row>
    <row r="11782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  <c r="AW11782"/>
      <c r="AX11782"/>
      <c r="AY11782"/>
      <c r="AZ11782"/>
    </row>
    <row r="11783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  <c r="AW11783"/>
      <c r="AX11783"/>
      <c r="AY11783"/>
      <c r="AZ11783"/>
    </row>
    <row r="11784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  <c r="AW11784"/>
      <c r="AX11784"/>
      <c r="AY11784"/>
      <c r="AZ11784"/>
    </row>
    <row r="11785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  <c r="AW11785"/>
      <c r="AX11785"/>
      <c r="AY11785"/>
      <c r="AZ11785"/>
    </row>
    <row r="11786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  <c r="AW11786"/>
      <c r="AX11786"/>
      <c r="AY11786"/>
      <c r="AZ11786"/>
    </row>
    <row r="11787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  <c r="AW11787"/>
      <c r="AX11787"/>
      <c r="AY11787"/>
      <c r="AZ11787"/>
    </row>
    <row r="11788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  <c r="AW11788"/>
      <c r="AX11788"/>
      <c r="AY11788"/>
      <c r="AZ11788"/>
    </row>
    <row r="11789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  <c r="AW11789"/>
      <c r="AX11789"/>
      <c r="AY11789"/>
      <c r="AZ11789"/>
    </row>
    <row r="11790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  <c r="AW11790"/>
      <c r="AX11790"/>
      <c r="AY11790"/>
      <c r="AZ11790"/>
    </row>
    <row r="11791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  <c r="AW11791"/>
      <c r="AX11791"/>
      <c r="AY11791"/>
      <c r="AZ11791"/>
    </row>
    <row r="11792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  <c r="AW11792"/>
      <c r="AX11792"/>
      <c r="AY11792"/>
      <c r="AZ11792"/>
    </row>
    <row r="11793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  <c r="AW11793"/>
      <c r="AX11793"/>
      <c r="AY11793"/>
      <c r="AZ11793"/>
    </row>
    <row r="11794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  <c r="AW11794"/>
      <c r="AX11794"/>
      <c r="AY11794"/>
      <c r="AZ11794"/>
    </row>
    <row r="11795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  <c r="AW11795"/>
      <c r="AX11795"/>
      <c r="AY11795"/>
      <c r="AZ11795"/>
    </row>
    <row r="11796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  <c r="AW11796"/>
      <c r="AX11796"/>
      <c r="AY11796"/>
      <c r="AZ11796"/>
    </row>
    <row r="11797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  <c r="AW11797"/>
      <c r="AX11797"/>
      <c r="AY11797"/>
      <c r="AZ11797"/>
    </row>
    <row r="11798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  <c r="AW11798"/>
      <c r="AX11798"/>
      <c r="AY11798"/>
      <c r="AZ11798"/>
    </row>
    <row r="11799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  <c r="AW11799"/>
      <c r="AX11799"/>
      <c r="AY11799"/>
      <c r="AZ11799"/>
    </row>
    <row r="11800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  <c r="AW11800"/>
      <c r="AX11800"/>
      <c r="AY11800"/>
      <c r="AZ11800"/>
    </row>
    <row r="11801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  <c r="AW11801"/>
      <c r="AX11801"/>
      <c r="AY11801"/>
      <c r="AZ11801"/>
    </row>
    <row r="11802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  <c r="AW11802"/>
      <c r="AX11802"/>
      <c r="AY11802"/>
      <c r="AZ11802"/>
    </row>
    <row r="11803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  <c r="AW11803"/>
      <c r="AX11803"/>
      <c r="AY11803"/>
      <c r="AZ11803"/>
    </row>
    <row r="11804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  <c r="AW11804"/>
      <c r="AX11804"/>
      <c r="AY11804"/>
      <c r="AZ11804"/>
    </row>
    <row r="11805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  <c r="AW11805"/>
      <c r="AX11805"/>
      <c r="AY11805"/>
      <c r="AZ11805"/>
    </row>
    <row r="11806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  <c r="AW11806"/>
      <c r="AX11806"/>
      <c r="AY11806"/>
      <c r="AZ11806"/>
    </row>
    <row r="11807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  <c r="AW11807"/>
      <c r="AX11807"/>
      <c r="AY11807"/>
      <c r="AZ11807"/>
    </row>
    <row r="11808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  <c r="AW11808"/>
      <c r="AX11808"/>
      <c r="AY11808"/>
      <c r="AZ11808"/>
    </row>
    <row r="11809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  <c r="AW11809"/>
      <c r="AX11809"/>
      <c r="AY11809"/>
      <c r="AZ11809"/>
    </row>
    <row r="11810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  <c r="AW11810"/>
      <c r="AX11810"/>
      <c r="AY11810"/>
      <c r="AZ11810"/>
    </row>
    <row r="11811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  <c r="AW11811"/>
      <c r="AX11811"/>
      <c r="AY11811"/>
      <c r="AZ11811"/>
    </row>
    <row r="11812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  <c r="AW11812"/>
      <c r="AX11812"/>
      <c r="AY11812"/>
      <c r="AZ11812"/>
    </row>
    <row r="11813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  <c r="AW11813"/>
      <c r="AX11813"/>
      <c r="AY11813"/>
      <c r="AZ11813"/>
    </row>
    <row r="11814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  <c r="AW11814"/>
      <c r="AX11814"/>
      <c r="AY11814"/>
      <c r="AZ11814"/>
    </row>
    <row r="11815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  <c r="AW11815"/>
      <c r="AX11815"/>
      <c r="AY11815"/>
      <c r="AZ11815"/>
    </row>
    <row r="11816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  <c r="AW11816"/>
      <c r="AX11816"/>
      <c r="AY11816"/>
      <c r="AZ11816"/>
    </row>
    <row r="11817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  <c r="AW11817"/>
      <c r="AX11817"/>
      <c r="AY11817"/>
      <c r="AZ11817"/>
    </row>
    <row r="11818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  <c r="AW11818"/>
      <c r="AX11818"/>
      <c r="AY11818"/>
      <c r="AZ11818"/>
    </row>
    <row r="11819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  <c r="AW11819"/>
      <c r="AX11819"/>
      <c r="AY11819"/>
      <c r="AZ11819"/>
    </row>
    <row r="11820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  <c r="AW11820"/>
      <c r="AX11820"/>
      <c r="AY11820"/>
      <c r="AZ11820"/>
    </row>
    <row r="11821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  <c r="AW11821"/>
      <c r="AX11821"/>
      <c r="AY11821"/>
      <c r="AZ11821"/>
    </row>
    <row r="11822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  <c r="AW11822"/>
      <c r="AX11822"/>
      <c r="AY11822"/>
      <c r="AZ11822"/>
    </row>
    <row r="11823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  <c r="AW11823"/>
      <c r="AX11823"/>
      <c r="AY11823"/>
      <c r="AZ11823"/>
    </row>
    <row r="11824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  <c r="AW11824"/>
      <c r="AX11824"/>
      <c r="AY11824"/>
      <c r="AZ11824"/>
    </row>
    <row r="11825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  <c r="AW11825"/>
      <c r="AX11825"/>
      <c r="AY11825"/>
      <c r="AZ11825"/>
    </row>
    <row r="11826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  <c r="AW11826"/>
      <c r="AX11826"/>
      <c r="AY11826"/>
      <c r="AZ11826"/>
    </row>
    <row r="11827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  <c r="AW11827"/>
      <c r="AX11827"/>
      <c r="AY11827"/>
      <c r="AZ11827"/>
    </row>
    <row r="11828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  <c r="AW11828"/>
      <c r="AX11828"/>
      <c r="AY11828"/>
      <c r="AZ11828"/>
    </row>
    <row r="11829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  <c r="AW11829"/>
      <c r="AX11829"/>
      <c r="AY11829"/>
      <c r="AZ11829"/>
    </row>
    <row r="11830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  <c r="AW11830"/>
      <c r="AX11830"/>
      <c r="AY11830"/>
      <c r="AZ11830"/>
    </row>
    <row r="11831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  <c r="AW11831"/>
      <c r="AX11831"/>
      <c r="AY11831"/>
      <c r="AZ11831"/>
    </row>
    <row r="11832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  <c r="AW11832"/>
      <c r="AX11832"/>
      <c r="AY11832"/>
      <c r="AZ11832"/>
    </row>
    <row r="11833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  <c r="AW11833"/>
      <c r="AX11833"/>
      <c r="AY11833"/>
      <c r="AZ11833"/>
    </row>
    <row r="11834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  <c r="AW11834"/>
      <c r="AX11834"/>
      <c r="AY11834"/>
      <c r="AZ11834"/>
    </row>
    <row r="11835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  <c r="AW11835"/>
      <c r="AX11835"/>
      <c r="AY11835"/>
      <c r="AZ11835"/>
    </row>
    <row r="11836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  <c r="AW11836"/>
      <c r="AX11836"/>
      <c r="AY11836"/>
      <c r="AZ11836"/>
    </row>
    <row r="11837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  <c r="AW11837"/>
      <c r="AX11837"/>
      <c r="AY11837"/>
      <c r="AZ11837"/>
    </row>
    <row r="11838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  <c r="AW11838"/>
      <c r="AX11838"/>
      <c r="AY11838"/>
      <c r="AZ11838"/>
    </row>
    <row r="11839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  <c r="AW11839"/>
      <c r="AX11839"/>
      <c r="AY11839"/>
      <c r="AZ11839"/>
    </row>
    <row r="11840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  <c r="AW11840"/>
      <c r="AX11840"/>
      <c r="AY11840"/>
      <c r="AZ11840"/>
    </row>
    <row r="11841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  <c r="AW11841"/>
      <c r="AX11841"/>
      <c r="AY11841"/>
      <c r="AZ11841"/>
    </row>
    <row r="11842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  <c r="AW11842"/>
      <c r="AX11842"/>
      <c r="AY11842"/>
      <c r="AZ11842"/>
    </row>
    <row r="11843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  <c r="AW11843"/>
      <c r="AX11843"/>
      <c r="AY11843"/>
      <c r="AZ11843"/>
    </row>
    <row r="11844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  <c r="AW11844"/>
      <c r="AX11844"/>
      <c r="AY11844"/>
      <c r="AZ11844"/>
    </row>
    <row r="11845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  <c r="AW11845"/>
      <c r="AX11845"/>
      <c r="AY11845"/>
      <c r="AZ11845"/>
    </row>
    <row r="11846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  <c r="AW11846"/>
      <c r="AX11846"/>
      <c r="AY11846"/>
      <c r="AZ11846"/>
    </row>
    <row r="11847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  <c r="AW11847"/>
      <c r="AX11847"/>
      <c r="AY11847"/>
      <c r="AZ11847"/>
    </row>
    <row r="11848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  <c r="AW11848"/>
      <c r="AX11848"/>
      <c r="AY11848"/>
      <c r="AZ11848"/>
    </row>
    <row r="11849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  <c r="AW11849"/>
      <c r="AX11849"/>
      <c r="AY11849"/>
      <c r="AZ11849"/>
    </row>
    <row r="11850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  <c r="AW11850"/>
      <c r="AX11850"/>
      <c r="AY11850"/>
      <c r="AZ11850"/>
    </row>
    <row r="11851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  <c r="AW11851"/>
      <c r="AX11851"/>
      <c r="AY11851"/>
      <c r="AZ11851"/>
    </row>
    <row r="11852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  <c r="AW11852"/>
      <c r="AX11852"/>
      <c r="AY11852"/>
      <c r="AZ11852"/>
    </row>
    <row r="11853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  <c r="AW11853"/>
      <c r="AX11853"/>
      <c r="AY11853"/>
      <c r="AZ11853"/>
    </row>
    <row r="11854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  <c r="AW11854"/>
      <c r="AX11854"/>
      <c r="AY11854"/>
      <c r="AZ11854"/>
    </row>
    <row r="11855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  <c r="AW11855"/>
      <c r="AX11855"/>
      <c r="AY11855"/>
      <c r="AZ11855"/>
    </row>
    <row r="11856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  <c r="AW11856"/>
      <c r="AX11856"/>
      <c r="AY11856"/>
      <c r="AZ11856"/>
    </row>
    <row r="11857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  <c r="AW11857"/>
      <c r="AX11857"/>
      <c r="AY11857"/>
      <c r="AZ11857"/>
    </row>
    <row r="11858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  <c r="AW11858"/>
      <c r="AX11858"/>
      <c r="AY11858"/>
      <c r="AZ11858"/>
    </row>
    <row r="11859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  <c r="AW11859"/>
      <c r="AX11859"/>
      <c r="AY11859"/>
      <c r="AZ11859"/>
    </row>
    <row r="11860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  <c r="AW11860"/>
      <c r="AX11860"/>
      <c r="AY11860"/>
      <c r="AZ11860"/>
    </row>
    <row r="11861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  <c r="AW11861"/>
      <c r="AX11861"/>
      <c r="AY11861"/>
      <c r="AZ11861"/>
    </row>
    <row r="11862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  <c r="AW11862"/>
      <c r="AX11862"/>
      <c r="AY11862"/>
      <c r="AZ11862"/>
    </row>
    <row r="11863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  <c r="AW11863"/>
      <c r="AX11863"/>
      <c r="AY11863"/>
      <c r="AZ11863"/>
    </row>
    <row r="11864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  <c r="AW11864"/>
      <c r="AX11864"/>
      <c r="AY11864"/>
      <c r="AZ11864"/>
    </row>
    <row r="11865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  <c r="AW11865"/>
      <c r="AX11865"/>
      <c r="AY11865"/>
      <c r="AZ11865"/>
    </row>
    <row r="11866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  <c r="AW11866"/>
      <c r="AX11866"/>
      <c r="AY11866"/>
      <c r="AZ11866"/>
    </row>
    <row r="11867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  <c r="AW11867"/>
      <c r="AX11867"/>
      <c r="AY11867"/>
      <c r="AZ11867"/>
    </row>
    <row r="11868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  <c r="AW11868"/>
      <c r="AX11868"/>
      <c r="AY11868"/>
      <c r="AZ11868"/>
    </row>
    <row r="11869">
      <c r="A11869"/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  <c r="AW11869"/>
      <c r="AX11869"/>
      <c r="AY11869"/>
      <c r="AZ11869"/>
    </row>
    <row r="11870">
      <c r="A11870"/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  <c r="AW11870"/>
      <c r="AX11870"/>
      <c r="AY11870"/>
      <c r="AZ11870"/>
    </row>
    <row r="11871">
      <c r="A11871"/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  <c r="AW11871"/>
      <c r="AX11871"/>
      <c r="AY11871"/>
      <c r="AZ11871"/>
    </row>
    <row r="11872">
      <c r="A11872"/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  <c r="AW11872"/>
      <c r="AX11872"/>
      <c r="AY11872"/>
      <c r="AZ11872"/>
    </row>
    <row r="11873">
      <c r="A11873"/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  <c r="AW11873"/>
      <c r="AX11873"/>
      <c r="AY11873"/>
      <c r="AZ11873"/>
    </row>
    <row r="11874">
      <c r="A11874"/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  <c r="AW11874"/>
      <c r="AX11874"/>
      <c r="AY11874"/>
      <c r="AZ11874"/>
    </row>
    <row r="11875">
      <c r="A11875"/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  <c r="AW11875"/>
      <c r="AX11875"/>
      <c r="AY11875"/>
      <c r="AZ11875"/>
    </row>
    <row r="11876">
      <c r="A11876"/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  <c r="AW11876"/>
      <c r="AX11876"/>
      <c r="AY11876"/>
      <c r="AZ11876"/>
    </row>
    <row r="11877">
      <c r="A11877"/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  <c r="AW11877"/>
      <c r="AX11877"/>
      <c r="AY11877"/>
      <c r="AZ11877"/>
    </row>
    <row r="11878">
      <c r="A11878"/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  <c r="AW11878"/>
      <c r="AX11878"/>
      <c r="AY11878"/>
      <c r="AZ11878"/>
    </row>
    <row r="11879">
      <c r="A11879"/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  <c r="AW11879"/>
      <c r="AX11879"/>
      <c r="AY11879"/>
      <c r="AZ11879"/>
    </row>
    <row r="11880">
      <c r="A11880"/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  <c r="AW11880"/>
      <c r="AX11880"/>
      <c r="AY11880"/>
      <c r="AZ11880"/>
    </row>
    <row r="11881">
      <c r="A11881"/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  <c r="AW11881"/>
      <c r="AX11881"/>
      <c r="AY11881"/>
      <c r="AZ11881"/>
    </row>
    <row r="11882">
      <c r="A11882"/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  <c r="AW11882"/>
      <c r="AX11882"/>
      <c r="AY11882"/>
      <c r="AZ11882"/>
    </row>
    <row r="11883">
      <c r="A11883"/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  <c r="AW11883"/>
      <c r="AX11883"/>
      <c r="AY11883"/>
      <c r="AZ11883"/>
    </row>
    <row r="11884">
      <c r="A11884"/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  <c r="AW11884"/>
      <c r="AX11884"/>
      <c r="AY11884"/>
      <c r="AZ11884"/>
    </row>
    <row r="11885">
      <c r="A11885"/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  <c r="AW11885"/>
      <c r="AX11885"/>
      <c r="AY11885"/>
      <c r="AZ11885"/>
    </row>
    <row r="11886">
      <c r="A11886"/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  <c r="AW11886"/>
      <c r="AX11886"/>
      <c r="AY11886"/>
      <c r="AZ11886"/>
    </row>
    <row r="11887">
      <c r="A11887"/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  <c r="AW11887"/>
      <c r="AX11887"/>
      <c r="AY11887"/>
      <c r="AZ11887"/>
    </row>
    <row r="11888">
      <c r="A11888"/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  <c r="AW11888"/>
      <c r="AX11888"/>
      <c r="AY11888"/>
      <c r="AZ11888"/>
    </row>
    <row r="11889">
      <c r="A11889"/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  <c r="AW11889"/>
      <c r="AX11889"/>
      <c r="AY11889"/>
      <c r="AZ11889"/>
    </row>
    <row r="11890">
      <c r="A11890"/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  <c r="AW11890"/>
      <c r="AX11890"/>
      <c r="AY11890"/>
      <c r="AZ11890"/>
    </row>
    <row r="11891">
      <c r="A11891"/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  <c r="AW11891"/>
      <c r="AX11891"/>
      <c r="AY11891"/>
      <c r="AZ11891"/>
    </row>
    <row r="11892">
      <c r="A11892"/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  <c r="AW11892"/>
      <c r="AX11892"/>
      <c r="AY11892"/>
      <c r="AZ11892"/>
    </row>
    <row r="11893">
      <c r="A11893"/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  <c r="AW11893"/>
      <c r="AX11893"/>
      <c r="AY11893"/>
      <c r="AZ11893"/>
    </row>
    <row r="11894">
      <c r="A11894"/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  <c r="AW11894"/>
      <c r="AX11894"/>
      <c r="AY11894"/>
      <c r="AZ11894"/>
    </row>
    <row r="11895">
      <c r="A11895"/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  <c r="AW11895"/>
      <c r="AX11895"/>
      <c r="AY11895"/>
      <c r="AZ11895"/>
    </row>
    <row r="11896">
      <c r="A11896"/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  <c r="AW11896"/>
      <c r="AX11896"/>
      <c r="AY11896"/>
      <c r="AZ11896"/>
    </row>
    <row r="11897">
      <c r="A11897"/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  <c r="AW11897"/>
      <c r="AX11897"/>
      <c r="AY11897"/>
      <c r="AZ11897"/>
    </row>
    <row r="11898">
      <c r="A11898"/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  <c r="AW11898"/>
      <c r="AX11898"/>
      <c r="AY11898"/>
      <c r="AZ11898"/>
    </row>
    <row r="11899">
      <c r="A11899"/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  <c r="AW11899"/>
      <c r="AX11899"/>
      <c r="AY11899"/>
      <c r="AZ11899"/>
    </row>
    <row r="11900">
      <c r="A11900"/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  <c r="AW11900"/>
      <c r="AX11900"/>
      <c r="AY11900"/>
      <c r="AZ11900"/>
    </row>
    <row r="11901">
      <c r="A11901"/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  <c r="AW11901"/>
      <c r="AX11901"/>
      <c r="AY11901"/>
      <c r="AZ11901"/>
    </row>
    <row r="11902">
      <c r="A11902"/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  <c r="AW11902"/>
      <c r="AX11902"/>
      <c r="AY11902"/>
      <c r="AZ11902"/>
    </row>
    <row r="11903">
      <c r="A11903"/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  <c r="AW11903"/>
      <c r="AX11903"/>
      <c r="AY11903"/>
      <c r="AZ11903"/>
    </row>
    <row r="11904">
      <c r="A11904"/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  <c r="AW11904"/>
      <c r="AX11904"/>
      <c r="AY11904"/>
      <c r="AZ11904"/>
    </row>
    <row r="11905">
      <c r="A11905"/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  <c r="AW11905"/>
      <c r="AX11905"/>
      <c r="AY11905"/>
      <c r="AZ11905"/>
    </row>
    <row r="11906">
      <c r="A11906"/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  <c r="AW11906"/>
      <c r="AX11906"/>
      <c r="AY11906"/>
      <c r="AZ11906"/>
    </row>
    <row r="11907">
      <c r="A11907"/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  <c r="AW11907"/>
      <c r="AX11907"/>
      <c r="AY11907"/>
      <c r="AZ11907"/>
    </row>
    <row r="11908">
      <c r="A11908"/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  <c r="AW11908"/>
      <c r="AX11908"/>
      <c r="AY11908"/>
      <c r="AZ11908"/>
    </row>
    <row r="11909">
      <c r="A11909"/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  <c r="AW11909"/>
      <c r="AX11909"/>
      <c r="AY11909"/>
      <c r="AZ11909"/>
    </row>
    <row r="11910">
      <c r="A11910"/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  <c r="AW11910"/>
      <c r="AX11910"/>
      <c r="AY11910"/>
      <c r="AZ11910"/>
    </row>
    <row r="11911">
      <c r="A11911"/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  <c r="AW11911"/>
      <c r="AX11911"/>
      <c r="AY11911"/>
      <c r="AZ11911"/>
    </row>
    <row r="11912">
      <c r="A11912"/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  <c r="AW11912"/>
      <c r="AX11912"/>
      <c r="AY11912"/>
      <c r="AZ11912"/>
    </row>
    <row r="11913">
      <c r="A11913"/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  <c r="AW11913"/>
      <c r="AX11913"/>
      <c r="AY11913"/>
      <c r="AZ11913"/>
    </row>
    <row r="11914">
      <c r="A11914"/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  <c r="AW11914"/>
      <c r="AX11914"/>
      <c r="AY11914"/>
      <c r="AZ11914"/>
    </row>
    <row r="11915">
      <c r="A11915"/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  <c r="AW11915"/>
      <c r="AX11915"/>
      <c r="AY11915"/>
      <c r="AZ11915"/>
    </row>
    <row r="11916">
      <c r="A11916"/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  <c r="AW11916"/>
      <c r="AX11916"/>
      <c r="AY11916"/>
      <c r="AZ11916"/>
    </row>
    <row r="11917">
      <c r="A11917"/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  <c r="AW11917"/>
      <c r="AX11917"/>
      <c r="AY11917"/>
      <c r="AZ11917"/>
    </row>
    <row r="11918">
      <c r="A11918"/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  <c r="AW11918"/>
      <c r="AX11918"/>
      <c r="AY11918"/>
      <c r="AZ11918"/>
    </row>
    <row r="11919">
      <c r="A11919"/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  <c r="AW11919"/>
      <c r="AX11919"/>
      <c r="AY11919"/>
      <c r="AZ11919"/>
    </row>
    <row r="11920">
      <c r="A11920"/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  <c r="AW11920"/>
      <c r="AX11920"/>
      <c r="AY11920"/>
      <c r="AZ11920"/>
    </row>
    <row r="11921">
      <c r="A11921"/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  <c r="AW11921"/>
      <c r="AX11921"/>
      <c r="AY11921"/>
      <c r="AZ11921"/>
    </row>
    <row r="11922">
      <c r="A11922"/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  <c r="AW11922"/>
      <c r="AX11922"/>
      <c r="AY11922"/>
      <c r="AZ11922"/>
    </row>
    <row r="11923">
      <c r="A11923"/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  <c r="AW11923"/>
      <c r="AX11923"/>
      <c r="AY11923"/>
      <c r="AZ11923"/>
    </row>
    <row r="11924">
      <c r="A11924"/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  <c r="AW11924"/>
      <c r="AX11924"/>
      <c r="AY11924"/>
      <c r="AZ11924"/>
    </row>
    <row r="11925">
      <c r="A11925"/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  <c r="AW11925"/>
      <c r="AX11925"/>
      <c r="AY11925"/>
      <c r="AZ11925"/>
    </row>
    <row r="11926">
      <c r="A11926"/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  <c r="AW11926"/>
      <c r="AX11926"/>
      <c r="AY11926"/>
      <c r="AZ11926"/>
    </row>
    <row r="11927">
      <c r="A11927"/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  <c r="AW11927"/>
      <c r="AX11927"/>
      <c r="AY11927"/>
      <c r="AZ11927"/>
    </row>
    <row r="11928">
      <c r="A11928"/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  <c r="AW11928"/>
      <c r="AX11928"/>
      <c r="AY11928"/>
      <c r="AZ11928"/>
    </row>
    <row r="11929">
      <c r="A11929"/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  <c r="AW11929"/>
      <c r="AX11929"/>
      <c r="AY11929"/>
      <c r="AZ11929"/>
    </row>
    <row r="11930">
      <c r="A11930"/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  <c r="AW11930"/>
      <c r="AX11930"/>
      <c r="AY11930"/>
      <c r="AZ11930"/>
    </row>
    <row r="11931">
      <c r="A11931"/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  <c r="AW11931"/>
      <c r="AX11931"/>
      <c r="AY11931"/>
      <c r="AZ11931"/>
    </row>
    <row r="11932">
      <c r="A11932"/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  <c r="AW11932"/>
      <c r="AX11932"/>
      <c r="AY11932"/>
      <c r="AZ11932"/>
    </row>
    <row r="11933">
      <c r="A11933"/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  <c r="AW11933"/>
      <c r="AX11933"/>
      <c r="AY11933"/>
      <c r="AZ11933"/>
    </row>
    <row r="11934">
      <c r="A11934"/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  <c r="AW11934"/>
      <c r="AX11934"/>
      <c r="AY11934"/>
      <c r="AZ11934"/>
    </row>
    <row r="11935">
      <c r="A11935"/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  <c r="AW11935"/>
      <c r="AX11935"/>
      <c r="AY11935"/>
      <c r="AZ11935"/>
    </row>
    <row r="11936">
      <c r="A11936"/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  <c r="AW11936"/>
      <c r="AX11936"/>
      <c r="AY11936"/>
      <c r="AZ11936"/>
    </row>
    <row r="11937">
      <c r="A11937"/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  <c r="AW11937"/>
      <c r="AX11937"/>
      <c r="AY11937"/>
      <c r="AZ11937"/>
    </row>
    <row r="11938">
      <c r="A11938"/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  <c r="AW11938"/>
      <c r="AX11938"/>
      <c r="AY11938"/>
      <c r="AZ11938"/>
    </row>
    <row r="11939">
      <c r="A11939"/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  <c r="AW11939"/>
      <c r="AX11939"/>
      <c r="AY11939"/>
      <c r="AZ11939"/>
    </row>
    <row r="11940">
      <c r="A11940"/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  <c r="AW11940"/>
      <c r="AX11940"/>
      <c r="AY11940"/>
      <c r="AZ11940"/>
    </row>
    <row r="11941">
      <c r="A11941"/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  <c r="AW11941"/>
      <c r="AX11941"/>
      <c r="AY11941"/>
      <c r="AZ11941"/>
    </row>
    <row r="11942">
      <c r="A11942"/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  <c r="AW11942"/>
      <c r="AX11942"/>
      <c r="AY11942"/>
      <c r="AZ11942"/>
    </row>
    <row r="11943">
      <c r="A11943"/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  <c r="AW11943"/>
      <c r="AX11943"/>
      <c r="AY11943"/>
      <c r="AZ11943"/>
    </row>
    <row r="11944">
      <c r="A11944"/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  <c r="AW11944"/>
      <c r="AX11944"/>
      <c r="AY11944"/>
      <c r="AZ11944"/>
    </row>
    <row r="11945">
      <c r="A11945"/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  <c r="AW11945"/>
      <c r="AX11945"/>
      <c r="AY11945"/>
      <c r="AZ11945"/>
    </row>
    <row r="11946">
      <c r="A11946"/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  <c r="AW11946"/>
      <c r="AX11946"/>
      <c r="AY11946"/>
      <c r="AZ11946"/>
    </row>
    <row r="11947">
      <c r="A11947"/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  <c r="AW11947"/>
      <c r="AX11947"/>
      <c r="AY11947"/>
      <c r="AZ11947"/>
    </row>
    <row r="11948">
      <c r="A11948"/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  <c r="AW11948"/>
      <c r="AX11948"/>
      <c r="AY11948"/>
      <c r="AZ11948"/>
    </row>
    <row r="11949">
      <c r="A11949"/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  <c r="AW11949"/>
      <c r="AX11949"/>
      <c r="AY11949"/>
      <c r="AZ11949"/>
    </row>
    <row r="11950">
      <c r="A11950"/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  <c r="AW11950"/>
      <c r="AX11950"/>
      <c r="AY11950"/>
      <c r="AZ11950"/>
    </row>
    <row r="11951">
      <c r="A11951"/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  <c r="AW11951"/>
      <c r="AX11951"/>
      <c r="AY11951"/>
      <c r="AZ11951"/>
    </row>
    <row r="11952">
      <c r="A11952"/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  <c r="AW11952"/>
      <c r="AX11952"/>
      <c r="AY11952"/>
      <c r="AZ11952"/>
    </row>
    <row r="11953">
      <c r="A11953"/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  <c r="AW11953"/>
      <c r="AX11953"/>
      <c r="AY11953"/>
      <c r="AZ11953"/>
    </row>
    <row r="11954">
      <c r="A11954"/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  <c r="AW11954"/>
      <c r="AX11954"/>
      <c r="AY11954"/>
      <c r="AZ11954"/>
    </row>
    <row r="11955">
      <c r="A11955"/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  <c r="AW11955"/>
      <c r="AX11955"/>
      <c r="AY11955"/>
      <c r="AZ11955"/>
    </row>
    <row r="11956">
      <c r="A11956"/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  <c r="AW11956"/>
      <c r="AX11956"/>
      <c r="AY11956"/>
      <c r="AZ11956"/>
    </row>
    <row r="11957">
      <c r="A11957"/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  <c r="AW11957"/>
      <c r="AX11957"/>
      <c r="AY11957"/>
      <c r="AZ11957"/>
    </row>
    <row r="11958">
      <c r="A11958"/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  <c r="AW11958"/>
      <c r="AX11958"/>
      <c r="AY11958"/>
      <c r="AZ11958"/>
    </row>
    <row r="11959">
      <c r="A11959"/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  <c r="AW11959"/>
      <c r="AX11959"/>
      <c r="AY11959"/>
      <c r="AZ11959"/>
    </row>
    <row r="11960">
      <c r="A11960"/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  <c r="AW11960"/>
      <c r="AX11960"/>
      <c r="AY11960"/>
      <c r="AZ11960"/>
    </row>
    <row r="11961">
      <c r="A11961"/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  <c r="AW11961"/>
      <c r="AX11961"/>
      <c r="AY11961"/>
      <c r="AZ11961"/>
    </row>
    <row r="11962">
      <c r="A11962"/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  <c r="AW11962"/>
      <c r="AX11962"/>
      <c r="AY11962"/>
      <c r="AZ11962"/>
    </row>
    <row r="11963">
      <c r="A11963"/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  <c r="AW11963"/>
      <c r="AX11963"/>
      <c r="AY11963"/>
      <c r="AZ11963"/>
    </row>
    <row r="11964">
      <c r="A11964"/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  <c r="AW11964"/>
      <c r="AX11964"/>
      <c r="AY11964"/>
      <c r="AZ11964"/>
    </row>
    <row r="11965">
      <c r="A11965"/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  <c r="AW11965"/>
      <c r="AX11965"/>
      <c r="AY11965"/>
      <c r="AZ11965"/>
    </row>
    <row r="11966">
      <c r="A11966"/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  <c r="AW11966"/>
      <c r="AX11966"/>
      <c r="AY11966"/>
      <c r="AZ11966"/>
    </row>
    <row r="11967">
      <c r="A11967"/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  <c r="AW11967"/>
      <c r="AX11967"/>
      <c r="AY11967"/>
      <c r="AZ11967"/>
    </row>
    <row r="11968">
      <c r="A11968"/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  <c r="AW11968"/>
      <c r="AX11968"/>
      <c r="AY11968"/>
      <c r="AZ11968"/>
    </row>
    <row r="11969">
      <c r="A11969"/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  <c r="AW11969"/>
      <c r="AX11969"/>
      <c r="AY11969"/>
      <c r="AZ11969"/>
    </row>
    <row r="11970">
      <c r="A11970"/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  <c r="AW11970"/>
      <c r="AX11970"/>
      <c r="AY11970"/>
      <c r="AZ11970"/>
    </row>
    <row r="11971">
      <c r="A11971"/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  <c r="AW11971"/>
      <c r="AX11971"/>
      <c r="AY11971"/>
      <c r="AZ11971"/>
    </row>
    <row r="11972">
      <c r="A11972"/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  <c r="AW11972"/>
      <c r="AX11972"/>
      <c r="AY11972"/>
      <c r="AZ11972"/>
    </row>
    <row r="11973">
      <c r="A11973"/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  <c r="AW11973"/>
      <c r="AX11973"/>
      <c r="AY11973"/>
      <c r="AZ11973"/>
    </row>
    <row r="11974">
      <c r="A11974"/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  <c r="AW11974"/>
      <c r="AX11974"/>
      <c r="AY11974"/>
      <c r="AZ11974"/>
    </row>
    <row r="11975">
      <c r="A11975"/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  <c r="AW11975"/>
      <c r="AX11975"/>
      <c r="AY11975"/>
      <c r="AZ11975"/>
    </row>
    <row r="11976">
      <c r="A11976"/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  <c r="AW11976"/>
      <c r="AX11976"/>
      <c r="AY11976"/>
      <c r="AZ11976"/>
    </row>
    <row r="11977">
      <c r="A11977"/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  <c r="AW11977"/>
      <c r="AX11977"/>
      <c r="AY11977"/>
      <c r="AZ11977"/>
    </row>
    <row r="11978">
      <c r="A11978"/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  <c r="AW11978"/>
      <c r="AX11978"/>
      <c r="AY11978"/>
      <c r="AZ11978"/>
    </row>
    <row r="11979">
      <c r="A11979"/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  <c r="AW11979"/>
      <c r="AX11979"/>
      <c r="AY11979"/>
      <c r="AZ11979"/>
    </row>
    <row r="11980">
      <c r="A11980"/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  <c r="AW11980"/>
      <c r="AX11980"/>
      <c r="AY11980"/>
      <c r="AZ11980"/>
    </row>
    <row r="11981">
      <c r="A11981"/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  <c r="AW11981"/>
      <c r="AX11981"/>
      <c r="AY11981"/>
      <c r="AZ11981"/>
    </row>
    <row r="11982">
      <c r="A11982"/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  <c r="AW11982"/>
      <c r="AX11982"/>
      <c r="AY11982"/>
      <c r="AZ11982"/>
    </row>
    <row r="11983">
      <c r="A11983"/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  <c r="AW11983"/>
      <c r="AX11983"/>
      <c r="AY11983"/>
      <c r="AZ11983"/>
    </row>
    <row r="11984">
      <c r="A11984"/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  <c r="AW11984"/>
      <c r="AX11984"/>
      <c r="AY11984"/>
      <c r="AZ11984"/>
    </row>
    <row r="11985">
      <c r="A11985"/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  <c r="AW11985"/>
      <c r="AX11985"/>
      <c r="AY11985"/>
      <c r="AZ11985"/>
    </row>
    <row r="11986">
      <c r="A11986"/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  <c r="AW11986"/>
      <c r="AX11986"/>
      <c r="AY11986"/>
      <c r="AZ11986"/>
    </row>
    <row r="11987">
      <c r="A11987"/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  <c r="AW11987"/>
      <c r="AX11987"/>
      <c r="AY11987"/>
      <c r="AZ11987"/>
    </row>
    <row r="11988">
      <c r="A11988"/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  <c r="AW11988"/>
      <c r="AX11988"/>
      <c r="AY11988"/>
      <c r="AZ11988"/>
    </row>
    <row r="11989">
      <c r="A11989"/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  <c r="AW11989"/>
      <c r="AX11989"/>
      <c r="AY11989"/>
      <c r="AZ11989"/>
    </row>
    <row r="11990">
      <c r="A11990"/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  <c r="AW11990"/>
      <c r="AX11990"/>
      <c r="AY11990"/>
      <c r="AZ11990"/>
    </row>
    <row r="11991">
      <c r="A11991"/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  <c r="AW11991"/>
      <c r="AX11991"/>
      <c r="AY11991"/>
      <c r="AZ11991"/>
    </row>
    <row r="11992">
      <c r="A11992"/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  <c r="AW11992"/>
      <c r="AX11992"/>
      <c r="AY11992"/>
      <c r="AZ11992"/>
    </row>
    <row r="11993">
      <c r="A11993"/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  <c r="AW11993"/>
      <c r="AX11993"/>
      <c r="AY11993"/>
      <c r="AZ11993"/>
    </row>
    <row r="11994">
      <c r="A11994"/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  <c r="AW11994"/>
      <c r="AX11994"/>
      <c r="AY11994"/>
      <c r="AZ11994"/>
    </row>
    <row r="11995">
      <c r="A11995"/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  <c r="AW11995"/>
      <c r="AX11995"/>
      <c r="AY11995"/>
      <c r="AZ11995"/>
    </row>
    <row r="11996">
      <c r="A11996"/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  <c r="AW11996"/>
      <c r="AX11996"/>
      <c r="AY11996"/>
      <c r="AZ11996"/>
    </row>
    <row r="11997">
      <c r="A11997"/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  <c r="AW11997"/>
      <c r="AX11997"/>
      <c r="AY11997"/>
      <c r="AZ11997"/>
    </row>
    <row r="11998">
      <c r="A11998"/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  <c r="AW11998"/>
      <c r="AX11998"/>
      <c r="AY11998"/>
      <c r="AZ11998"/>
    </row>
    <row r="11999">
      <c r="A11999"/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  <c r="AW11999"/>
      <c r="AX11999"/>
      <c r="AY11999"/>
      <c r="AZ11999"/>
    </row>
    <row r="12000">
      <c r="A12000"/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  <c r="AW12000"/>
      <c r="AX12000"/>
      <c r="AY12000"/>
      <c r="AZ12000"/>
    </row>
    <row r="12001">
      <c r="A12001"/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  <c r="AW12001"/>
      <c r="AX12001"/>
      <c r="AY12001"/>
      <c r="AZ12001"/>
    </row>
    <row r="12002">
      <c r="A12002"/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  <c r="AW12002"/>
      <c r="AX12002"/>
      <c r="AY12002"/>
      <c r="AZ12002"/>
    </row>
    <row r="12003">
      <c r="A12003"/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  <c r="AW12003"/>
      <c r="AX12003"/>
      <c r="AY12003"/>
      <c r="AZ12003"/>
    </row>
    <row r="12004">
      <c r="A12004"/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  <c r="AW12004"/>
      <c r="AX12004"/>
      <c r="AY12004"/>
      <c r="AZ12004"/>
    </row>
    <row r="12005">
      <c r="A12005"/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  <c r="AW12005"/>
      <c r="AX12005"/>
      <c r="AY12005"/>
      <c r="AZ12005"/>
    </row>
    <row r="12006">
      <c r="A12006"/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  <c r="AW12006"/>
      <c r="AX12006"/>
      <c r="AY12006"/>
      <c r="AZ12006"/>
    </row>
    <row r="12007">
      <c r="A12007"/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  <c r="AW12007"/>
      <c r="AX12007"/>
      <c r="AY12007"/>
      <c r="AZ12007"/>
    </row>
    <row r="12008">
      <c r="A12008"/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  <c r="AW12008"/>
      <c r="AX12008"/>
      <c r="AY12008"/>
      <c r="AZ12008"/>
    </row>
    <row r="12009">
      <c r="A12009"/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  <c r="AW12009"/>
      <c r="AX12009"/>
      <c r="AY12009"/>
      <c r="AZ12009"/>
    </row>
    <row r="12010">
      <c r="A12010"/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  <c r="AW12010"/>
      <c r="AX12010"/>
      <c r="AY12010"/>
      <c r="AZ12010"/>
    </row>
    <row r="12011">
      <c r="A12011"/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  <c r="AW12011"/>
      <c r="AX12011"/>
      <c r="AY12011"/>
      <c r="AZ12011"/>
    </row>
    <row r="12012">
      <c r="A12012"/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  <c r="AW12012"/>
      <c r="AX12012"/>
      <c r="AY12012"/>
      <c r="AZ12012"/>
    </row>
    <row r="12013">
      <c r="A12013"/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  <c r="AW12013"/>
      <c r="AX12013"/>
      <c r="AY12013"/>
      <c r="AZ12013"/>
    </row>
    <row r="12014">
      <c r="A12014"/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  <c r="AW12014"/>
      <c r="AX12014"/>
      <c r="AY12014"/>
      <c r="AZ12014"/>
    </row>
    <row r="12015">
      <c r="A12015"/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  <c r="AW12015"/>
      <c r="AX12015"/>
      <c r="AY12015"/>
      <c r="AZ12015"/>
    </row>
    <row r="12016">
      <c r="A12016"/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  <c r="AW12016"/>
      <c r="AX12016"/>
      <c r="AY12016"/>
      <c r="AZ12016"/>
    </row>
    <row r="12017">
      <c r="A12017"/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  <c r="AW12017"/>
      <c r="AX12017"/>
      <c r="AY12017"/>
      <c r="AZ12017"/>
    </row>
    <row r="12018">
      <c r="A12018"/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  <c r="AW12018"/>
      <c r="AX12018"/>
      <c r="AY12018"/>
      <c r="AZ12018"/>
    </row>
    <row r="12019">
      <c r="A12019"/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  <c r="AW12019"/>
      <c r="AX12019"/>
      <c r="AY12019"/>
      <c r="AZ12019"/>
    </row>
    <row r="12020">
      <c r="A12020"/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  <c r="AW12020"/>
      <c r="AX12020"/>
      <c r="AY12020"/>
      <c r="AZ12020"/>
    </row>
    <row r="12021">
      <c r="A12021"/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  <c r="AW12021"/>
      <c r="AX12021"/>
      <c r="AY12021"/>
      <c r="AZ12021"/>
    </row>
    <row r="12022">
      <c r="A12022"/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  <c r="AW12022"/>
      <c r="AX12022"/>
      <c r="AY12022"/>
      <c r="AZ12022"/>
    </row>
    <row r="12023">
      <c r="A12023"/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  <c r="AW12023"/>
      <c r="AX12023"/>
      <c r="AY12023"/>
      <c r="AZ12023"/>
    </row>
    <row r="12024">
      <c r="A12024"/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  <c r="AW12024"/>
      <c r="AX12024"/>
      <c r="AY12024"/>
      <c r="AZ12024"/>
    </row>
    <row r="12025">
      <c r="A12025"/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  <c r="AW12025"/>
      <c r="AX12025"/>
      <c r="AY12025"/>
      <c r="AZ12025"/>
    </row>
    <row r="12026">
      <c r="A12026"/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  <c r="AW12026"/>
      <c r="AX12026"/>
      <c r="AY12026"/>
      <c r="AZ12026"/>
    </row>
    <row r="12027">
      <c r="A12027"/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  <c r="AW12027"/>
      <c r="AX12027"/>
      <c r="AY12027"/>
      <c r="AZ12027"/>
    </row>
    <row r="12028">
      <c r="A12028"/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  <c r="AW12028"/>
      <c r="AX12028"/>
      <c r="AY12028"/>
      <c r="AZ12028"/>
    </row>
    <row r="12029">
      <c r="A12029"/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  <c r="AW12029"/>
      <c r="AX12029"/>
      <c r="AY12029"/>
      <c r="AZ12029"/>
    </row>
    <row r="12030">
      <c r="A12030"/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  <c r="AW12030"/>
      <c r="AX12030"/>
      <c r="AY12030"/>
      <c r="AZ12030"/>
    </row>
    <row r="12031">
      <c r="A12031"/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  <c r="AW12031"/>
      <c r="AX12031"/>
      <c r="AY12031"/>
      <c r="AZ12031"/>
    </row>
    <row r="12032">
      <c r="A12032"/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  <c r="AW12032"/>
      <c r="AX12032"/>
      <c r="AY12032"/>
      <c r="AZ12032"/>
    </row>
    <row r="12033">
      <c r="A12033"/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  <c r="AW12033"/>
      <c r="AX12033"/>
      <c r="AY12033"/>
      <c r="AZ12033"/>
    </row>
    <row r="12034">
      <c r="A12034"/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  <c r="AW12034"/>
      <c r="AX12034"/>
      <c r="AY12034"/>
      <c r="AZ12034"/>
    </row>
    <row r="12035">
      <c r="A12035"/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  <c r="AW12035"/>
      <c r="AX12035"/>
      <c r="AY12035"/>
      <c r="AZ12035"/>
    </row>
    <row r="12036">
      <c r="A12036"/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  <c r="AW12036"/>
      <c r="AX12036"/>
      <c r="AY12036"/>
      <c r="AZ12036"/>
    </row>
    <row r="12037">
      <c r="A12037"/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  <c r="AW12037"/>
      <c r="AX12037"/>
      <c r="AY12037"/>
      <c r="AZ12037"/>
    </row>
    <row r="12038">
      <c r="A12038"/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  <c r="AW12038"/>
      <c r="AX12038"/>
      <c r="AY12038"/>
      <c r="AZ12038"/>
    </row>
    <row r="12039">
      <c r="A12039"/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  <c r="AW12039"/>
      <c r="AX12039"/>
      <c r="AY12039"/>
      <c r="AZ12039"/>
    </row>
    <row r="12040">
      <c r="A12040"/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  <c r="AW12040"/>
      <c r="AX12040"/>
      <c r="AY12040"/>
      <c r="AZ12040"/>
    </row>
    <row r="12041">
      <c r="A12041"/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  <c r="AW12041"/>
      <c r="AX12041"/>
      <c r="AY12041"/>
      <c r="AZ12041"/>
    </row>
    <row r="12042">
      <c r="A12042"/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  <c r="AW12042"/>
      <c r="AX12042"/>
      <c r="AY12042"/>
      <c r="AZ12042"/>
    </row>
    <row r="12043">
      <c r="A12043"/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  <c r="AW12043"/>
      <c r="AX12043"/>
      <c r="AY12043"/>
      <c r="AZ12043"/>
    </row>
    <row r="12044">
      <c r="A12044"/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  <c r="AW12044"/>
      <c r="AX12044"/>
      <c r="AY12044"/>
      <c r="AZ12044"/>
    </row>
    <row r="12045">
      <c r="A12045"/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  <c r="AW12045"/>
      <c r="AX12045"/>
      <c r="AY12045"/>
      <c r="AZ12045"/>
    </row>
    <row r="12046">
      <c r="A12046"/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  <c r="AW12046"/>
      <c r="AX12046"/>
      <c r="AY12046"/>
      <c r="AZ12046"/>
    </row>
    <row r="12047">
      <c r="A12047"/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  <c r="AW12047"/>
      <c r="AX12047"/>
      <c r="AY12047"/>
      <c r="AZ12047"/>
    </row>
    <row r="12048">
      <c r="A12048"/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  <c r="AW12048"/>
      <c r="AX12048"/>
      <c r="AY12048"/>
      <c r="AZ12048"/>
    </row>
    <row r="12049">
      <c r="A12049"/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  <c r="AW12049"/>
      <c r="AX12049"/>
      <c r="AY12049"/>
      <c r="AZ12049"/>
    </row>
    <row r="12050">
      <c r="A12050"/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  <c r="AW12050"/>
      <c r="AX12050"/>
      <c r="AY12050"/>
      <c r="AZ12050"/>
    </row>
    <row r="12051">
      <c r="A12051"/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  <c r="AW12051"/>
      <c r="AX12051"/>
      <c r="AY12051"/>
      <c r="AZ12051"/>
    </row>
    <row r="12052">
      <c r="A12052"/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  <c r="AW12052"/>
      <c r="AX12052"/>
      <c r="AY12052"/>
      <c r="AZ12052"/>
    </row>
    <row r="12053">
      <c r="A12053"/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  <c r="AW12053"/>
      <c r="AX12053"/>
      <c r="AY12053"/>
      <c r="AZ12053"/>
    </row>
    <row r="12054">
      <c r="A12054"/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  <c r="AW12054"/>
      <c r="AX12054"/>
      <c r="AY12054"/>
      <c r="AZ12054"/>
    </row>
    <row r="12055">
      <c r="A12055"/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  <c r="AW12055"/>
      <c r="AX12055"/>
      <c r="AY12055"/>
      <c r="AZ12055"/>
    </row>
    <row r="12056">
      <c r="A12056"/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  <c r="AW12056"/>
      <c r="AX12056"/>
      <c r="AY12056"/>
      <c r="AZ12056"/>
    </row>
    <row r="12057">
      <c r="A12057"/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  <c r="AW12057"/>
      <c r="AX12057"/>
      <c r="AY12057"/>
      <c r="AZ12057"/>
    </row>
    <row r="12058">
      <c r="A12058"/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  <c r="AW12058"/>
      <c r="AX12058"/>
      <c r="AY12058"/>
      <c r="AZ12058"/>
    </row>
    <row r="12059">
      <c r="A12059"/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  <c r="AW12059"/>
      <c r="AX12059"/>
      <c r="AY12059"/>
      <c r="AZ12059"/>
    </row>
    <row r="12060">
      <c r="A12060"/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  <c r="AW12060"/>
      <c r="AX12060"/>
      <c r="AY12060"/>
      <c r="AZ12060"/>
    </row>
    <row r="12061">
      <c r="A12061"/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  <c r="AW12061"/>
      <c r="AX12061"/>
      <c r="AY12061"/>
      <c r="AZ12061"/>
    </row>
    <row r="12062">
      <c r="A12062"/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  <c r="AW12062"/>
      <c r="AX12062"/>
      <c r="AY12062"/>
      <c r="AZ12062"/>
    </row>
    <row r="12063">
      <c r="A12063"/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  <c r="AW12063"/>
      <c r="AX12063"/>
      <c r="AY12063"/>
      <c r="AZ12063"/>
    </row>
    <row r="12064">
      <c r="A12064"/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  <c r="AW12064"/>
      <c r="AX12064"/>
      <c r="AY12064"/>
      <c r="AZ12064"/>
    </row>
    <row r="12065">
      <c r="A12065"/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  <c r="AW12065"/>
      <c r="AX12065"/>
      <c r="AY12065"/>
      <c r="AZ12065"/>
    </row>
    <row r="12066">
      <c r="A12066"/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  <c r="AW12066"/>
      <c r="AX12066"/>
      <c r="AY12066"/>
      <c r="AZ12066"/>
    </row>
    <row r="12067">
      <c r="A12067"/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  <c r="AW12067"/>
      <c r="AX12067"/>
      <c r="AY12067"/>
      <c r="AZ12067"/>
    </row>
    <row r="12068">
      <c r="A12068"/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  <c r="AW12068"/>
      <c r="AX12068"/>
      <c r="AY12068"/>
      <c r="AZ12068"/>
    </row>
    <row r="12069">
      <c r="A12069"/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  <c r="AW12069"/>
      <c r="AX12069"/>
      <c r="AY12069"/>
      <c r="AZ12069"/>
    </row>
    <row r="12070">
      <c r="A12070"/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  <c r="AW12070"/>
      <c r="AX12070"/>
      <c r="AY12070"/>
      <c r="AZ12070"/>
    </row>
    <row r="12071">
      <c r="A12071"/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  <c r="AW12071"/>
      <c r="AX12071"/>
      <c r="AY12071"/>
      <c r="AZ12071"/>
    </row>
    <row r="12072">
      <c r="A12072"/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  <c r="AW12072"/>
      <c r="AX12072"/>
      <c r="AY12072"/>
      <c r="AZ12072"/>
    </row>
    <row r="12073">
      <c r="A12073"/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  <c r="AW12073"/>
      <c r="AX12073"/>
      <c r="AY12073"/>
      <c r="AZ12073"/>
    </row>
    <row r="12074">
      <c r="A12074"/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  <c r="AW12074"/>
      <c r="AX12074"/>
      <c r="AY12074"/>
      <c r="AZ12074"/>
    </row>
    <row r="12075">
      <c r="A12075"/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  <c r="AW12075"/>
      <c r="AX12075"/>
      <c r="AY12075"/>
      <c r="AZ12075"/>
    </row>
    <row r="12076">
      <c r="A12076"/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  <c r="AW12076"/>
      <c r="AX12076"/>
      <c r="AY12076"/>
      <c r="AZ12076"/>
    </row>
    <row r="12077">
      <c r="A12077"/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  <c r="AW12077"/>
      <c r="AX12077"/>
      <c r="AY12077"/>
      <c r="AZ12077"/>
    </row>
    <row r="12078">
      <c r="A12078"/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  <c r="AW12078"/>
      <c r="AX12078"/>
      <c r="AY12078"/>
      <c r="AZ12078"/>
    </row>
    <row r="12079">
      <c r="A12079"/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  <c r="AW12079"/>
      <c r="AX12079"/>
      <c r="AY12079"/>
      <c r="AZ12079"/>
    </row>
    <row r="12080">
      <c r="A12080"/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  <c r="AW12080"/>
      <c r="AX12080"/>
      <c r="AY12080"/>
      <c r="AZ12080"/>
    </row>
    <row r="12081">
      <c r="A12081"/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  <c r="AW12081"/>
      <c r="AX12081"/>
      <c r="AY12081"/>
      <c r="AZ12081"/>
    </row>
    <row r="12082">
      <c r="A12082"/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  <c r="AW12082"/>
      <c r="AX12082"/>
      <c r="AY12082"/>
      <c r="AZ12082"/>
    </row>
    <row r="12083">
      <c r="A12083"/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  <c r="AW12083"/>
      <c r="AX12083"/>
      <c r="AY12083"/>
      <c r="AZ12083"/>
    </row>
    <row r="12084">
      <c r="A12084"/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  <c r="AW12084"/>
      <c r="AX12084"/>
      <c r="AY12084"/>
      <c r="AZ12084"/>
    </row>
    <row r="12085">
      <c r="A12085"/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  <c r="AW12085"/>
      <c r="AX12085"/>
      <c r="AY12085"/>
      <c r="AZ12085"/>
    </row>
    <row r="12086">
      <c r="A12086"/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  <c r="AW12086"/>
      <c r="AX12086"/>
      <c r="AY12086"/>
      <c r="AZ12086"/>
    </row>
    <row r="12087">
      <c r="A12087"/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  <c r="AW12087"/>
      <c r="AX12087"/>
      <c r="AY12087"/>
      <c r="AZ12087"/>
    </row>
    <row r="12088">
      <c r="A12088"/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  <c r="AW12088"/>
      <c r="AX12088"/>
      <c r="AY12088"/>
      <c r="AZ12088"/>
    </row>
    <row r="12089">
      <c r="A12089"/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  <c r="AW12089"/>
      <c r="AX12089"/>
      <c r="AY12089"/>
      <c r="AZ12089"/>
    </row>
    <row r="12090">
      <c r="A12090"/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  <c r="AW12090"/>
      <c r="AX12090"/>
      <c r="AY12090"/>
      <c r="AZ12090"/>
    </row>
    <row r="12091">
      <c r="A12091"/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  <c r="AW12091"/>
      <c r="AX12091"/>
      <c r="AY12091"/>
      <c r="AZ12091"/>
    </row>
    <row r="12092">
      <c r="A12092"/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  <c r="AW12092"/>
      <c r="AX12092"/>
      <c r="AY12092"/>
      <c r="AZ12092"/>
    </row>
    <row r="12093">
      <c r="A12093"/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  <c r="AW12093"/>
      <c r="AX12093"/>
      <c r="AY12093"/>
      <c r="AZ12093"/>
    </row>
    <row r="12094">
      <c r="A12094"/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  <c r="AW12094"/>
      <c r="AX12094"/>
      <c r="AY12094"/>
      <c r="AZ12094"/>
    </row>
    <row r="12095">
      <c r="A12095"/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  <c r="AW12095"/>
      <c r="AX12095"/>
      <c r="AY12095"/>
      <c r="AZ12095"/>
    </row>
    <row r="12096">
      <c r="A12096"/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  <c r="AW12096"/>
      <c r="AX12096"/>
      <c r="AY12096"/>
      <c r="AZ12096"/>
    </row>
    <row r="12097">
      <c r="A12097"/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  <c r="AW12097"/>
      <c r="AX12097"/>
      <c r="AY12097"/>
      <c r="AZ12097"/>
    </row>
    <row r="12098">
      <c r="A12098"/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  <c r="AW12098"/>
      <c r="AX12098"/>
      <c r="AY12098"/>
      <c r="AZ12098"/>
    </row>
    <row r="12099">
      <c r="A12099"/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  <c r="AW12099"/>
      <c r="AX12099"/>
      <c r="AY12099"/>
      <c r="AZ12099"/>
    </row>
    <row r="12100">
      <c r="A12100"/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  <c r="AW12100"/>
      <c r="AX12100"/>
      <c r="AY12100"/>
      <c r="AZ12100"/>
    </row>
    <row r="12101">
      <c r="A12101"/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  <c r="AW12101"/>
      <c r="AX12101"/>
      <c r="AY12101"/>
      <c r="AZ12101"/>
    </row>
    <row r="12102">
      <c r="A12102"/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  <c r="AW12102"/>
      <c r="AX12102"/>
      <c r="AY12102"/>
      <c r="AZ12102"/>
    </row>
    <row r="12103">
      <c r="A12103"/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  <c r="AW12103"/>
      <c r="AX12103"/>
      <c r="AY12103"/>
      <c r="AZ12103"/>
    </row>
    <row r="12104">
      <c r="A12104"/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  <c r="AW12104"/>
      <c r="AX12104"/>
      <c r="AY12104"/>
      <c r="AZ12104"/>
    </row>
    <row r="12105">
      <c r="A12105"/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  <c r="AW12105"/>
      <c r="AX12105"/>
      <c r="AY12105"/>
      <c r="AZ12105"/>
    </row>
    <row r="12106">
      <c r="A12106"/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  <c r="AW12106"/>
      <c r="AX12106"/>
      <c r="AY12106"/>
      <c r="AZ12106"/>
    </row>
    <row r="12107">
      <c r="A12107"/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  <c r="AW12107"/>
      <c r="AX12107"/>
      <c r="AY12107"/>
      <c r="AZ12107"/>
    </row>
    <row r="12108">
      <c r="A12108"/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  <c r="AW12108"/>
      <c r="AX12108"/>
      <c r="AY12108"/>
      <c r="AZ12108"/>
    </row>
    <row r="12109">
      <c r="A12109"/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  <c r="AW12109"/>
      <c r="AX12109"/>
      <c r="AY12109"/>
      <c r="AZ12109"/>
    </row>
    <row r="12110">
      <c r="A12110"/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  <c r="AW12110"/>
      <c r="AX12110"/>
      <c r="AY12110"/>
      <c r="AZ12110"/>
    </row>
    <row r="12111">
      <c r="A12111"/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  <c r="AW12111"/>
      <c r="AX12111"/>
      <c r="AY12111"/>
      <c r="AZ12111"/>
    </row>
    <row r="12112">
      <c r="A12112"/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  <c r="AW12112"/>
      <c r="AX12112"/>
      <c r="AY12112"/>
      <c r="AZ12112"/>
    </row>
    <row r="12113">
      <c r="A12113"/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  <c r="AW12113"/>
      <c r="AX12113"/>
      <c r="AY12113"/>
      <c r="AZ12113"/>
    </row>
    <row r="12114">
      <c r="A12114"/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  <c r="AW12114"/>
      <c r="AX12114"/>
      <c r="AY12114"/>
      <c r="AZ12114"/>
    </row>
    <row r="12115">
      <c r="A12115"/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  <c r="AW12115"/>
      <c r="AX12115"/>
      <c r="AY12115"/>
      <c r="AZ12115"/>
    </row>
    <row r="12116">
      <c r="A12116"/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  <c r="AW12116"/>
      <c r="AX12116"/>
      <c r="AY12116"/>
      <c r="AZ12116"/>
    </row>
    <row r="12117">
      <c r="A12117"/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  <c r="AW12117"/>
      <c r="AX12117"/>
      <c r="AY12117"/>
      <c r="AZ12117"/>
    </row>
    <row r="12118">
      <c r="A12118"/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  <c r="AW12118"/>
      <c r="AX12118"/>
      <c r="AY12118"/>
      <c r="AZ12118"/>
    </row>
    <row r="12119">
      <c r="A12119"/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  <c r="AW12119"/>
      <c r="AX12119"/>
      <c r="AY12119"/>
      <c r="AZ12119"/>
    </row>
    <row r="12120">
      <c r="A12120"/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  <c r="AW12120"/>
      <c r="AX12120"/>
      <c r="AY12120"/>
      <c r="AZ12120"/>
    </row>
    <row r="12121">
      <c r="A12121"/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  <c r="AW12121"/>
      <c r="AX12121"/>
      <c r="AY12121"/>
      <c r="AZ12121"/>
    </row>
    <row r="12122">
      <c r="A12122"/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  <c r="AW12122"/>
      <c r="AX12122"/>
      <c r="AY12122"/>
      <c r="AZ12122"/>
    </row>
    <row r="12123">
      <c r="A12123"/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  <c r="AW12123"/>
      <c r="AX12123"/>
      <c r="AY12123"/>
      <c r="AZ12123"/>
    </row>
    <row r="12124">
      <c r="A12124"/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  <c r="AW12124"/>
      <c r="AX12124"/>
      <c r="AY12124"/>
      <c r="AZ12124"/>
    </row>
    <row r="12125">
      <c r="A12125"/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  <c r="AW12125"/>
      <c r="AX12125"/>
      <c r="AY12125"/>
      <c r="AZ12125"/>
    </row>
    <row r="12126">
      <c r="A12126"/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  <c r="AW12126"/>
      <c r="AX12126"/>
      <c r="AY12126"/>
      <c r="AZ12126"/>
    </row>
    <row r="12127">
      <c r="A12127"/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  <c r="AW12127"/>
      <c r="AX12127"/>
      <c r="AY12127"/>
      <c r="AZ12127"/>
    </row>
    <row r="12128">
      <c r="A12128"/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  <c r="AW12128"/>
      <c r="AX12128"/>
      <c r="AY12128"/>
      <c r="AZ12128"/>
    </row>
    <row r="12129">
      <c r="A12129"/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  <c r="AW12129"/>
      <c r="AX12129"/>
      <c r="AY12129"/>
      <c r="AZ12129"/>
    </row>
    <row r="12130">
      <c r="A12130"/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  <c r="AW12130"/>
      <c r="AX12130"/>
      <c r="AY12130"/>
      <c r="AZ12130"/>
    </row>
    <row r="12131">
      <c r="A12131"/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  <c r="AW12131"/>
      <c r="AX12131"/>
      <c r="AY12131"/>
      <c r="AZ12131"/>
    </row>
    <row r="12132">
      <c r="A12132"/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  <c r="AW12132"/>
      <c r="AX12132"/>
      <c r="AY12132"/>
      <c r="AZ12132"/>
    </row>
    <row r="12133">
      <c r="A12133"/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  <c r="AW12133"/>
      <c r="AX12133"/>
      <c r="AY12133"/>
      <c r="AZ12133"/>
    </row>
    <row r="12134">
      <c r="A12134"/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  <c r="AW12134"/>
      <c r="AX12134"/>
      <c r="AY12134"/>
      <c r="AZ12134"/>
    </row>
    <row r="12135">
      <c r="A12135"/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  <c r="AW12135"/>
      <c r="AX12135"/>
      <c r="AY12135"/>
      <c r="AZ12135"/>
    </row>
    <row r="12136">
      <c r="A12136"/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  <c r="AW12136"/>
      <c r="AX12136"/>
      <c r="AY12136"/>
      <c r="AZ12136"/>
    </row>
    <row r="12137">
      <c r="A12137"/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  <c r="AW12137"/>
      <c r="AX12137"/>
      <c r="AY12137"/>
      <c r="AZ12137"/>
    </row>
    <row r="12138">
      <c r="A12138"/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  <c r="AW12138"/>
      <c r="AX12138"/>
      <c r="AY12138"/>
      <c r="AZ12138"/>
    </row>
    <row r="12139">
      <c r="A12139"/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  <c r="AW12139"/>
      <c r="AX12139"/>
      <c r="AY12139"/>
      <c r="AZ12139"/>
    </row>
    <row r="12140">
      <c r="A12140"/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  <c r="AW12140"/>
      <c r="AX12140"/>
      <c r="AY12140"/>
      <c r="AZ12140"/>
    </row>
    <row r="12141">
      <c r="A12141"/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  <c r="AW12141"/>
      <c r="AX12141"/>
      <c r="AY12141"/>
      <c r="AZ12141"/>
    </row>
    <row r="12142">
      <c r="A12142"/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  <c r="AW12142"/>
      <c r="AX12142"/>
      <c r="AY12142"/>
      <c r="AZ12142"/>
    </row>
    <row r="12143">
      <c r="A12143"/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  <c r="AW12143"/>
      <c r="AX12143"/>
      <c r="AY12143"/>
      <c r="AZ12143"/>
    </row>
    <row r="12144">
      <c r="A12144"/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  <c r="AW12144"/>
      <c r="AX12144"/>
      <c r="AY12144"/>
      <c r="AZ12144"/>
    </row>
    <row r="12145">
      <c r="A12145"/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  <c r="AW12145"/>
      <c r="AX12145"/>
      <c r="AY12145"/>
      <c r="AZ12145"/>
    </row>
    <row r="12146">
      <c r="A12146"/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  <c r="AW12146"/>
      <c r="AX12146"/>
      <c r="AY12146"/>
      <c r="AZ12146"/>
    </row>
    <row r="12147">
      <c r="A12147"/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  <c r="AW12147"/>
      <c r="AX12147"/>
      <c r="AY12147"/>
      <c r="AZ12147"/>
    </row>
    <row r="12148">
      <c r="A12148"/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  <c r="AW12148"/>
      <c r="AX12148"/>
      <c r="AY12148"/>
      <c r="AZ12148"/>
    </row>
    <row r="12149">
      <c r="A12149"/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  <c r="AW12149"/>
      <c r="AX12149"/>
      <c r="AY12149"/>
      <c r="AZ12149"/>
    </row>
    <row r="12150">
      <c r="A12150"/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  <c r="AW12150"/>
      <c r="AX12150"/>
      <c r="AY12150"/>
      <c r="AZ12150"/>
    </row>
    <row r="12151">
      <c r="A12151"/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  <c r="AW12151"/>
      <c r="AX12151"/>
      <c r="AY12151"/>
      <c r="AZ12151"/>
    </row>
    <row r="12152">
      <c r="A12152"/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  <c r="AW12152"/>
      <c r="AX12152"/>
      <c r="AY12152"/>
      <c r="AZ12152"/>
    </row>
    <row r="12153">
      <c r="A12153"/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  <c r="AW12153"/>
      <c r="AX12153"/>
      <c r="AY12153"/>
      <c r="AZ12153"/>
    </row>
    <row r="12154">
      <c r="A12154"/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  <c r="AW12154"/>
      <c r="AX12154"/>
      <c r="AY12154"/>
      <c r="AZ12154"/>
    </row>
    <row r="12155">
      <c r="A12155"/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  <c r="AW12155"/>
      <c r="AX12155"/>
      <c r="AY12155"/>
      <c r="AZ12155"/>
    </row>
    <row r="12156">
      <c r="A12156"/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  <c r="AW12156"/>
      <c r="AX12156"/>
      <c r="AY12156"/>
      <c r="AZ12156"/>
    </row>
    <row r="12157">
      <c r="A12157"/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  <c r="AW12157"/>
      <c r="AX12157"/>
      <c r="AY12157"/>
      <c r="AZ12157"/>
    </row>
    <row r="12158">
      <c r="A12158"/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  <c r="AW12158"/>
      <c r="AX12158"/>
      <c r="AY12158"/>
      <c r="AZ12158"/>
    </row>
    <row r="12159">
      <c r="A12159"/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  <c r="AW12159"/>
      <c r="AX12159"/>
      <c r="AY12159"/>
      <c r="AZ12159"/>
    </row>
    <row r="12160">
      <c r="A12160"/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  <c r="AW12160"/>
      <c r="AX12160"/>
      <c r="AY12160"/>
      <c r="AZ12160"/>
    </row>
    <row r="12161">
      <c r="A12161"/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  <c r="AW12161"/>
      <c r="AX12161"/>
      <c r="AY12161"/>
      <c r="AZ12161"/>
    </row>
    <row r="12162">
      <c r="A12162"/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  <c r="AW12162"/>
      <c r="AX12162"/>
      <c r="AY12162"/>
      <c r="AZ12162"/>
    </row>
    <row r="12163">
      <c r="A12163"/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  <c r="AW12163"/>
      <c r="AX12163"/>
      <c r="AY12163"/>
      <c r="AZ12163"/>
    </row>
    <row r="12164">
      <c r="A12164"/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  <c r="AW12164"/>
      <c r="AX12164"/>
      <c r="AY12164"/>
      <c r="AZ12164"/>
    </row>
    <row r="12165">
      <c r="A12165"/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  <c r="AW12165"/>
      <c r="AX12165"/>
      <c r="AY12165"/>
      <c r="AZ12165"/>
    </row>
    <row r="12166">
      <c r="A12166"/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  <c r="AW12166"/>
      <c r="AX12166"/>
      <c r="AY12166"/>
      <c r="AZ12166"/>
    </row>
    <row r="12167">
      <c r="A12167"/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  <c r="AW12167"/>
      <c r="AX12167"/>
      <c r="AY12167"/>
      <c r="AZ12167"/>
    </row>
    <row r="12168">
      <c r="A12168"/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  <c r="AW12168"/>
      <c r="AX12168"/>
      <c r="AY12168"/>
      <c r="AZ12168"/>
    </row>
    <row r="12169">
      <c r="A12169"/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  <c r="AW12169"/>
      <c r="AX12169"/>
      <c r="AY12169"/>
      <c r="AZ12169"/>
    </row>
    <row r="12170">
      <c r="A12170"/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  <c r="AW12170"/>
      <c r="AX12170"/>
      <c r="AY12170"/>
      <c r="AZ12170"/>
    </row>
    <row r="12171">
      <c r="A12171"/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  <c r="AW12171"/>
      <c r="AX12171"/>
      <c r="AY12171"/>
      <c r="AZ12171"/>
    </row>
    <row r="12172">
      <c r="A12172"/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  <c r="AW12172"/>
      <c r="AX12172"/>
      <c r="AY12172"/>
      <c r="AZ12172"/>
    </row>
    <row r="12173">
      <c r="A12173"/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  <c r="AW12173"/>
      <c r="AX12173"/>
      <c r="AY12173"/>
      <c r="AZ12173"/>
    </row>
    <row r="12174">
      <c r="A12174"/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  <c r="AW12174"/>
      <c r="AX12174"/>
      <c r="AY12174"/>
      <c r="AZ12174"/>
    </row>
    <row r="12175">
      <c r="A12175"/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  <c r="AW12175"/>
      <c r="AX12175"/>
      <c r="AY12175"/>
      <c r="AZ12175"/>
    </row>
    <row r="12176">
      <c r="A12176"/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  <c r="AW12176"/>
      <c r="AX12176"/>
      <c r="AY12176"/>
      <c r="AZ12176"/>
    </row>
    <row r="12177">
      <c r="A12177"/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  <c r="AW12177"/>
      <c r="AX12177"/>
      <c r="AY12177"/>
      <c r="AZ12177"/>
    </row>
    <row r="12178">
      <c r="A12178"/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  <c r="AW12178"/>
      <c r="AX12178"/>
      <c r="AY12178"/>
      <c r="AZ12178"/>
    </row>
    <row r="12179">
      <c r="A12179"/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  <c r="AW12179"/>
      <c r="AX12179"/>
      <c r="AY12179"/>
      <c r="AZ12179"/>
    </row>
    <row r="12180">
      <c r="A12180"/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  <c r="AW12180"/>
      <c r="AX12180"/>
      <c r="AY12180"/>
      <c r="AZ12180"/>
    </row>
    <row r="12181">
      <c r="A12181"/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  <c r="AW12181"/>
      <c r="AX12181"/>
      <c r="AY12181"/>
      <c r="AZ12181"/>
    </row>
    <row r="12182">
      <c r="A12182"/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  <c r="AW12182"/>
      <c r="AX12182"/>
      <c r="AY12182"/>
      <c r="AZ12182"/>
    </row>
    <row r="12183">
      <c r="A12183"/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  <c r="AW12183"/>
      <c r="AX12183"/>
      <c r="AY12183"/>
      <c r="AZ12183"/>
    </row>
    <row r="12184">
      <c r="A12184"/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  <c r="AW12184"/>
      <c r="AX12184"/>
      <c r="AY12184"/>
      <c r="AZ12184"/>
    </row>
    <row r="12185">
      <c r="A12185"/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  <c r="AW12185"/>
      <c r="AX12185"/>
      <c r="AY12185"/>
      <c r="AZ12185"/>
    </row>
    <row r="12186">
      <c r="A12186"/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  <c r="AW12186"/>
      <c r="AX12186"/>
      <c r="AY12186"/>
      <c r="AZ12186"/>
    </row>
    <row r="12187">
      <c r="A12187"/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  <c r="AW12187"/>
      <c r="AX12187"/>
      <c r="AY12187"/>
      <c r="AZ12187"/>
    </row>
    <row r="12188">
      <c r="A12188"/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  <c r="AW12188"/>
      <c r="AX12188"/>
      <c r="AY12188"/>
      <c r="AZ12188"/>
    </row>
    <row r="12189">
      <c r="A12189"/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  <c r="AW12189"/>
      <c r="AX12189"/>
      <c r="AY12189"/>
      <c r="AZ12189"/>
    </row>
    <row r="12190">
      <c r="A12190"/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  <c r="AW12190"/>
      <c r="AX12190"/>
      <c r="AY12190"/>
      <c r="AZ12190"/>
    </row>
    <row r="12191">
      <c r="A12191"/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  <c r="AW12191"/>
      <c r="AX12191"/>
      <c r="AY12191"/>
      <c r="AZ12191"/>
    </row>
    <row r="12192">
      <c r="A12192"/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  <c r="AW12192"/>
      <c r="AX12192"/>
      <c r="AY12192"/>
      <c r="AZ12192"/>
    </row>
    <row r="12193">
      <c r="A12193"/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  <c r="AW12193"/>
      <c r="AX12193"/>
      <c r="AY12193"/>
      <c r="AZ12193"/>
    </row>
    <row r="12194">
      <c r="A12194"/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  <c r="AW12194"/>
      <c r="AX12194"/>
      <c r="AY12194"/>
      <c r="AZ12194"/>
    </row>
    <row r="12195">
      <c r="A12195"/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  <c r="AW12195"/>
      <c r="AX12195"/>
      <c r="AY12195"/>
      <c r="AZ12195"/>
    </row>
    <row r="12196">
      <c r="A12196"/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  <c r="AW12196"/>
      <c r="AX12196"/>
      <c r="AY12196"/>
      <c r="AZ12196"/>
    </row>
    <row r="12197">
      <c r="A12197"/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  <c r="AW12197"/>
      <c r="AX12197"/>
      <c r="AY12197"/>
      <c r="AZ12197"/>
    </row>
    <row r="12198">
      <c r="A12198"/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  <c r="AW12198"/>
      <c r="AX12198"/>
      <c r="AY12198"/>
      <c r="AZ12198"/>
    </row>
    <row r="12199">
      <c r="A12199"/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  <c r="AW12199"/>
      <c r="AX12199"/>
      <c r="AY12199"/>
      <c r="AZ12199"/>
    </row>
    <row r="12200">
      <c r="A12200"/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  <c r="AW12200"/>
      <c r="AX12200"/>
      <c r="AY12200"/>
      <c r="AZ12200"/>
    </row>
    <row r="12201">
      <c r="A12201"/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  <c r="AW12201"/>
      <c r="AX12201"/>
      <c r="AY12201"/>
      <c r="AZ12201"/>
    </row>
    <row r="12202">
      <c r="A12202"/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  <c r="AW12202"/>
      <c r="AX12202"/>
      <c r="AY12202"/>
      <c r="AZ12202"/>
    </row>
    <row r="12203">
      <c r="A12203"/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  <c r="AW12203"/>
      <c r="AX12203"/>
      <c r="AY12203"/>
      <c r="AZ12203"/>
    </row>
    <row r="12204">
      <c r="A12204"/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  <c r="AW12204"/>
      <c r="AX12204"/>
      <c r="AY12204"/>
      <c r="AZ12204"/>
    </row>
    <row r="12205">
      <c r="A12205"/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  <c r="AW12205"/>
      <c r="AX12205"/>
      <c r="AY12205"/>
      <c r="AZ12205"/>
    </row>
    <row r="12206">
      <c r="A12206"/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  <c r="AW12206"/>
      <c r="AX12206"/>
      <c r="AY12206"/>
      <c r="AZ12206"/>
    </row>
    <row r="12207">
      <c r="A12207"/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  <c r="AW12207"/>
      <c r="AX12207"/>
      <c r="AY12207"/>
      <c r="AZ12207"/>
    </row>
    <row r="12208">
      <c r="A12208"/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  <c r="AW12208"/>
      <c r="AX12208"/>
      <c r="AY12208"/>
      <c r="AZ12208"/>
    </row>
    <row r="12209">
      <c r="A12209"/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  <c r="AW12209"/>
      <c r="AX12209"/>
      <c r="AY12209"/>
      <c r="AZ12209"/>
    </row>
    <row r="12210">
      <c r="A12210"/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  <c r="AW12210"/>
      <c r="AX12210"/>
      <c r="AY12210"/>
      <c r="AZ12210"/>
    </row>
    <row r="12211">
      <c r="A12211"/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  <c r="AW12211"/>
      <c r="AX12211"/>
      <c r="AY12211"/>
      <c r="AZ12211"/>
    </row>
    <row r="12212">
      <c r="A12212"/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  <c r="AW12212"/>
      <c r="AX12212"/>
      <c r="AY12212"/>
      <c r="AZ12212"/>
    </row>
    <row r="12213">
      <c r="A12213"/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  <c r="AW12213"/>
      <c r="AX12213"/>
      <c r="AY12213"/>
      <c r="AZ12213"/>
    </row>
    <row r="12214">
      <c r="A12214"/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  <c r="AW12214"/>
      <c r="AX12214"/>
      <c r="AY12214"/>
      <c r="AZ12214"/>
    </row>
    <row r="12215">
      <c r="A12215"/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  <c r="AW12215"/>
      <c r="AX12215"/>
      <c r="AY12215"/>
      <c r="AZ12215"/>
    </row>
    <row r="12216">
      <c r="A12216"/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  <c r="AW12216"/>
      <c r="AX12216"/>
      <c r="AY12216"/>
      <c r="AZ12216"/>
    </row>
    <row r="12217">
      <c r="A12217"/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  <c r="AW12217"/>
      <c r="AX12217"/>
      <c r="AY12217"/>
      <c r="AZ12217"/>
    </row>
    <row r="12218">
      <c r="A12218"/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  <c r="AW12218"/>
      <c r="AX12218"/>
      <c r="AY12218"/>
      <c r="AZ12218"/>
    </row>
    <row r="12219">
      <c r="A12219"/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  <c r="AW12219"/>
      <c r="AX12219"/>
      <c r="AY12219"/>
      <c r="AZ12219"/>
    </row>
    <row r="12220">
      <c r="A12220"/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  <c r="AW12220"/>
      <c r="AX12220"/>
      <c r="AY12220"/>
      <c r="AZ12220"/>
    </row>
    <row r="12221">
      <c r="A12221"/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  <c r="AW12221"/>
      <c r="AX12221"/>
      <c r="AY12221"/>
      <c r="AZ12221"/>
    </row>
    <row r="12222">
      <c r="A12222"/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  <c r="AW12222"/>
      <c r="AX12222"/>
      <c r="AY12222"/>
      <c r="AZ12222"/>
    </row>
    <row r="12223">
      <c r="A12223"/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  <c r="AW12223"/>
      <c r="AX12223"/>
      <c r="AY12223"/>
      <c r="AZ12223"/>
    </row>
    <row r="12224">
      <c r="A12224"/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  <c r="AW12224"/>
      <c r="AX12224"/>
      <c r="AY12224"/>
      <c r="AZ12224"/>
    </row>
    <row r="12225">
      <c r="A12225"/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  <c r="AW12225"/>
      <c r="AX12225"/>
      <c r="AY12225"/>
      <c r="AZ12225"/>
    </row>
    <row r="12226">
      <c r="A12226"/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  <c r="AW12226"/>
      <c r="AX12226"/>
      <c r="AY12226"/>
      <c r="AZ12226"/>
    </row>
    <row r="12227">
      <c r="A12227"/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  <c r="AW12227"/>
      <c r="AX12227"/>
      <c r="AY12227"/>
      <c r="AZ12227"/>
    </row>
    <row r="12228">
      <c r="A12228"/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  <c r="AW12228"/>
      <c r="AX12228"/>
      <c r="AY12228"/>
      <c r="AZ12228"/>
    </row>
    <row r="12229">
      <c r="A12229"/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  <c r="AW12229"/>
      <c r="AX12229"/>
      <c r="AY12229"/>
      <c r="AZ12229"/>
    </row>
    <row r="12230">
      <c r="A12230"/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  <c r="AW12230"/>
      <c r="AX12230"/>
      <c r="AY12230"/>
      <c r="AZ12230"/>
    </row>
    <row r="12231">
      <c r="A12231"/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  <c r="AW12231"/>
      <c r="AX12231"/>
      <c r="AY12231"/>
      <c r="AZ12231"/>
    </row>
    <row r="12232">
      <c r="A12232"/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  <c r="AW12232"/>
      <c r="AX12232"/>
      <c r="AY12232"/>
      <c r="AZ12232"/>
    </row>
    <row r="12233">
      <c r="A12233"/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  <c r="AW12233"/>
      <c r="AX12233"/>
      <c r="AY12233"/>
      <c r="AZ12233"/>
    </row>
    <row r="12234">
      <c r="A12234"/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  <c r="AW12234"/>
      <c r="AX12234"/>
      <c r="AY12234"/>
      <c r="AZ12234"/>
    </row>
    <row r="12235">
      <c r="A12235"/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  <c r="AW12235"/>
      <c r="AX12235"/>
      <c r="AY12235"/>
      <c r="AZ12235"/>
    </row>
    <row r="12236">
      <c r="A12236"/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  <c r="AW12236"/>
      <c r="AX12236"/>
      <c r="AY12236"/>
      <c r="AZ12236"/>
    </row>
    <row r="12237">
      <c r="A12237"/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  <c r="AW12237"/>
      <c r="AX12237"/>
      <c r="AY12237"/>
      <c r="AZ12237"/>
    </row>
    <row r="12238">
      <c r="A12238"/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  <c r="AW12238"/>
      <c r="AX12238"/>
      <c r="AY12238"/>
      <c r="AZ12238"/>
    </row>
    <row r="12239">
      <c r="A12239"/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  <c r="AW12239"/>
      <c r="AX12239"/>
      <c r="AY12239"/>
      <c r="AZ12239"/>
    </row>
    <row r="12240">
      <c r="A12240"/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  <c r="AW12240"/>
      <c r="AX12240"/>
      <c r="AY12240"/>
      <c r="AZ12240"/>
    </row>
    <row r="12241">
      <c r="A12241"/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  <c r="AW12241"/>
      <c r="AX12241"/>
      <c r="AY12241"/>
      <c r="AZ12241"/>
    </row>
    <row r="12242">
      <c r="A12242"/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  <c r="AW12242"/>
      <c r="AX12242"/>
      <c r="AY12242"/>
      <c r="AZ12242"/>
    </row>
    <row r="12243">
      <c r="A12243"/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  <c r="AW12243"/>
      <c r="AX12243"/>
      <c r="AY12243"/>
      <c r="AZ12243"/>
    </row>
    <row r="12244">
      <c r="A12244"/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  <c r="AW12244"/>
      <c r="AX12244"/>
      <c r="AY12244"/>
      <c r="AZ12244"/>
    </row>
    <row r="12245">
      <c r="A12245"/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  <c r="AW12245"/>
      <c r="AX12245"/>
      <c r="AY12245"/>
      <c r="AZ12245"/>
    </row>
    <row r="12246">
      <c r="A12246"/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  <c r="AW12246"/>
      <c r="AX12246"/>
      <c r="AY12246"/>
      <c r="AZ12246"/>
    </row>
    <row r="12247">
      <c r="A12247"/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  <c r="AW12247"/>
      <c r="AX12247"/>
      <c r="AY12247"/>
      <c r="AZ12247"/>
    </row>
    <row r="12248">
      <c r="A12248"/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  <c r="AW12248"/>
      <c r="AX12248"/>
      <c r="AY12248"/>
      <c r="AZ12248"/>
    </row>
    <row r="12249">
      <c r="A12249"/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  <c r="AW12249"/>
      <c r="AX12249"/>
      <c r="AY12249"/>
      <c r="AZ12249"/>
    </row>
    <row r="12250">
      <c r="A12250"/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  <c r="AW12250"/>
      <c r="AX12250"/>
      <c r="AY12250"/>
      <c r="AZ12250"/>
    </row>
    <row r="12251">
      <c r="A12251"/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  <c r="AW12251"/>
      <c r="AX12251"/>
      <c r="AY12251"/>
      <c r="AZ12251"/>
    </row>
    <row r="12252">
      <c r="A12252"/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  <c r="AW12252"/>
      <c r="AX12252"/>
      <c r="AY12252"/>
      <c r="AZ12252"/>
    </row>
    <row r="12253">
      <c r="A12253"/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  <c r="AW12253"/>
      <c r="AX12253"/>
      <c r="AY12253"/>
      <c r="AZ12253"/>
    </row>
    <row r="12254">
      <c r="A12254"/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  <c r="AW12254"/>
      <c r="AX12254"/>
      <c r="AY12254"/>
      <c r="AZ12254"/>
    </row>
    <row r="12255">
      <c r="A12255"/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  <c r="AW12255"/>
      <c r="AX12255"/>
      <c r="AY12255"/>
      <c r="AZ12255"/>
    </row>
    <row r="12256">
      <c r="A12256"/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  <c r="AW12256"/>
      <c r="AX12256"/>
      <c r="AY12256"/>
      <c r="AZ12256"/>
    </row>
    <row r="12257">
      <c r="A12257"/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  <c r="AW12257"/>
      <c r="AX12257"/>
      <c r="AY12257"/>
      <c r="AZ12257"/>
    </row>
    <row r="12258">
      <c r="A12258"/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  <c r="AW12258"/>
      <c r="AX12258"/>
      <c r="AY12258"/>
      <c r="AZ12258"/>
    </row>
    <row r="12259">
      <c r="A12259"/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  <c r="AW12259"/>
      <c r="AX12259"/>
      <c r="AY12259"/>
      <c r="AZ12259"/>
    </row>
    <row r="12260">
      <c r="A12260"/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  <c r="AW12260"/>
      <c r="AX12260"/>
      <c r="AY12260"/>
      <c r="AZ12260"/>
    </row>
    <row r="12261">
      <c r="A12261"/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  <c r="AW12261"/>
      <c r="AX12261"/>
      <c r="AY12261"/>
      <c r="AZ12261"/>
    </row>
    <row r="12262">
      <c r="A12262"/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  <c r="AW12262"/>
      <c r="AX12262"/>
      <c r="AY12262"/>
      <c r="AZ12262"/>
    </row>
    <row r="12263">
      <c r="A12263"/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  <c r="AW12263"/>
      <c r="AX12263"/>
      <c r="AY12263"/>
      <c r="AZ12263"/>
    </row>
    <row r="12264">
      <c r="A12264"/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  <c r="AW12264"/>
      <c r="AX12264"/>
      <c r="AY12264"/>
      <c r="AZ12264"/>
    </row>
    <row r="12265">
      <c r="A12265"/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  <c r="AW12265"/>
      <c r="AX12265"/>
      <c r="AY12265"/>
      <c r="AZ12265"/>
    </row>
    <row r="12266">
      <c r="A12266"/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  <c r="AW12266"/>
      <c r="AX12266"/>
      <c r="AY12266"/>
      <c r="AZ12266"/>
    </row>
    <row r="12267">
      <c r="A12267"/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  <c r="AW12267"/>
      <c r="AX12267"/>
      <c r="AY12267"/>
      <c r="AZ12267"/>
    </row>
    <row r="12268">
      <c r="A12268"/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  <c r="AW12268"/>
      <c r="AX12268"/>
      <c r="AY12268"/>
      <c r="AZ12268"/>
    </row>
    <row r="12269">
      <c r="A12269"/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  <c r="AW12269"/>
      <c r="AX12269"/>
      <c r="AY12269"/>
      <c r="AZ12269"/>
    </row>
    <row r="12270">
      <c r="A12270"/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  <c r="AW12270"/>
      <c r="AX12270"/>
      <c r="AY12270"/>
      <c r="AZ12270"/>
    </row>
    <row r="12271">
      <c r="A12271"/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  <c r="AW12271"/>
      <c r="AX12271"/>
      <c r="AY12271"/>
      <c r="AZ12271"/>
    </row>
    <row r="12272">
      <c r="A12272"/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  <c r="AW12272"/>
      <c r="AX12272"/>
      <c r="AY12272"/>
      <c r="AZ12272"/>
    </row>
    <row r="12273">
      <c r="A12273"/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  <c r="AW12273"/>
      <c r="AX12273"/>
      <c r="AY12273"/>
      <c r="AZ12273"/>
    </row>
    <row r="12274">
      <c r="A12274"/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  <c r="AW12274"/>
      <c r="AX12274"/>
      <c r="AY12274"/>
      <c r="AZ12274"/>
    </row>
    <row r="12275">
      <c r="A12275"/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  <c r="AW12275"/>
      <c r="AX12275"/>
      <c r="AY12275"/>
      <c r="AZ12275"/>
    </row>
    <row r="12276">
      <c r="A12276"/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  <c r="AW12276"/>
      <c r="AX12276"/>
      <c r="AY12276"/>
      <c r="AZ12276"/>
    </row>
    <row r="12277">
      <c r="A12277"/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  <c r="AW12277"/>
      <c r="AX12277"/>
      <c r="AY12277"/>
      <c r="AZ12277"/>
    </row>
    <row r="12278">
      <c r="A12278"/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  <c r="AW12278"/>
      <c r="AX12278"/>
      <c r="AY12278"/>
      <c r="AZ12278"/>
    </row>
    <row r="12279">
      <c r="A12279"/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  <c r="AW12279"/>
      <c r="AX12279"/>
      <c r="AY12279"/>
      <c r="AZ12279"/>
    </row>
    <row r="12280">
      <c r="A12280"/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  <c r="AW12280"/>
      <c r="AX12280"/>
      <c r="AY12280"/>
      <c r="AZ12280"/>
    </row>
    <row r="12281">
      <c r="A12281"/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  <c r="AW12281"/>
      <c r="AX12281"/>
      <c r="AY12281"/>
      <c r="AZ12281"/>
    </row>
    <row r="12282">
      <c r="A12282"/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  <c r="AW12282"/>
      <c r="AX12282"/>
      <c r="AY12282"/>
      <c r="AZ12282"/>
    </row>
    <row r="12283">
      <c r="A12283"/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  <c r="AW12283"/>
      <c r="AX12283"/>
      <c r="AY12283"/>
      <c r="AZ12283"/>
    </row>
    <row r="12284">
      <c r="A12284"/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  <c r="AW12284"/>
      <c r="AX12284"/>
      <c r="AY12284"/>
      <c r="AZ12284"/>
    </row>
    <row r="12285">
      <c r="A12285"/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  <c r="AW12285"/>
      <c r="AX12285"/>
      <c r="AY12285"/>
      <c r="AZ12285"/>
    </row>
    <row r="12286">
      <c r="A12286"/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  <c r="AW12286"/>
      <c r="AX12286"/>
      <c r="AY12286"/>
      <c r="AZ12286"/>
    </row>
    <row r="12287">
      <c r="A12287"/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  <c r="AW12287"/>
      <c r="AX12287"/>
      <c r="AY12287"/>
      <c r="AZ12287"/>
    </row>
    <row r="12288">
      <c r="A12288"/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  <c r="AW12288"/>
      <c r="AX12288"/>
      <c r="AY12288"/>
      <c r="AZ12288"/>
    </row>
    <row r="12289">
      <c r="A12289"/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  <c r="AW12289"/>
      <c r="AX12289"/>
      <c r="AY12289"/>
      <c r="AZ12289"/>
    </row>
    <row r="12290">
      <c r="A12290"/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  <c r="AW12290"/>
      <c r="AX12290"/>
      <c r="AY12290"/>
      <c r="AZ12290"/>
    </row>
    <row r="12291">
      <c r="A12291"/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  <c r="AW12291"/>
      <c r="AX12291"/>
      <c r="AY12291"/>
      <c r="AZ12291"/>
    </row>
    <row r="12292">
      <c r="A12292"/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  <c r="AW12292"/>
      <c r="AX12292"/>
      <c r="AY12292"/>
      <c r="AZ12292"/>
    </row>
    <row r="12293">
      <c r="A12293"/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  <c r="AW12293"/>
      <c r="AX12293"/>
      <c r="AY12293"/>
      <c r="AZ12293"/>
    </row>
    <row r="12294">
      <c r="A12294"/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  <c r="AW12294"/>
      <c r="AX12294"/>
      <c r="AY12294"/>
      <c r="AZ12294"/>
    </row>
    <row r="12295">
      <c r="A12295"/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  <c r="AW12295"/>
      <c r="AX12295"/>
      <c r="AY12295"/>
      <c r="AZ12295"/>
    </row>
    <row r="12296">
      <c r="A12296"/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  <c r="AW12296"/>
      <c r="AX12296"/>
      <c r="AY12296"/>
      <c r="AZ12296"/>
    </row>
    <row r="12297">
      <c r="A12297"/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  <c r="AW12297"/>
      <c r="AX12297"/>
      <c r="AY12297"/>
      <c r="AZ12297"/>
    </row>
    <row r="12298">
      <c r="A12298"/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  <c r="AW12298"/>
      <c r="AX12298"/>
      <c r="AY12298"/>
      <c r="AZ12298"/>
    </row>
    <row r="12299">
      <c r="A12299"/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  <c r="AW12299"/>
      <c r="AX12299"/>
      <c r="AY12299"/>
      <c r="AZ12299"/>
    </row>
    <row r="12300">
      <c r="A12300"/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  <c r="AW12300"/>
      <c r="AX12300"/>
      <c r="AY12300"/>
      <c r="AZ12300"/>
    </row>
    <row r="12301">
      <c r="A12301"/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  <c r="AW12301"/>
      <c r="AX12301"/>
      <c r="AY12301"/>
      <c r="AZ12301"/>
    </row>
    <row r="12302">
      <c r="A12302"/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  <c r="AW12302"/>
      <c r="AX12302"/>
      <c r="AY12302"/>
      <c r="AZ12302"/>
    </row>
    <row r="12303">
      <c r="A12303"/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  <c r="AW12303"/>
      <c r="AX12303"/>
      <c r="AY12303"/>
      <c r="AZ12303"/>
    </row>
    <row r="12304">
      <c r="A12304"/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  <c r="AW12304"/>
      <c r="AX12304"/>
      <c r="AY12304"/>
      <c r="AZ12304"/>
    </row>
    <row r="12305">
      <c r="A12305"/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  <c r="AW12305"/>
      <c r="AX12305"/>
      <c r="AY12305"/>
      <c r="AZ12305"/>
    </row>
    <row r="12306">
      <c r="A12306"/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  <c r="AW12306"/>
      <c r="AX12306"/>
      <c r="AY12306"/>
      <c r="AZ12306"/>
    </row>
    <row r="12307">
      <c r="A12307"/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  <c r="AW12307"/>
      <c r="AX12307"/>
      <c r="AY12307"/>
      <c r="AZ12307"/>
    </row>
    <row r="12308">
      <c r="A12308"/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  <c r="AW12308"/>
      <c r="AX12308"/>
      <c r="AY12308"/>
      <c r="AZ12308"/>
    </row>
    <row r="12309">
      <c r="A12309"/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  <c r="AW12309"/>
      <c r="AX12309"/>
      <c r="AY12309"/>
      <c r="AZ12309"/>
    </row>
    <row r="12310">
      <c r="A12310"/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  <c r="AW12310"/>
      <c r="AX12310"/>
      <c r="AY12310"/>
      <c r="AZ12310"/>
    </row>
    <row r="12311">
      <c r="A12311"/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  <c r="AW12311"/>
      <c r="AX12311"/>
      <c r="AY12311"/>
      <c r="AZ12311"/>
    </row>
    <row r="12312">
      <c r="A12312"/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  <c r="AW12312"/>
      <c r="AX12312"/>
      <c r="AY12312"/>
      <c r="AZ12312"/>
    </row>
    <row r="12313">
      <c r="A12313"/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  <c r="AW12313"/>
      <c r="AX12313"/>
      <c r="AY12313"/>
      <c r="AZ12313"/>
    </row>
    <row r="12314">
      <c r="A12314"/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  <c r="AW12314"/>
      <c r="AX12314"/>
      <c r="AY12314"/>
      <c r="AZ12314"/>
    </row>
    <row r="12315">
      <c r="A12315"/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  <c r="AW12315"/>
      <c r="AX12315"/>
      <c r="AY12315"/>
      <c r="AZ12315"/>
    </row>
    <row r="12316">
      <c r="A12316"/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  <c r="AW12316"/>
      <c r="AX12316"/>
      <c r="AY12316"/>
      <c r="AZ12316"/>
    </row>
    <row r="12317">
      <c r="A12317"/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  <c r="AW12317"/>
      <c r="AX12317"/>
      <c r="AY12317"/>
      <c r="AZ12317"/>
    </row>
    <row r="12318">
      <c r="A12318"/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  <c r="AW12318"/>
      <c r="AX12318"/>
      <c r="AY12318"/>
      <c r="AZ12318"/>
    </row>
    <row r="12319">
      <c r="A12319"/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  <c r="AW12319"/>
      <c r="AX12319"/>
      <c r="AY12319"/>
      <c r="AZ12319"/>
    </row>
    <row r="12320">
      <c r="A12320"/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  <c r="AW12320"/>
      <c r="AX12320"/>
      <c r="AY12320"/>
      <c r="AZ12320"/>
    </row>
    <row r="12321">
      <c r="A12321"/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  <c r="AW12321"/>
      <c r="AX12321"/>
      <c r="AY12321"/>
      <c r="AZ12321"/>
    </row>
    <row r="12322">
      <c r="A12322"/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  <c r="AW12322"/>
      <c r="AX12322"/>
      <c r="AY12322"/>
      <c r="AZ12322"/>
    </row>
    <row r="12323">
      <c r="A12323"/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  <c r="AW12323"/>
      <c r="AX12323"/>
      <c r="AY12323"/>
      <c r="AZ12323"/>
    </row>
    <row r="12324">
      <c r="A12324"/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  <c r="AW12324"/>
      <c r="AX12324"/>
      <c r="AY12324"/>
      <c r="AZ12324"/>
    </row>
    <row r="12325">
      <c r="A12325"/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  <c r="AW12325"/>
      <c r="AX12325"/>
      <c r="AY12325"/>
      <c r="AZ12325"/>
    </row>
    <row r="12326">
      <c r="A12326"/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  <c r="AW12326"/>
      <c r="AX12326"/>
      <c r="AY12326"/>
      <c r="AZ12326"/>
    </row>
    <row r="12327">
      <c r="A12327"/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  <c r="AW12327"/>
      <c r="AX12327"/>
      <c r="AY12327"/>
      <c r="AZ12327"/>
    </row>
    <row r="12328">
      <c r="A12328"/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  <c r="AW12328"/>
      <c r="AX12328"/>
      <c r="AY12328"/>
      <c r="AZ12328"/>
    </row>
    <row r="12329">
      <c r="A12329"/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  <c r="AW12329"/>
      <c r="AX12329"/>
      <c r="AY12329"/>
      <c r="AZ12329"/>
    </row>
    <row r="12330">
      <c r="A12330"/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  <c r="AW12330"/>
      <c r="AX12330"/>
      <c r="AY12330"/>
      <c r="AZ12330"/>
    </row>
    <row r="12331">
      <c r="A12331"/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  <c r="AW12331"/>
      <c r="AX12331"/>
      <c r="AY12331"/>
      <c r="AZ12331"/>
    </row>
    <row r="12332">
      <c r="A12332"/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  <c r="AW12332"/>
      <c r="AX12332"/>
      <c r="AY12332"/>
      <c r="AZ12332"/>
    </row>
    <row r="12333">
      <c r="A12333"/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  <c r="AW12333"/>
      <c r="AX12333"/>
      <c r="AY12333"/>
      <c r="AZ12333"/>
    </row>
    <row r="12334">
      <c r="A12334"/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  <c r="AW12334"/>
      <c r="AX12334"/>
      <c r="AY12334"/>
      <c r="AZ12334"/>
    </row>
    <row r="12335">
      <c r="A12335"/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  <c r="AW12335"/>
      <c r="AX12335"/>
      <c r="AY12335"/>
      <c r="AZ12335"/>
    </row>
    <row r="12336">
      <c r="A12336"/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  <c r="AW12336"/>
      <c r="AX12336"/>
      <c r="AY12336"/>
      <c r="AZ12336"/>
    </row>
    <row r="12337">
      <c r="A12337"/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  <c r="AW12337"/>
      <c r="AX12337"/>
      <c r="AY12337"/>
      <c r="AZ12337"/>
    </row>
    <row r="12338">
      <c r="A12338"/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  <c r="AW12338"/>
      <c r="AX12338"/>
      <c r="AY12338"/>
      <c r="AZ12338"/>
    </row>
    <row r="12339">
      <c r="A12339"/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  <c r="AW12339"/>
      <c r="AX12339"/>
      <c r="AY12339"/>
      <c r="AZ12339"/>
    </row>
    <row r="12340">
      <c r="A12340"/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  <c r="AW12340"/>
      <c r="AX12340"/>
      <c r="AY12340"/>
      <c r="AZ12340"/>
    </row>
    <row r="12341">
      <c r="A12341"/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  <c r="AW12341"/>
      <c r="AX12341"/>
      <c r="AY12341"/>
      <c r="AZ12341"/>
    </row>
    <row r="12342">
      <c r="A12342"/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  <c r="AW12342"/>
      <c r="AX12342"/>
      <c r="AY12342"/>
      <c r="AZ12342"/>
    </row>
    <row r="12343">
      <c r="A12343"/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  <c r="AW12343"/>
      <c r="AX12343"/>
      <c r="AY12343"/>
      <c r="AZ12343"/>
    </row>
    <row r="12344">
      <c r="A12344"/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  <c r="AW12344"/>
      <c r="AX12344"/>
      <c r="AY12344"/>
      <c r="AZ12344"/>
    </row>
    <row r="12345">
      <c r="A12345"/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  <c r="AW12345"/>
      <c r="AX12345"/>
      <c r="AY12345"/>
      <c r="AZ12345"/>
    </row>
    <row r="12346">
      <c r="A12346"/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  <c r="AW12346"/>
      <c r="AX12346"/>
      <c r="AY12346"/>
      <c r="AZ12346"/>
    </row>
    <row r="12347">
      <c r="A12347"/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  <c r="AW12347"/>
      <c r="AX12347"/>
      <c r="AY12347"/>
      <c r="AZ12347"/>
    </row>
    <row r="12348">
      <c r="A12348"/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  <c r="AW12348"/>
      <c r="AX12348"/>
      <c r="AY12348"/>
      <c r="AZ12348"/>
    </row>
    <row r="12349">
      <c r="A12349"/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  <c r="AW12349"/>
      <c r="AX12349"/>
      <c r="AY12349"/>
      <c r="AZ12349"/>
    </row>
    <row r="12350">
      <c r="A12350"/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  <c r="AW12350"/>
      <c r="AX12350"/>
      <c r="AY12350"/>
      <c r="AZ12350"/>
    </row>
    <row r="12351">
      <c r="A12351"/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  <c r="AW12351"/>
      <c r="AX12351"/>
      <c r="AY12351"/>
      <c r="AZ12351"/>
    </row>
    <row r="12352">
      <c r="A12352"/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  <c r="AW12352"/>
      <c r="AX12352"/>
      <c r="AY12352"/>
      <c r="AZ12352"/>
    </row>
    <row r="12353">
      <c r="A12353"/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  <c r="AW12353"/>
      <c r="AX12353"/>
      <c r="AY12353"/>
      <c r="AZ12353"/>
    </row>
    <row r="12354">
      <c r="A12354"/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  <c r="AW12354"/>
      <c r="AX12354"/>
      <c r="AY12354"/>
      <c r="AZ12354"/>
    </row>
    <row r="12355">
      <c r="A12355"/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  <c r="AW12355"/>
      <c r="AX12355"/>
      <c r="AY12355"/>
      <c r="AZ12355"/>
    </row>
    <row r="12356">
      <c r="A12356"/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  <c r="AW12356"/>
      <c r="AX12356"/>
      <c r="AY12356"/>
      <c r="AZ12356"/>
    </row>
    <row r="12357">
      <c r="A12357"/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  <c r="AW12357"/>
      <c r="AX12357"/>
      <c r="AY12357"/>
      <c r="AZ12357"/>
    </row>
    <row r="12358">
      <c r="A12358"/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  <c r="AW12358"/>
      <c r="AX12358"/>
      <c r="AY12358"/>
      <c r="AZ12358"/>
    </row>
    <row r="12359">
      <c r="A12359"/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  <c r="AW12359"/>
      <c r="AX12359"/>
      <c r="AY12359"/>
      <c r="AZ12359"/>
    </row>
    <row r="12360">
      <c r="A12360"/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  <c r="AW12360"/>
      <c r="AX12360"/>
      <c r="AY12360"/>
      <c r="AZ12360"/>
    </row>
    <row r="12361">
      <c r="A12361"/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  <c r="AW12361"/>
      <c r="AX12361"/>
      <c r="AY12361"/>
      <c r="AZ12361"/>
    </row>
    <row r="12362">
      <c r="A12362"/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  <c r="AW12362"/>
      <c r="AX12362"/>
      <c r="AY12362"/>
      <c r="AZ12362"/>
    </row>
    <row r="12363">
      <c r="A12363"/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  <c r="AW12363"/>
      <c r="AX12363"/>
      <c r="AY12363"/>
      <c r="AZ12363"/>
    </row>
    <row r="12364">
      <c r="A12364"/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  <c r="AW12364"/>
      <c r="AX12364"/>
      <c r="AY12364"/>
      <c r="AZ12364"/>
    </row>
    <row r="12365">
      <c r="A12365"/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  <c r="AW12365"/>
      <c r="AX12365"/>
      <c r="AY12365"/>
      <c r="AZ12365"/>
    </row>
    <row r="12366">
      <c r="A12366"/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  <c r="AW12366"/>
      <c r="AX12366"/>
      <c r="AY12366"/>
      <c r="AZ12366"/>
    </row>
    <row r="12367">
      <c r="A12367"/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  <c r="AW12367"/>
      <c r="AX12367"/>
      <c r="AY12367"/>
      <c r="AZ12367"/>
    </row>
    <row r="12368">
      <c r="A12368"/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  <c r="AW12368"/>
      <c r="AX12368"/>
      <c r="AY12368"/>
      <c r="AZ12368"/>
    </row>
    <row r="12369">
      <c r="A12369"/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  <c r="AW12369"/>
      <c r="AX12369"/>
      <c r="AY12369"/>
      <c r="AZ12369"/>
    </row>
    <row r="12370">
      <c r="A12370"/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  <c r="AW12370"/>
      <c r="AX12370"/>
      <c r="AY12370"/>
      <c r="AZ12370"/>
    </row>
    <row r="12371">
      <c r="A12371"/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  <c r="AW12371"/>
      <c r="AX12371"/>
      <c r="AY12371"/>
      <c r="AZ12371"/>
    </row>
    <row r="12372">
      <c r="A12372"/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  <c r="AW12372"/>
      <c r="AX12372"/>
      <c r="AY12372"/>
      <c r="AZ12372"/>
    </row>
    <row r="12373">
      <c r="A12373"/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  <c r="AW12373"/>
      <c r="AX12373"/>
      <c r="AY12373"/>
      <c r="AZ12373"/>
    </row>
    <row r="12374">
      <c r="A12374"/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  <c r="AW12374"/>
      <c r="AX12374"/>
      <c r="AY12374"/>
      <c r="AZ12374"/>
    </row>
    <row r="12375">
      <c r="A12375"/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  <c r="AW12375"/>
      <c r="AX12375"/>
      <c r="AY12375"/>
      <c r="AZ12375"/>
    </row>
    <row r="12376">
      <c r="A12376"/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  <c r="AW12376"/>
      <c r="AX12376"/>
      <c r="AY12376"/>
      <c r="AZ12376"/>
    </row>
    <row r="12377">
      <c r="A12377"/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  <c r="AW12377"/>
      <c r="AX12377"/>
      <c r="AY12377"/>
      <c r="AZ12377"/>
    </row>
    <row r="12378">
      <c r="A12378"/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  <c r="AW12378"/>
      <c r="AX12378"/>
      <c r="AY12378"/>
      <c r="AZ12378"/>
    </row>
    <row r="12379">
      <c r="A12379"/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  <c r="AW12379"/>
      <c r="AX12379"/>
      <c r="AY12379"/>
      <c r="AZ12379"/>
    </row>
    <row r="12380">
      <c r="A12380"/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  <c r="AW12380"/>
      <c r="AX12380"/>
      <c r="AY12380"/>
      <c r="AZ12380"/>
    </row>
    <row r="12381">
      <c r="A12381"/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  <c r="AW12381"/>
      <c r="AX12381"/>
      <c r="AY12381"/>
      <c r="AZ12381"/>
    </row>
    <row r="12382">
      <c r="A12382"/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  <c r="AW12382"/>
      <c r="AX12382"/>
      <c r="AY12382"/>
      <c r="AZ12382"/>
    </row>
    <row r="12383">
      <c r="A12383"/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  <c r="AW12383"/>
      <c r="AX12383"/>
      <c r="AY12383"/>
      <c r="AZ12383"/>
    </row>
    <row r="12384">
      <c r="A12384"/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  <c r="AW12384"/>
      <c r="AX12384"/>
      <c r="AY12384"/>
      <c r="AZ12384"/>
    </row>
    <row r="12385">
      <c r="A12385"/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  <c r="AW12385"/>
      <c r="AX12385"/>
      <c r="AY12385"/>
      <c r="AZ12385"/>
    </row>
    <row r="12386">
      <c r="A12386"/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  <c r="AW12386"/>
      <c r="AX12386"/>
      <c r="AY12386"/>
      <c r="AZ12386"/>
    </row>
    <row r="12387">
      <c r="A12387"/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  <c r="AW12387"/>
      <c r="AX12387"/>
      <c r="AY12387"/>
      <c r="AZ12387"/>
    </row>
    <row r="12388">
      <c r="A12388"/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  <c r="AW12388"/>
      <c r="AX12388"/>
      <c r="AY12388"/>
      <c r="AZ12388"/>
    </row>
    <row r="12389">
      <c r="A12389"/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  <c r="AW12389"/>
      <c r="AX12389"/>
      <c r="AY12389"/>
      <c r="AZ12389"/>
    </row>
    <row r="12390">
      <c r="A12390"/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  <c r="AW12390"/>
      <c r="AX12390"/>
      <c r="AY12390"/>
      <c r="AZ12390"/>
    </row>
    <row r="12391">
      <c r="A12391"/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  <c r="AW12391"/>
      <c r="AX12391"/>
      <c r="AY12391"/>
      <c r="AZ12391"/>
    </row>
    <row r="12392">
      <c r="A12392"/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  <c r="AW12392"/>
      <c r="AX12392"/>
      <c r="AY12392"/>
      <c r="AZ12392"/>
    </row>
    <row r="12393">
      <c r="A12393"/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  <c r="AW12393"/>
      <c r="AX12393"/>
      <c r="AY12393"/>
      <c r="AZ12393"/>
    </row>
    <row r="12394">
      <c r="A12394"/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  <c r="AW12394"/>
      <c r="AX12394"/>
      <c r="AY12394"/>
      <c r="AZ12394"/>
    </row>
    <row r="12395">
      <c r="A12395"/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  <c r="AW12395"/>
      <c r="AX12395"/>
      <c r="AY12395"/>
      <c r="AZ12395"/>
    </row>
    <row r="12396">
      <c r="A12396"/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  <c r="AW12396"/>
      <c r="AX12396"/>
      <c r="AY12396"/>
      <c r="AZ12396"/>
    </row>
    <row r="12397">
      <c r="A12397"/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  <c r="AW12397"/>
      <c r="AX12397"/>
      <c r="AY12397"/>
      <c r="AZ12397"/>
    </row>
    <row r="12398">
      <c r="A12398"/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  <c r="AW12398"/>
      <c r="AX12398"/>
      <c r="AY12398"/>
      <c r="AZ12398"/>
    </row>
    <row r="12399">
      <c r="A12399"/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  <c r="AW12399"/>
      <c r="AX12399"/>
      <c r="AY12399"/>
      <c r="AZ12399"/>
    </row>
    <row r="12400">
      <c r="A12400"/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  <c r="AW12400"/>
      <c r="AX12400"/>
      <c r="AY12400"/>
      <c r="AZ12400"/>
    </row>
    <row r="12401">
      <c r="A12401"/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  <c r="AW12401"/>
      <c r="AX12401"/>
      <c r="AY12401"/>
      <c r="AZ12401"/>
    </row>
    <row r="12402">
      <c r="A12402"/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  <c r="AW12402"/>
      <c r="AX12402"/>
      <c r="AY12402"/>
      <c r="AZ12402"/>
    </row>
    <row r="12403">
      <c r="A12403"/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  <c r="AW12403"/>
      <c r="AX12403"/>
      <c r="AY12403"/>
      <c r="AZ12403"/>
    </row>
    <row r="12404">
      <c r="A12404"/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  <c r="AW12404"/>
      <c r="AX12404"/>
      <c r="AY12404"/>
      <c r="AZ12404"/>
    </row>
    <row r="12405">
      <c r="A12405"/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  <c r="AW12405"/>
      <c r="AX12405"/>
      <c r="AY12405"/>
      <c r="AZ12405"/>
    </row>
    <row r="12406">
      <c r="A12406"/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  <c r="AW12406"/>
      <c r="AX12406"/>
      <c r="AY12406"/>
      <c r="AZ12406"/>
    </row>
    <row r="12407">
      <c r="A12407"/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  <c r="AW12407"/>
      <c r="AX12407"/>
      <c r="AY12407"/>
      <c r="AZ12407"/>
    </row>
    <row r="12408">
      <c r="A12408"/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  <c r="AW12408"/>
      <c r="AX12408"/>
      <c r="AY12408"/>
      <c r="AZ12408"/>
    </row>
    <row r="12409">
      <c r="A12409"/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  <c r="AW12409"/>
      <c r="AX12409"/>
      <c r="AY12409"/>
      <c r="AZ12409"/>
    </row>
    <row r="12410">
      <c r="A12410"/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  <c r="AW12410"/>
      <c r="AX12410"/>
      <c r="AY12410"/>
      <c r="AZ12410"/>
    </row>
    <row r="12411">
      <c r="A12411"/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  <c r="AW12411"/>
      <c r="AX12411"/>
      <c r="AY12411"/>
      <c r="AZ12411"/>
    </row>
    <row r="12412">
      <c r="A12412"/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  <c r="AW12412"/>
      <c r="AX12412"/>
      <c r="AY12412"/>
      <c r="AZ12412"/>
    </row>
    <row r="12413">
      <c r="A12413"/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  <c r="AW12413"/>
      <c r="AX12413"/>
      <c r="AY12413"/>
      <c r="AZ12413"/>
    </row>
    <row r="12414">
      <c r="A12414"/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  <c r="AW12414"/>
      <c r="AX12414"/>
      <c r="AY12414"/>
      <c r="AZ12414"/>
    </row>
    <row r="12415">
      <c r="A12415"/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  <c r="AW12415"/>
      <c r="AX12415"/>
      <c r="AY12415"/>
      <c r="AZ12415"/>
    </row>
    <row r="12416">
      <c r="A12416"/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  <c r="AW12416"/>
      <c r="AX12416"/>
      <c r="AY12416"/>
      <c r="AZ12416"/>
    </row>
    <row r="12417">
      <c r="A12417"/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  <c r="AW12417"/>
      <c r="AX12417"/>
      <c r="AY12417"/>
      <c r="AZ12417"/>
    </row>
    <row r="12418">
      <c r="A12418"/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  <c r="AW12418"/>
      <c r="AX12418"/>
      <c r="AY12418"/>
      <c r="AZ12418"/>
    </row>
    <row r="12419">
      <c r="A12419"/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  <c r="AW12419"/>
      <c r="AX12419"/>
      <c r="AY12419"/>
      <c r="AZ12419"/>
    </row>
    <row r="12420">
      <c r="A12420"/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  <c r="AW12420"/>
      <c r="AX12420"/>
      <c r="AY12420"/>
      <c r="AZ12420"/>
    </row>
    <row r="12421">
      <c r="A12421"/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  <c r="AW12421"/>
      <c r="AX12421"/>
      <c r="AY12421"/>
      <c r="AZ12421"/>
    </row>
    <row r="12422">
      <c r="A12422"/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  <c r="AW12422"/>
      <c r="AX12422"/>
      <c r="AY12422"/>
      <c r="AZ12422"/>
    </row>
    <row r="12423">
      <c r="A12423"/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  <c r="AW12423"/>
      <c r="AX12423"/>
      <c r="AY12423"/>
      <c r="AZ12423"/>
    </row>
    <row r="12424">
      <c r="A12424"/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  <c r="AW12424"/>
      <c r="AX12424"/>
      <c r="AY12424"/>
      <c r="AZ12424"/>
    </row>
    <row r="12425">
      <c r="A12425"/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  <c r="AW12425"/>
      <c r="AX12425"/>
      <c r="AY12425"/>
      <c r="AZ12425"/>
    </row>
    <row r="12426">
      <c r="A12426"/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  <c r="AW12426"/>
      <c r="AX12426"/>
      <c r="AY12426"/>
      <c r="AZ12426"/>
    </row>
    <row r="12427">
      <c r="A12427"/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  <c r="AW12427"/>
      <c r="AX12427"/>
      <c r="AY12427"/>
      <c r="AZ12427"/>
    </row>
    <row r="12428">
      <c r="A12428"/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  <c r="AW12428"/>
      <c r="AX12428"/>
      <c r="AY12428"/>
      <c r="AZ12428"/>
    </row>
    <row r="12429">
      <c r="A12429"/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  <c r="AW12429"/>
      <c r="AX12429"/>
      <c r="AY12429"/>
      <c r="AZ12429"/>
    </row>
    <row r="12430">
      <c r="A12430"/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  <c r="AW12430"/>
      <c r="AX12430"/>
      <c r="AY12430"/>
      <c r="AZ12430"/>
    </row>
    <row r="12431">
      <c r="A12431"/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  <c r="AW12431"/>
      <c r="AX12431"/>
      <c r="AY12431"/>
      <c r="AZ12431"/>
    </row>
    <row r="12432">
      <c r="A12432"/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  <c r="AW12432"/>
      <c r="AX12432"/>
      <c r="AY12432"/>
      <c r="AZ12432"/>
    </row>
    <row r="12433">
      <c r="A12433"/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  <c r="AW12433"/>
      <c r="AX12433"/>
      <c r="AY12433"/>
      <c r="AZ12433"/>
    </row>
    <row r="12434">
      <c r="A12434"/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  <c r="AW12434"/>
      <c r="AX12434"/>
      <c r="AY12434"/>
      <c r="AZ12434"/>
    </row>
    <row r="12435">
      <c r="A12435"/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  <c r="AW12435"/>
      <c r="AX12435"/>
      <c r="AY12435"/>
      <c r="AZ12435"/>
    </row>
    <row r="12436">
      <c r="A12436"/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  <c r="AW12436"/>
      <c r="AX12436"/>
      <c r="AY12436"/>
      <c r="AZ12436"/>
    </row>
    <row r="12437">
      <c r="A12437"/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  <c r="AW12437"/>
      <c r="AX12437"/>
      <c r="AY12437"/>
      <c r="AZ12437"/>
    </row>
    <row r="12438">
      <c r="A12438"/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  <c r="AW12438"/>
      <c r="AX12438"/>
      <c r="AY12438"/>
      <c r="AZ12438"/>
    </row>
    <row r="12439">
      <c r="A12439"/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  <c r="AW12439"/>
      <c r="AX12439"/>
      <c r="AY12439"/>
      <c r="AZ12439"/>
    </row>
    <row r="12440">
      <c r="A12440"/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  <c r="AW12440"/>
      <c r="AX12440"/>
      <c r="AY12440"/>
      <c r="AZ12440"/>
    </row>
    <row r="12441">
      <c r="A12441"/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  <c r="AW12441"/>
      <c r="AX12441"/>
      <c r="AY12441"/>
      <c r="AZ12441"/>
    </row>
    <row r="12442">
      <c r="A12442"/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  <c r="AW12442"/>
      <c r="AX12442"/>
      <c r="AY12442"/>
      <c r="AZ12442"/>
    </row>
    <row r="12443">
      <c r="A12443"/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  <c r="AW12443"/>
      <c r="AX12443"/>
      <c r="AY12443"/>
      <c r="AZ12443"/>
    </row>
    <row r="12444">
      <c r="A12444"/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  <c r="AW12444"/>
      <c r="AX12444"/>
      <c r="AY12444"/>
      <c r="AZ12444"/>
    </row>
    <row r="12445">
      <c r="A12445"/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  <c r="AW12445"/>
      <c r="AX12445"/>
      <c r="AY12445"/>
      <c r="AZ12445"/>
    </row>
    <row r="12446">
      <c r="A12446"/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  <c r="AW12446"/>
      <c r="AX12446"/>
      <c r="AY12446"/>
      <c r="AZ12446"/>
    </row>
    <row r="12447">
      <c r="A12447"/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  <c r="AW12447"/>
      <c r="AX12447"/>
      <c r="AY12447"/>
      <c r="AZ12447"/>
    </row>
    <row r="12448">
      <c r="A12448"/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  <c r="AW12448"/>
      <c r="AX12448"/>
      <c r="AY12448"/>
      <c r="AZ12448"/>
    </row>
    <row r="12449">
      <c r="A12449"/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  <c r="AW12449"/>
      <c r="AX12449"/>
      <c r="AY12449"/>
      <c r="AZ12449"/>
    </row>
    <row r="12450">
      <c r="A12450"/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  <c r="AW12450"/>
      <c r="AX12450"/>
      <c r="AY12450"/>
      <c r="AZ12450"/>
    </row>
    <row r="12451">
      <c r="A12451"/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  <c r="AW12451"/>
      <c r="AX12451"/>
      <c r="AY12451"/>
      <c r="AZ12451"/>
    </row>
    <row r="12452">
      <c r="A12452"/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  <c r="AW12452"/>
      <c r="AX12452"/>
      <c r="AY12452"/>
      <c r="AZ12452"/>
    </row>
    <row r="12453">
      <c r="A12453"/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  <c r="AW12453"/>
      <c r="AX12453"/>
      <c r="AY12453"/>
      <c r="AZ12453"/>
    </row>
    <row r="12454">
      <c r="A12454"/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  <c r="AW12454"/>
      <c r="AX12454"/>
      <c r="AY12454"/>
      <c r="AZ12454"/>
    </row>
    <row r="12455">
      <c r="A12455"/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  <c r="AW12455"/>
      <c r="AX12455"/>
      <c r="AY12455"/>
      <c r="AZ12455"/>
    </row>
    <row r="12456">
      <c r="A12456"/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  <c r="AW12456"/>
      <c r="AX12456"/>
      <c r="AY12456"/>
      <c r="AZ12456"/>
    </row>
    <row r="12457">
      <c r="A12457"/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  <c r="AW12457"/>
      <c r="AX12457"/>
      <c r="AY12457"/>
      <c r="AZ12457"/>
    </row>
    <row r="12458">
      <c r="A12458"/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  <c r="AW12458"/>
      <c r="AX12458"/>
      <c r="AY12458"/>
      <c r="AZ12458"/>
    </row>
    <row r="12459">
      <c r="A12459"/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  <c r="AW12459"/>
      <c r="AX12459"/>
      <c r="AY12459"/>
      <c r="AZ12459"/>
    </row>
    <row r="12460">
      <c r="A12460"/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  <c r="AW12460"/>
      <c r="AX12460"/>
      <c r="AY12460"/>
      <c r="AZ12460"/>
    </row>
    <row r="12461">
      <c r="A12461"/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  <c r="AW12461"/>
      <c r="AX12461"/>
      <c r="AY12461"/>
      <c r="AZ12461"/>
    </row>
    <row r="12462">
      <c r="A12462"/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  <c r="AW12462"/>
      <c r="AX12462"/>
      <c r="AY12462"/>
      <c r="AZ12462"/>
    </row>
    <row r="12463">
      <c r="A12463"/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  <c r="AW12463"/>
      <c r="AX12463"/>
      <c r="AY12463"/>
      <c r="AZ12463"/>
    </row>
    <row r="12464">
      <c r="A12464"/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  <c r="AW12464"/>
      <c r="AX12464"/>
      <c r="AY12464"/>
      <c r="AZ12464"/>
    </row>
    <row r="12465">
      <c r="A12465"/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  <c r="AW12465"/>
      <c r="AX12465"/>
      <c r="AY12465"/>
      <c r="AZ12465"/>
    </row>
    <row r="12466">
      <c r="A12466"/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  <c r="AW12466"/>
      <c r="AX12466"/>
      <c r="AY12466"/>
      <c r="AZ12466"/>
    </row>
    <row r="12467">
      <c r="A12467"/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  <c r="AW12467"/>
      <c r="AX12467"/>
      <c r="AY12467"/>
      <c r="AZ12467"/>
    </row>
    <row r="12468">
      <c r="A12468"/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  <c r="AW12468"/>
      <c r="AX12468"/>
      <c r="AY12468"/>
      <c r="AZ12468"/>
    </row>
    <row r="12469">
      <c r="A12469"/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  <c r="AW12469"/>
      <c r="AX12469"/>
      <c r="AY12469"/>
      <c r="AZ12469"/>
    </row>
    <row r="12470">
      <c r="A12470"/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  <c r="AW12470"/>
      <c r="AX12470"/>
      <c r="AY12470"/>
      <c r="AZ12470"/>
    </row>
    <row r="12471">
      <c r="A12471"/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  <c r="AW12471"/>
      <c r="AX12471"/>
      <c r="AY12471"/>
      <c r="AZ12471"/>
    </row>
    <row r="12472">
      <c r="A12472"/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  <c r="AW12472"/>
      <c r="AX12472"/>
      <c r="AY12472"/>
      <c r="AZ12472"/>
    </row>
    <row r="12473">
      <c r="A12473"/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  <c r="AW12473"/>
      <c r="AX12473"/>
      <c r="AY12473"/>
      <c r="AZ12473"/>
    </row>
    <row r="12474">
      <c r="A12474"/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  <c r="AW12474"/>
      <c r="AX12474"/>
      <c r="AY12474"/>
      <c r="AZ12474"/>
    </row>
    <row r="12475">
      <c r="A12475"/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  <c r="AW12475"/>
      <c r="AX12475"/>
      <c r="AY12475"/>
      <c r="AZ12475"/>
    </row>
    <row r="12476">
      <c r="A12476"/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  <c r="AW12476"/>
      <c r="AX12476"/>
      <c r="AY12476"/>
      <c r="AZ12476"/>
    </row>
    <row r="12477">
      <c r="A12477"/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  <c r="AW12477"/>
      <c r="AX12477"/>
      <c r="AY12477"/>
      <c r="AZ12477"/>
    </row>
    <row r="12478">
      <c r="A12478"/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  <c r="AW12478"/>
      <c r="AX12478"/>
      <c r="AY12478"/>
      <c r="AZ12478"/>
    </row>
    <row r="12479">
      <c r="A12479"/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  <c r="AW12479"/>
      <c r="AX12479"/>
      <c r="AY12479"/>
      <c r="AZ12479"/>
    </row>
    <row r="12480">
      <c r="A12480"/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  <c r="AW12480"/>
      <c r="AX12480"/>
      <c r="AY12480"/>
      <c r="AZ12480"/>
    </row>
    <row r="12481">
      <c r="A12481"/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  <c r="AW12481"/>
      <c r="AX12481"/>
      <c r="AY12481"/>
      <c r="AZ12481"/>
    </row>
    <row r="12482">
      <c r="A12482"/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  <c r="AW12482"/>
      <c r="AX12482"/>
      <c r="AY12482"/>
      <c r="AZ12482"/>
    </row>
    <row r="12483">
      <c r="A12483"/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  <c r="AW12483"/>
      <c r="AX12483"/>
      <c r="AY12483"/>
      <c r="AZ12483"/>
    </row>
    <row r="12484">
      <c r="A12484"/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  <c r="AW12484"/>
      <c r="AX12484"/>
      <c r="AY12484"/>
      <c r="AZ12484"/>
    </row>
    <row r="12485">
      <c r="A12485"/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  <c r="AW12485"/>
      <c r="AX12485"/>
      <c r="AY12485"/>
      <c r="AZ12485"/>
    </row>
    <row r="12486">
      <c r="A12486"/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  <c r="AW12486"/>
      <c r="AX12486"/>
      <c r="AY12486"/>
      <c r="AZ12486"/>
    </row>
    <row r="12487">
      <c r="A12487"/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  <c r="AW12487"/>
      <c r="AX12487"/>
      <c r="AY12487"/>
      <c r="AZ12487"/>
    </row>
    <row r="12488">
      <c r="A12488"/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  <c r="AW12488"/>
      <c r="AX12488"/>
      <c r="AY12488"/>
      <c r="AZ12488"/>
    </row>
    <row r="12489">
      <c r="A12489"/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  <c r="AW12489"/>
      <c r="AX12489"/>
      <c r="AY12489"/>
      <c r="AZ12489"/>
    </row>
    <row r="12490">
      <c r="A12490"/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  <c r="AW12490"/>
      <c r="AX12490"/>
      <c r="AY12490"/>
      <c r="AZ12490"/>
    </row>
    <row r="12491">
      <c r="A12491"/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  <c r="AW12491"/>
      <c r="AX12491"/>
      <c r="AY12491"/>
      <c r="AZ12491"/>
    </row>
    <row r="12492">
      <c r="A12492"/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  <c r="AW12492"/>
      <c r="AX12492"/>
      <c r="AY12492"/>
      <c r="AZ12492"/>
    </row>
    <row r="12493">
      <c r="A12493"/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  <c r="AW12493"/>
      <c r="AX12493"/>
      <c r="AY12493"/>
      <c r="AZ12493"/>
    </row>
    <row r="12494">
      <c r="A12494"/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  <c r="AW12494"/>
      <c r="AX12494"/>
      <c r="AY12494"/>
      <c r="AZ12494"/>
    </row>
    <row r="12495">
      <c r="A12495"/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  <c r="AW12495"/>
      <c r="AX12495"/>
      <c r="AY12495"/>
      <c r="AZ12495"/>
    </row>
    <row r="12496">
      <c r="A12496"/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  <c r="AW12496"/>
      <c r="AX12496"/>
      <c r="AY12496"/>
      <c r="AZ12496"/>
    </row>
    <row r="12497">
      <c r="A12497"/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  <c r="AW12497"/>
      <c r="AX12497"/>
      <c r="AY12497"/>
      <c r="AZ12497"/>
    </row>
    <row r="12498">
      <c r="A12498"/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  <c r="AW12498"/>
      <c r="AX12498"/>
      <c r="AY12498"/>
      <c r="AZ12498"/>
    </row>
    <row r="12499">
      <c r="A12499"/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  <c r="AW12499"/>
      <c r="AX12499"/>
      <c r="AY12499"/>
      <c r="AZ12499"/>
    </row>
    <row r="12500">
      <c r="A12500"/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  <c r="AW12500"/>
      <c r="AX12500"/>
      <c r="AY12500"/>
      <c r="AZ12500"/>
    </row>
    <row r="12501">
      <c r="A12501"/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  <c r="AW12501"/>
      <c r="AX12501"/>
      <c r="AY12501"/>
      <c r="AZ12501"/>
    </row>
    <row r="12502">
      <c r="A12502"/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  <c r="AW12502"/>
      <c r="AX12502"/>
      <c r="AY12502"/>
      <c r="AZ12502"/>
    </row>
    <row r="12503">
      <c r="A12503"/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  <c r="AW12503"/>
      <c r="AX12503"/>
      <c r="AY12503"/>
      <c r="AZ12503"/>
    </row>
    <row r="12504">
      <c r="A12504"/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  <c r="AW12504"/>
      <c r="AX12504"/>
      <c r="AY12504"/>
      <c r="AZ12504"/>
    </row>
    <row r="12505">
      <c r="A12505"/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  <c r="AW12505"/>
      <c r="AX12505"/>
      <c r="AY12505"/>
      <c r="AZ12505"/>
    </row>
    <row r="12506">
      <c r="A12506"/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  <c r="AW12506"/>
      <c r="AX12506"/>
      <c r="AY12506"/>
      <c r="AZ12506"/>
    </row>
    <row r="12507">
      <c r="A12507"/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  <c r="AW12507"/>
      <c r="AX12507"/>
      <c r="AY12507"/>
      <c r="AZ12507"/>
    </row>
    <row r="12508">
      <c r="A12508"/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  <c r="AW12508"/>
      <c r="AX12508"/>
      <c r="AY12508"/>
      <c r="AZ12508"/>
    </row>
    <row r="12509">
      <c r="A12509"/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  <c r="AW12509"/>
      <c r="AX12509"/>
      <c r="AY12509"/>
      <c r="AZ12509"/>
    </row>
    <row r="12510">
      <c r="A12510"/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  <c r="AW12510"/>
      <c r="AX12510"/>
      <c r="AY12510"/>
      <c r="AZ12510"/>
    </row>
    <row r="12511">
      <c r="A12511"/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  <c r="AW12511"/>
      <c r="AX12511"/>
      <c r="AY12511"/>
      <c r="AZ12511"/>
    </row>
    <row r="12512">
      <c r="A12512"/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  <c r="AW12512"/>
      <c r="AX12512"/>
      <c r="AY12512"/>
      <c r="AZ12512"/>
    </row>
    <row r="12513">
      <c r="A12513"/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  <c r="AW12513"/>
      <c r="AX12513"/>
      <c r="AY12513"/>
      <c r="AZ12513"/>
    </row>
    <row r="12514">
      <c r="A12514"/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  <c r="AW12514"/>
      <c r="AX12514"/>
      <c r="AY12514"/>
      <c r="AZ12514"/>
    </row>
    <row r="12515">
      <c r="A12515"/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  <c r="AW12515"/>
      <c r="AX12515"/>
      <c r="AY12515"/>
      <c r="AZ12515"/>
    </row>
    <row r="12516">
      <c r="A12516"/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  <c r="AW12516"/>
      <c r="AX12516"/>
      <c r="AY12516"/>
      <c r="AZ12516"/>
    </row>
    <row r="12517">
      <c r="A12517"/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  <c r="AW12517"/>
      <c r="AX12517"/>
      <c r="AY12517"/>
      <c r="AZ12517"/>
    </row>
    <row r="12518">
      <c r="A12518"/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  <c r="AW12518"/>
      <c r="AX12518"/>
      <c r="AY12518"/>
      <c r="AZ12518"/>
    </row>
    <row r="12519">
      <c r="A12519"/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  <c r="AW12519"/>
      <c r="AX12519"/>
      <c r="AY12519"/>
      <c r="AZ12519"/>
    </row>
    <row r="12520">
      <c r="A12520"/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  <c r="AW12520"/>
      <c r="AX12520"/>
      <c r="AY12520"/>
      <c r="AZ12520"/>
    </row>
    <row r="12521">
      <c r="A12521"/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  <c r="AW12521"/>
      <c r="AX12521"/>
      <c r="AY12521"/>
      <c r="AZ12521"/>
    </row>
    <row r="12522">
      <c r="A12522"/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  <c r="AW12522"/>
      <c r="AX12522"/>
      <c r="AY12522"/>
      <c r="AZ12522"/>
    </row>
    <row r="12523">
      <c r="A12523"/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  <c r="AW12523"/>
      <c r="AX12523"/>
      <c r="AY12523"/>
      <c r="AZ12523"/>
    </row>
    <row r="12524">
      <c r="A12524"/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  <c r="AW12524"/>
      <c r="AX12524"/>
      <c r="AY12524"/>
      <c r="AZ12524"/>
    </row>
    <row r="12525">
      <c r="A12525"/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  <c r="AW12525"/>
      <c r="AX12525"/>
      <c r="AY12525"/>
      <c r="AZ12525"/>
    </row>
    <row r="12526">
      <c r="A12526"/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  <c r="AW12526"/>
      <c r="AX12526"/>
      <c r="AY12526"/>
      <c r="AZ12526"/>
    </row>
    <row r="12527">
      <c r="A12527"/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  <c r="AW12527"/>
      <c r="AX12527"/>
      <c r="AY12527"/>
      <c r="AZ12527"/>
    </row>
    <row r="12528">
      <c r="A12528"/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  <c r="AW12528"/>
      <c r="AX12528"/>
      <c r="AY12528"/>
      <c r="AZ12528"/>
    </row>
    <row r="12529">
      <c r="A12529"/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  <c r="AW12529"/>
      <c r="AX12529"/>
      <c r="AY12529"/>
      <c r="AZ12529"/>
    </row>
    <row r="12530">
      <c r="A12530"/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  <c r="AW12530"/>
      <c r="AX12530"/>
      <c r="AY12530"/>
      <c r="AZ12530"/>
    </row>
    <row r="12531">
      <c r="A12531"/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  <c r="AW12531"/>
      <c r="AX12531"/>
      <c r="AY12531"/>
      <c r="AZ12531"/>
    </row>
    <row r="12532">
      <c r="A12532"/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  <c r="AW12532"/>
      <c r="AX12532"/>
      <c r="AY12532"/>
      <c r="AZ12532"/>
    </row>
    <row r="12533">
      <c r="A12533"/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  <c r="AW12533"/>
      <c r="AX12533"/>
      <c r="AY12533"/>
      <c r="AZ12533"/>
    </row>
    <row r="12534">
      <c r="A12534"/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  <c r="AW12534"/>
      <c r="AX12534"/>
      <c r="AY12534"/>
      <c r="AZ12534"/>
    </row>
    <row r="12535">
      <c r="A12535"/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  <c r="AW12535"/>
      <c r="AX12535"/>
      <c r="AY12535"/>
      <c r="AZ12535"/>
    </row>
    <row r="12536">
      <c r="A12536"/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  <c r="AW12536"/>
      <c r="AX12536"/>
      <c r="AY12536"/>
      <c r="AZ12536"/>
    </row>
    <row r="12537">
      <c r="A12537"/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  <c r="AW12537"/>
      <c r="AX12537"/>
      <c r="AY12537"/>
      <c r="AZ12537"/>
    </row>
    <row r="12538">
      <c r="A12538"/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  <c r="AW12538"/>
      <c r="AX12538"/>
      <c r="AY12538"/>
      <c r="AZ12538"/>
    </row>
    <row r="12539">
      <c r="A12539"/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  <c r="AW12539"/>
      <c r="AX12539"/>
      <c r="AY12539"/>
      <c r="AZ12539"/>
    </row>
    <row r="12540">
      <c r="A12540"/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  <c r="AW12540"/>
      <c r="AX12540"/>
      <c r="AY12540"/>
      <c r="AZ12540"/>
    </row>
    <row r="12541">
      <c r="A12541"/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  <c r="AW12541"/>
      <c r="AX12541"/>
      <c r="AY12541"/>
      <c r="AZ12541"/>
    </row>
    <row r="12542">
      <c r="A12542"/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  <c r="AW12542"/>
      <c r="AX12542"/>
      <c r="AY12542"/>
      <c r="AZ12542"/>
    </row>
    <row r="12543">
      <c r="A12543"/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  <c r="AW12543"/>
      <c r="AX12543"/>
      <c r="AY12543"/>
      <c r="AZ12543"/>
    </row>
    <row r="12544">
      <c r="A12544"/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  <c r="AW12544"/>
      <c r="AX12544"/>
      <c r="AY12544"/>
      <c r="AZ12544"/>
    </row>
    <row r="12545">
      <c r="A12545"/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  <c r="AW12545"/>
      <c r="AX12545"/>
      <c r="AY12545"/>
      <c r="AZ12545"/>
    </row>
    <row r="12546">
      <c r="A12546"/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  <c r="AW12546"/>
      <c r="AX12546"/>
      <c r="AY12546"/>
      <c r="AZ12546"/>
    </row>
    <row r="12547">
      <c r="A12547"/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  <c r="AW12547"/>
      <c r="AX12547"/>
      <c r="AY12547"/>
      <c r="AZ12547"/>
    </row>
    <row r="12548">
      <c r="A12548"/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  <c r="AW12548"/>
      <c r="AX12548"/>
      <c r="AY12548"/>
      <c r="AZ12548"/>
    </row>
    <row r="12549">
      <c r="A12549"/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  <c r="AW12549"/>
      <c r="AX12549"/>
      <c r="AY12549"/>
      <c r="AZ12549"/>
    </row>
    <row r="12550">
      <c r="A12550"/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  <c r="AW12550"/>
      <c r="AX12550"/>
      <c r="AY12550"/>
      <c r="AZ12550"/>
    </row>
    <row r="12551">
      <c r="A12551"/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  <c r="AW12551"/>
      <c r="AX12551"/>
      <c r="AY12551"/>
      <c r="AZ12551"/>
    </row>
    <row r="12552">
      <c r="A12552"/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  <c r="AW12552"/>
      <c r="AX12552"/>
      <c r="AY12552"/>
      <c r="AZ12552"/>
    </row>
    <row r="12553">
      <c r="A12553"/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  <c r="AW12553"/>
      <c r="AX12553"/>
      <c r="AY12553"/>
      <c r="AZ12553"/>
    </row>
    <row r="12554">
      <c r="A12554"/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  <c r="AW12554"/>
      <c r="AX12554"/>
      <c r="AY12554"/>
      <c r="AZ12554"/>
    </row>
    <row r="12555">
      <c r="A12555"/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  <c r="AW12555"/>
      <c r="AX12555"/>
      <c r="AY12555"/>
      <c r="AZ12555"/>
    </row>
    <row r="12556">
      <c r="A12556"/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  <c r="AW12556"/>
      <c r="AX12556"/>
      <c r="AY12556"/>
      <c r="AZ12556"/>
    </row>
    <row r="12557">
      <c r="A12557"/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  <c r="AW12557"/>
      <c r="AX12557"/>
      <c r="AY12557"/>
      <c r="AZ12557"/>
    </row>
    <row r="12558">
      <c r="A12558"/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  <c r="AW12558"/>
      <c r="AX12558"/>
      <c r="AY12558"/>
      <c r="AZ12558"/>
    </row>
    <row r="12559">
      <c r="A12559"/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  <c r="AW12559"/>
      <c r="AX12559"/>
      <c r="AY12559"/>
      <c r="AZ12559"/>
    </row>
    <row r="12560">
      <c r="A12560"/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  <c r="AW12560"/>
      <c r="AX12560"/>
      <c r="AY12560"/>
      <c r="AZ12560"/>
    </row>
    <row r="12561">
      <c r="A12561"/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  <c r="AW12561"/>
      <c r="AX12561"/>
      <c r="AY12561"/>
      <c r="AZ12561"/>
    </row>
    <row r="12562">
      <c r="A12562"/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  <c r="AW12562"/>
      <c r="AX12562"/>
      <c r="AY12562"/>
      <c r="AZ12562"/>
    </row>
    <row r="12563">
      <c r="A12563"/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  <c r="AW12563"/>
      <c r="AX12563"/>
      <c r="AY12563"/>
      <c r="AZ12563"/>
    </row>
    <row r="12564">
      <c r="A12564"/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  <c r="AW12564"/>
      <c r="AX12564"/>
      <c r="AY12564"/>
      <c r="AZ12564"/>
    </row>
    <row r="12565">
      <c r="A12565"/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  <c r="AW12565"/>
      <c r="AX12565"/>
      <c r="AY12565"/>
      <c r="AZ12565"/>
    </row>
    <row r="12566">
      <c r="A12566"/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  <c r="AW12566"/>
      <c r="AX12566"/>
      <c r="AY12566"/>
      <c r="AZ12566"/>
    </row>
    <row r="12567">
      <c r="A12567"/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  <c r="AW12567"/>
      <c r="AX12567"/>
      <c r="AY12567"/>
      <c r="AZ12567"/>
    </row>
    <row r="12568">
      <c r="A12568"/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  <c r="AW12568"/>
      <c r="AX12568"/>
      <c r="AY12568"/>
      <c r="AZ12568"/>
    </row>
    <row r="12569">
      <c r="A12569"/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  <c r="AW12569"/>
      <c r="AX12569"/>
      <c r="AY12569"/>
      <c r="AZ12569"/>
    </row>
    <row r="12570">
      <c r="A12570"/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  <c r="AW12570"/>
      <c r="AX12570"/>
      <c r="AY12570"/>
      <c r="AZ12570"/>
    </row>
    <row r="12571">
      <c r="A12571"/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  <c r="AW12571"/>
      <c r="AX12571"/>
      <c r="AY12571"/>
      <c r="AZ12571"/>
    </row>
    <row r="12572">
      <c r="A12572"/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  <c r="AW12572"/>
      <c r="AX12572"/>
      <c r="AY12572"/>
      <c r="AZ12572"/>
    </row>
    <row r="12573">
      <c r="A12573"/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  <c r="AW12573"/>
      <c r="AX12573"/>
      <c r="AY12573"/>
      <c r="AZ12573"/>
    </row>
    <row r="12574">
      <c r="A12574"/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  <c r="AW12574"/>
      <c r="AX12574"/>
      <c r="AY12574"/>
      <c r="AZ12574"/>
    </row>
    <row r="12575">
      <c r="A12575"/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  <c r="AW12575"/>
      <c r="AX12575"/>
      <c r="AY12575"/>
      <c r="AZ12575"/>
    </row>
    <row r="12576">
      <c r="A12576"/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  <c r="AW12576"/>
      <c r="AX12576"/>
      <c r="AY12576"/>
      <c r="AZ12576"/>
    </row>
    <row r="12577">
      <c r="A12577"/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  <c r="AW12577"/>
      <c r="AX12577"/>
      <c r="AY12577"/>
      <c r="AZ12577"/>
    </row>
    <row r="12578">
      <c r="A12578"/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  <c r="AW12578"/>
      <c r="AX12578"/>
      <c r="AY12578"/>
      <c r="AZ12578"/>
    </row>
    <row r="12579">
      <c r="A12579"/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  <c r="AW12579"/>
      <c r="AX12579"/>
      <c r="AY12579"/>
      <c r="AZ12579"/>
    </row>
    <row r="12580">
      <c r="A12580"/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  <c r="AW12580"/>
      <c r="AX12580"/>
      <c r="AY12580"/>
      <c r="AZ12580"/>
    </row>
    <row r="12581">
      <c r="A12581"/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  <c r="AW12581"/>
      <c r="AX12581"/>
      <c r="AY12581"/>
      <c r="AZ12581"/>
    </row>
    <row r="12582">
      <c r="A12582"/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  <c r="AW12582"/>
      <c r="AX12582"/>
      <c r="AY12582"/>
      <c r="AZ12582"/>
    </row>
    <row r="12583">
      <c r="A12583"/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  <c r="AW12583"/>
      <c r="AX12583"/>
      <c r="AY12583"/>
      <c r="AZ12583"/>
    </row>
    <row r="12584">
      <c r="A12584"/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  <c r="AW12584"/>
      <c r="AX12584"/>
      <c r="AY12584"/>
      <c r="AZ12584"/>
    </row>
    <row r="12585">
      <c r="A12585"/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  <c r="AW12585"/>
      <c r="AX12585"/>
      <c r="AY12585"/>
      <c r="AZ12585"/>
    </row>
    <row r="12586">
      <c r="A12586"/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  <c r="AW12586"/>
      <c r="AX12586"/>
      <c r="AY12586"/>
      <c r="AZ12586"/>
    </row>
    <row r="12587">
      <c r="A12587"/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  <c r="AW12587"/>
      <c r="AX12587"/>
      <c r="AY12587"/>
      <c r="AZ12587"/>
    </row>
    <row r="12588">
      <c r="A12588"/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  <c r="AW12588"/>
      <c r="AX12588"/>
      <c r="AY12588"/>
      <c r="AZ12588"/>
    </row>
    <row r="12589">
      <c r="A12589"/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  <c r="AW12589"/>
      <c r="AX12589"/>
      <c r="AY12589"/>
      <c r="AZ12589"/>
    </row>
    <row r="12590">
      <c r="A12590"/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  <c r="AW12590"/>
      <c r="AX12590"/>
      <c r="AY12590"/>
      <c r="AZ12590"/>
    </row>
    <row r="12591">
      <c r="A12591"/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  <c r="AW12591"/>
      <c r="AX12591"/>
      <c r="AY12591"/>
      <c r="AZ12591"/>
    </row>
    <row r="12592">
      <c r="A12592"/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  <c r="AW12592"/>
      <c r="AX12592"/>
      <c r="AY12592"/>
      <c r="AZ12592"/>
    </row>
    <row r="12593">
      <c r="A12593"/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  <c r="AW12593"/>
      <c r="AX12593"/>
      <c r="AY12593"/>
      <c r="AZ12593"/>
    </row>
    <row r="12594">
      <c r="A12594"/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  <c r="AW12594"/>
      <c r="AX12594"/>
      <c r="AY12594"/>
      <c r="AZ12594"/>
    </row>
    <row r="12595">
      <c r="A12595"/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  <c r="AW12595"/>
      <c r="AX12595"/>
      <c r="AY12595"/>
      <c r="AZ12595"/>
    </row>
    <row r="12596">
      <c r="A12596"/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  <c r="AW12596"/>
      <c r="AX12596"/>
      <c r="AY12596"/>
      <c r="AZ12596"/>
    </row>
    <row r="12597">
      <c r="A12597"/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  <c r="AW12597"/>
      <c r="AX12597"/>
      <c r="AY12597"/>
      <c r="AZ12597"/>
    </row>
    <row r="12598">
      <c r="A12598"/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  <c r="AW12598"/>
      <c r="AX12598"/>
      <c r="AY12598"/>
      <c r="AZ12598"/>
    </row>
    <row r="12599">
      <c r="A12599"/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  <c r="AW12599"/>
      <c r="AX12599"/>
      <c r="AY12599"/>
      <c r="AZ12599"/>
    </row>
    <row r="12600">
      <c r="A12600"/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  <c r="AW12600"/>
      <c r="AX12600"/>
      <c r="AY12600"/>
      <c r="AZ12600"/>
    </row>
    <row r="12601">
      <c r="A12601"/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  <c r="AW12601"/>
      <c r="AX12601"/>
      <c r="AY12601"/>
      <c r="AZ12601"/>
    </row>
    <row r="12602">
      <c r="A12602"/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  <c r="AW12602"/>
      <c r="AX12602"/>
      <c r="AY12602"/>
      <c r="AZ12602"/>
    </row>
    <row r="12603">
      <c r="A12603"/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  <c r="AW12603"/>
      <c r="AX12603"/>
      <c r="AY12603"/>
      <c r="AZ12603"/>
    </row>
    <row r="12604">
      <c r="A12604"/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  <c r="AW12604"/>
      <c r="AX12604"/>
      <c r="AY12604"/>
      <c r="AZ12604"/>
    </row>
    <row r="12605">
      <c r="A12605"/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  <c r="AW12605"/>
      <c r="AX12605"/>
      <c r="AY12605"/>
      <c r="AZ12605"/>
    </row>
    <row r="12606">
      <c r="A12606"/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  <c r="AW12606"/>
      <c r="AX12606"/>
      <c r="AY12606"/>
      <c r="AZ12606"/>
    </row>
    <row r="12607">
      <c r="A12607"/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  <c r="AW12607"/>
      <c r="AX12607"/>
      <c r="AY12607"/>
      <c r="AZ12607"/>
    </row>
    <row r="12608">
      <c r="A12608"/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  <c r="AW12608"/>
      <c r="AX12608"/>
      <c r="AY12608"/>
      <c r="AZ12608"/>
    </row>
    <row r="12609">
      <c r="A12609"/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  <c r="AW12609"/>
      <c r="AX12609"/>
      <c r="AY12609"/>
      <c r="AZ12609"/>
    </row>
    <row r="12610">
      <c r="A12610"/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  <c r="AW12610"/>
      <c r="AX12610"/>
      <c r="AY12610"/>
      <c r="AZ12610"/>
    </row>
    <row r="12611">
      <c r="A12611"/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  <c r="AW12611"/>
      <c r="AX12611"/>
      <c r="AY12611"/>
      <c r="AZ12611"/>
    </row>
    <row r="12612">
      <c r="A12612"/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  <c r="AW12612"/>
      <c r="AX12612"/>
      <c r="AY12612"/>
      <c r="AZ12612"/>
    </row>
    <row r="12613">
      <c r="A12613"/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  <c r="AW12613"/>
      <c r="AX12613"/>
      <c r="AY12613"/>
      <c r="AZ12613"/>
    </row>
    <row r="12614">
      <c r="A12614"/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  <c r="AW12614"/>
      <c r="AX12614"/>
      <c r="AY12614"/>
      <c r="AZ12614"/>
    </row>
    <row r="12615">
      <c r="A12615"/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  <c r="AW12615"/>
      <c r="AX12615"/>
      <c r="AY12615"/>
      <c r="AZ12615"/>
    </row>
    <row r="12616">
      <c r="A12616"/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  <c r="AW12616"/>
      <c r="AX12616"/>
      <c r="AY12616"/>
      <c r="AZ12616"/>
    </row>
    <row r="12617">
      <c r="A12617"/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  <c r="AW12617"/>
      <c r="AX12617"/>
      <c r="AY12617"/>
      <c r="AZ12617"/>
    </row>
    <row r="12618">
      <c r="A12618"/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  <c r="AW12618"/>
      <c r="AX12618"/>
      <c r="AY12618"/>
      <c r="AZ12618"/>
    </row>
    <row r="12619">
      <c r="A12619"/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  <c r="AW12619"/>
      <c r="AX12619"/>
      <c r="AY12619"/>
      <c r="AZ12619"/>
    </row>
    <row r="12620">
      <c r="A12620"/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  <c r="AW12620"/>
      <c r="AX12620"/>
      <c r="AY12620"/>
      <c r="AZ12620"/>
    </row>
    <row r="12621">
      <c r="A12621"/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  <c r="AW12621"/>
      <c r="AX12621"/>
      <c r="AY12621"/>
      <c r="AZ12621"/>
    </row>
    <row r="12622">
      <c r="A12622"/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  <c r="AW12622"/>
      <c r="AX12622"/>
      <c r="AY12622"/>
      <c r="AZ12622"/>
    </row>
    <row r="12623">
      <c r="A12623"/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  <c r="AW12623"/>
      <c r="AX12623"/>
      <c r="AY12623"/>
      <c r="AZ12623"/>
    </row>
    <row r="12624">
      <c r="A12624"/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  <c r="AW12624"/>
      <c r="AX12624"/>
      <c r="AY12624"/>
      <c r="AZ12624"/>
    </row>
    <row r="12625">
      <c r="A12625"/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  <c r="AW12625"/>
      <c r="AX12625"/>
      <c r="AY12625"/>
      <c r="AZ12625"/>
    </row>
    <row r="12626">
      <c r="A12626"/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  <c r="AW12626"/>
      <c r="AX12626"/>
      <c r="AY12626"/>
      <c r="AZ12626"/>
    </row>
    <row r="12627">
      <c r="A12627"/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  <c r="AW12627"/>
      <c r="AX12627"/>
      <c r="AY12627"/>
      <c r="AZ12627"/>
    </row>
    <row r="12628">
      <c r="A12628"/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  <c r="AW12628"/>
      <c r="AX12628"/>
      <c r="AY12628"/>
      <c r="AZ12628"/>
    </row>
    <row r="12629">
      <c r="A12629"/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  <c r="AW12629"/>
      <c r="AX12629"/>
      <c r="AY12629"/>
      <c r="AZ12629"/>
    </row>
    <row r="12630">
      <c r="A12630"/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  <c r="AW12630"/>
      <c r="AX12630"/>
      <c r="AY12630"/>
      <c r="AZ12630"/>
    </row>
    <row r="12631">
      <c r="A12631"/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  <c r="AW12631"/>
      <c r="AX12631"/>
      <c r="AY12631"/>
      <c r="AZ12631"/>
    </row>
    <row r="12632">
      <c r="A12632"/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  <c r="AW12632"/>
      <c r="AX12632"/>
      <c r="AY12632"/>
      <c r="AZ12632"/>
    </row>
    <row r="12633">
      <c r="A12633"/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  <c r="AW12633"/>
      <c r="AX12633"/>
      <c r="AY12633"/>
      <c r="AZ12633"/>
    </row>
    <row r="12634">
      <c r="A12634"/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  <c r="AW12634"/>
      <c r="AX12634"/>
      <c r="AY12634"/>
      <c r="AZ12634"/>
    </row>
    <row r="12635">
      <c r="A12635"/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  <c r="AW12635"/>
      <c r="AX12635"/>
      <c r="AY12635"/>
      <c r="AZ12635"/>
    </row>
    <row r="12636">
      <c r="A12636"/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  <c r="AW12636"/>
      <c r="AX12636"/>
      <c r="AY12636"/>
      <c r="AZ12636"/>
    </row>
    <row r="12637">
      <c r="A12637"/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  <c r="AW12637"/>
      <c r="AX12637"/>
      <c r="AY12637"/>
      <c r="AZ12637"/>
    </row>
    <row r="12638">
      <c r="A12638"/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  <c r="AW12638"/>
      <c r="AX12638"/>
      <c r="AY12638"/>
      <c r="AZ12638"/>
    </row>
    <row r="12639">
      <c r="A12639"/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  <c r="AW12639"/>
      <c r="AX12639"/>
      <c r="AY12639"/>
      <c r="AZ12639"/>
    </row>
    <row r="12640">
      <c r="A12640"/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  <c r="AW12640"/>
      <c r="AX12640"/>
      <c r="AY12640"/>
      <c r="AZ12640"/>
    </row>
    <row r="12641">
      <c r="A12641"/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  <c r="AW12641"/>
      <c r="AX12641"/>
      <c r="AY12641"/>
      <c r="AZ12641"/>
    </row>
    <row r="12642">
      <c r="A12642"/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  <c r="AW12642"/>
      <c r="AX12642"/>
      <c r="AY12642"/>
      <c r="AZ12642"/>
    </row>
    <row r="12643">
      <c r="A12643"/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  <c r="AW12643"/>
      <c r="AX12643"/>
      <c r="AY12643"/>
      <c r="AZ12643"/>
    </row>
    <row r="12644">
      <c r="A12644"/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  <c r="AW12644"/>
      <c r="AX12644"/>
      <c r="AY12644"/>
      <c r="AZ12644"/>
    </row>
    <row r="12645">
      <c r="A12645"/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  <c r="AW12645"/>
      <c r="AX12645"/>
      <c r="AY12645"/>
      <c r="AZ12645"/>
    </row>
    <row r="12646">
      <c r="A12646"/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  <c r="AW12646"/>
      <c r="AX12646"/>
      <c r="AY12646"/>
      <c r="AZ12646"/>
    </row>
    <row r="12647">
      <c r="A12647"/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  <c r="AW12647"/>
      <c r="AX12647"/>
      <c r="AY12647"/>
      <c r="AZ12647"/>
    </row>
    <row r="12648">
      <c r="A12648"/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  <c r="AW12648"/>
      <c r="AX12648"/>
      <c r="AY12648"/>
      <c r="AZ12648"/>
    </row>
    <row r="12649">
      <c r="A12649"/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  <c r="AW12649"/>
      <c r="AX12649"/>
      <c r="AY12649"/>
      <c r="AZ12649"/>
    </row>
    <row r="12650">
      <c r="A12650"/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  <c r="AW12650"/>
      <c r="AX12650"/>
      <c r="AY12650"/>
      <c r="AZ12650"/>
    </row>
    <row r="12651">
      <c r="A12651"/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  <c r="AW12651"/>
      <c r="AX12651"/>
      <c r="AY12651"/>
      <c r="AZ12651"/>
    </row>
    <row r="12652">
      <c r="A12652"/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  <c r="AW12652"/>
      <c r="AX12652"/>
      <c r="AY12652"/>
      <c r="AZ12652"/>
    </row>
    <row r="12653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  <c r="AW12653"/>
      <c r="AX12653"/>
      <c r="AY12653"/>
      <c r="AZ12653"/>
    </row>
    <row r="12654">
      <c r="A12654"/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  <c r="AW12654"/>
      <c r="AX12654"/>
      <c r="AY12654"/>
      <c r="AZ12654"/>
    </row>
    <row r="12655">
      <c r="A12655"/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  <c r="AW12655"/>
      <c r="AX12655"/>
      <c r="AY12655"/>
      <c r="AZ12655"/>
    </row>
    <row r="12656">
      <c r="A12656"/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  <c r="AW12656"/>
      <c r="AX12656"/>
      <c r="AY12656"/>
      <c r="AZ12656"/>
    </row>
    <row r="12657">
      <c r="A12657"/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  <c r="AW12657"/>
      <c r="AX12657"/>
      <c r="AY12657"/>
      <c r="AZ12657"/>
    </row>
    <row r="12658">
      <c r="A12658"/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  <c r="AW12658"/>
      <c r="AX12658"/>
      <c r="AY12658"/>
      <c r="AZ12658"/>
    </row>
    <row r="12659">
      <c r="A12659"/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  <c r="AW12659"/>
      <c r="AX12659"/>
      <c r="AY12659"/>
      <c r="AZ12659"/>
    </row>
    <row r="12660">
      <c r="A12660"/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  <c r="AW12660"/>
      <c r="AX12660"/>
      <c r="AY12660"/>
      <c r="AZ12660"/>
    </row>
    <row r="12661">
      <c r="A12661"/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  <c r="AW12661"/>
      <c r="AX12661"/>
      <c r="AY12661"/>
      <c r="AZ12661"/>
    </row>
    <row r="12662">
      <c r="A12662"/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  <c r="AW12662"/>
      <c r="AX12662"/>
      <c r="AY12662"/>
      <c r="AZ12662"/>
    </row>
    <row r="12663">
      <c r="A12663"/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  <c r="AW12663"/>
      <c r="AX12663"/>
      <c r="AY12663"/>
      <c r="AZ12663"/>
    </row>
    <row r="12664">
      <c r="A12664"/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  <c r="AW12664"/>
      <c r="AX12664"/>
      <c r="AY12664"/>
      <c r="AZ12664"/>
    </row>
    <row r="12665">
      <c r="A12665"/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  <c r="AW12665"/>
      <c r="AX12665"/>
      <c r="AY12665"/>
      <c r="AZ12665"/>
    </row>
    <row r="12666">
      <c r="A12666"/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  <c r="AW12666"/>
      <c r="AX12666"/>
      <c r="AY12666"/>
      <c r="AZ12666"/>
    </row>
    <row r="12667">
      <c r="A12667"/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  <c r="AW12667"/>
      <c r="AX12667"/>
      <c r="AY12667"/>
      <c r="AZ12667"/>
    </row>
    <row r="12668">
      <c r="A12668"/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  <c r="AW12668"/>
      <c r="AX12668"/>
      <c r="AY12668"/>
      <c r="AZ12668"/>
    </row>
    <row r="12669">
      <c r="A12669"/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  <c r="AW12669"/>
      <c r="AX12669"/>
      <c r="AY12669"/>
      <c r="AZ12669"/>
    </row>
    <row r="12670">
      <c r="A12670"/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  <c r="AW12670"/>
      <c r="AX12670"/>
      <c r="AY12670"/>
      <c r="AZ12670"/>
    </row>
    <row r="12671">
      <c r="A12671"/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  <c r="AW12671"/>
      <c r="AX12671"/>
      <c r="AY12671"/>
      <c r="AZ12671"/>
    </row>
    <row r="12672">
      <c r="A12672"/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  <c r="AW12672"/>
      <c r="AX12672"/>
      <c r="AY12672"/>
      <c r="AZ12672"/>
    </row>
    <row r="12673">
      <c r="A12673"/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  <c r="AW12673"/>
      <c r="AX12673"/>
      <c r="AY12673"/>
      <c r="AZ12673"/>
    </row>
    <row r="12674">
      <c r="A12674"/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  <c r="AW12674"/>
      <c r="AX12674"/>
      <c r="AY12674"/>
      <c r="AZ12674"/>
    </row>
    <row r="12675">
      <c r="A12675"/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  <c r="AW12675"/>
      <c r="AX12675"/>
      <c r="AY12675"/>
      <c r="AZ12675"/>
    </row>
    <row r="12676">
      <c r="A12676"/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  <c r="AW12676"/>
      <c r="AX12676"/>
      <c r="AY12676"/>
      <c r="AZ12676"/>
    </row>
    <row r="12677">
      <c r="A12677"/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  <c r="AW12677"/>
      <c r="AX12677"/>
      <c r="AY12677"/>
      <c r="AZ12677"/>
    </row>
    <row r="12678">
      <c r="A12678"/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  <c r="AW12678"/>
      <c r="AX12678"/>
      <c r="AY12678"/>
      <c r="AZ12678"/>
    </row>
    <row r="12679">
      <c r="A12679"/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  <c r="AW12679"/>
      <c r="AX12679"/>
      <c r="AY12679"/>
      <c r="AZ12679"/>
    </row>
    <row r="12680">
      <c r="A12680"/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  <c r="AW12680"/>
      <c r="AX12680"/>
      <c r="AY12680"/>
      <c r="AZ12680"/>
    </row>
    <row r="12681">
      <c r="A12681"/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  <c r="AW12681"/>
      <c r="AX12681"/>
      <c r="AY12681"/>
      <c r="AZ12681"/>
    </row>
    <row r="12682">
      <c r="A12682"/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  <c r="AW12682"/>
      <c r="AX12682"/>
      <c r="AY12682"/>
      <c r="AZ12682"/>
    </row>
    <row r="12683">
      <c r="A12683"/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  <c r="AW12683"/>
      <c r="AX12683"/>
      <c r="AY12683"/>
      <c r="AZ12683"/>
    </row>
    <row r="12684">
      <c r="A12684"/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  <c r="AW12684"/>
      <c r="AX12684"/>
      <c r="AY12684"/>
      <c r="AZ12684"/>
    </row>
    <row r="12685">
      <c r="A12685"/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  <c r="AW12685"/>
      <c r="AX12685"/>
      <c r="AY12685"/>
      <c r="AZ12685"/>
    </row>
    <row r="12686">
      <c r="A12686"/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  <c r="AW12686"/>
      <c r="AX12686"/>
      <c r="AY12686"/>
      <c r="AZ12686"/>
    </row>
    <row r="12687">
      <c r="A12687"/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  <c r="AW12687"/>
      <c r="AX12687"/>
      <c r="AY12687"/>
      <c r="AZ12687"/>
    </row>
    <row r="12688">
      <c r="A12688"/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  <c r="AW12688"/>
      <c r="AX12688"/>
      <c r="AY12688"/>
      <c r="AZ12688"/>
    </row>
    <row r="12689">
      <c r="A12689"/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  <c r="AW12689"/>
      <c r="AX12689"/>
      <c r="AY12689"/>
      <c r="AZ12689"/>
    </row>
    <row r="12690">
      <c r="A12690"/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  <c r="AW12690"/>
      <c r="AX12690"/>
      <c r="AY12690"/>
      <c r="AZ12690"/>
    </row>
    <row r="12691">
      <c r="A12691"/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  <c r="AW12691"/>
      <c r="AX12691"/>
      <c r="AY12691"/>
      <c r="AZ12691"/>
    </row>
    <row r="12692">
      <c r="A12692"/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  <c r="AW12692"/>
      <c r="AX12692"/>
      <c r="AY12692"/>
      <c r="AZ12692"/>
    </row>
    <row r="12693">
      <c r="A12693"/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  <c r="AW12693"/>
      <c r="AX12693"/>
      <c r="AY12693"/>
      <c r="AZ12693"/>
    </row>
    <row r="12694">
      <c r="A12694"/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  <c r="AW12694"/>
      <c r="AX12694"/>
      <c r="AY12694"/>
      <c r="AZ12694"/>
    </row>
    <row r="12695">
      <c r="A12695"/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  <c r="AW12695"/>
      <c r="AX12695"/>
      <c r="AY12695"/>
      <c r="AZ12695"/>
    </row>
    <row r="12696">
      <c r="A12696"/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  <c r="AW12696"/>
      <c r="AX12696"/>
      <c r="AY12696"/>
      <c r="AZ12696"/>
    </row>
    <row r="12697">
      <c r="A12697"/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  <c r="AW12697"/>
      <c r="AX12697"/>
      <c r="AY12697"/>
      <c r="AZ12697"/>
    </row>
    <row r="12698">
      <c r="A12698"/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  <c r="AW12698"/>
      <c r="AX12698"/>
      <c r="AY12698"/>
      <c r="AZ12698"/>
    </row>
    <row r="12699">
      <c r="A12699"/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  <c r="AW12699"/>
      <c r="AX12699"/>
      <c r="AY12699"/>
      <c r="AZ12699"/>
    </row>
    <row r="12700">
      <c r="A12700"/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  <c r="AW12700"/>
      <c r="AX12700"/>
      <c r="AY12700"/>
      <c r="AZ12700"/>
    </row>
    <row r="12701">
      <c r="A12701"/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  <c r="AW12701"/>
      <c r="AX12701"/>
      <c r="AY12701"/>
      <c r="AZ12701"/>
    </row>
    <row r="12702">
      <c r="A12702"/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  <c r="AW12702"/>
      <c r="AX12702"/>
      <c r="AY12702"/>
      <c r="AZ12702"/>
    </row>
    <row r="12703">
      <c r="A12703"/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  <c r="AW12703"/>
      <c r="AX12703"/>
      <c r="AY12703"/>
      <c r="AZ12703"/>
    </row>
    <row r="12704">
      <c r="A12704"/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  <c r="AW12704"/>
      <c r="AX12704"/>
      <c r="AY12704"/>
      <c r="AZ12704"/>
    </row>
    <row r="12705">
      <c r="A12705"/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  <c r="AW12705"/>
      <c r="AX12705"/>
      <c r="AY12705"/>
      <c r="AZ12705"/>
    </row>
    <row r="12706">
      <c r="A12706"/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  <c r="AW12706"/>
      <c r="AX12706"/>
      <c r="AY12706"/>
      <c r="AZ12706"/>
    </row>
    <row r="12707">
      <c r="A12707"/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  <c r="AW12707"/>
      <c r="AX12707"/>
      <c r="AY12707"/>
      <c r="AZ12707"/>
    </row>
    <row r="12708">
      <c r="A12708"/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  <c r="AW12708"/>
      <c r="AX12708"/>
      <c r="AY12708"/>
      <c r="AZ12708"/>
    </row>
    <row r="12709">
      <c r="A12709"/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  <c r="AW12709"/>
      <c r="AX12709"/>
      <c r="AY12709"/>
      <c r="AZ12709"/>
    </row>
    <row r="12710">
      <c r="A12710"/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  <c r="AW12710"/>
      <c r="AX12710"/>
      <c r="AY12710"/>
      <c r="AZ12710"/>
    </row>
    <row r="12711">
      <c r="A12711"/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  <c r="AW12711"/>
      <c r="AX12711"/>
      <c r="AY12711"/>
      <c r="AZ12711"/>
    </row>
    <row r="12712">
      <c r="A12712"/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  <c r="AW12712"/>
      <c r="AX12712"/>
      <c r="AY12712"/>
      <c r="AZ12712"/>
    </row>
    <row r="12713">
      <c r="A12713"/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  <c r="AW12713"/>
      <c r="AX12713"/>
      <c r="AY12713"/>
      <c r="AZ12713"/>
    </row>
    <row r="12714">
      <c r="A12714"/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  <c r="AW12714"/>
      <c r="AX12714"/>
      <c r="AY12714"/>
      <c r="AZ12714"/>
    </row>
    <row r="12715">
      <c r="A12715"/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  <c r="AW12715"/>
      <c r="AX12715"/>
      <c r="AY12715"/>
      <c r="AZ12715"/>
    </row>
    <row r="12716">
      <c r="A12716"/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  <c r="AW12716"/>
      <c r="AX12716"/>
      <c r="AY12716"/>
      <c r="AZ12716"/>
    </row>
    <row r="12717">
      <c r="A12717"/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  <c r="AW12717"/>
      <c r="AX12717"/>
      <c r="AY12717"/>
      <c r="AZ12717"/>
    </row>
    <row r="12718">
      <c r="A12718"/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  <c r="AW12718"/>
      <c r="AX12718"/>
      <c r="AY12718"/>
      <c r="AZ12718"/>
    </row>
    <row r="12719">
      <c r="A12719"/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  <c r="AW12719"/>
      <c r="AX12719"/>
      <c r="AY12719"/>
      <c r="AZ12719"/>
    </row>
    <row r="12720">
      <c r="A12720"/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  <c r="AW12720"/>
      <c r="AX12720"/>
      <c r="AY12720"/>
      <c r="AZ12720"/>
    </row>
    <row r="12721">
      <c r="A12721"/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  <c r="AW12721"/>
      <c r="AX12721"/>
      <c r="AY12721"/>
      <c r="AZ12721"/>
    </row>
    <row r="12722">
      <c r="A12722"/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  <c r="AW12722"/>
      <c r="AX12722"/>
      <c r="AY12722"/>
      <c r="AZ12722"/>
    </row>
    <row r="12723">
      <c r="A12723"/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  <c r="AW12723"/>
      <c r="AX12723"/>
      <c r="AY12723"/>
      <c r="AZ12723"/>
    </row>
    <row r="12724">
      <c r="A12724"/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  <c r="AW12724"/>
      <c r="AX12724"/>
      <c r="AY12724"/>
      <c r="AZ12724"/>
    </row>
    <row r="12725">
      <c r="A12725"/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  <c r="AW12725"/>
      <c r="AX12725"/>
      <c r="AY12725"/>
      <c r="AZ12725"/>
    </row>
    <row r="12726">
      <c r="A12726"/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  <c r="AW12726"/>
      <c r="AX12726"/>
      <c r="AY12726"/>
      <c r="AZ12726"/>
    </row>
    <row r="12727">
      <c r="A12727"/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  <c r="AW12727"/>
      <c r="AX12727"/>
      <c r="AY12727"/>
      <c r="AZ12727"/>
    </row>
    <row r="12728">
      <c r="A12728"/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  <c r="AW12728"/>
      <c r="AX12728"/>
      <c r="AY12728"/>
      <c r="AZ12728"/>
    </row>
    <row r="12729">
      <c r="A12729"/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  <c r="AW12729"/>
      <c r="AX12729"/>
      <c r="AY12729"/>
      <c r="AZ12729"/>
    </row>
    <row r="12730">
      <c r="A12730"/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  <c r="AW12730"/>
      <c r="AX12730"/>
      <c r="AY12730"/>
      <c r="AZ12730"/>
    </row>
    <row r="12731">
      <c r="A12731"/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  <c r="AW12731"/>
      <c r="AX12731"/>
      <c r="AY12731"/>
      <c r="AZ12731"/>
    </row>
    <row r="12732">
      <c r="A12732"/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  <c r="AW12732"/>
      <c r="AX12732"/>
      <c r="AY12732"/>
      <c r="AZ12732"/>
    </row>
    <row r="12733">
      <c r="A12733"/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  <c r="AW12733"/>
      <c r="AX12733"/>
      <c r="AY12733"/>
      <c r="AZ12733"/>
    </row>
    <row r="12734">
      <c r="A12734"/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  <c r="AW12734"/>
      <c r="AX12734"/>
      <c r="AY12734"/>
      <c r="AZ12734"/>
    </row>
    <row r="12735">
      <c r="A12735"/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  <c r="AW12735"/>
      <c r="AX12735"/>
      <c r="AY12735"/>
      <c r="AZ12735"/>
    </row>
    <row r="12736">
      <c r="A12736"/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  <c r="AW12736"/>
      <c r="AX12736"/>
      <c r="AY12736"/>
      <c r="AZ12736"/>
    </row>
    <row r="12737">
      <c r="A12737"/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  <c r="AW12737"/>
      <c r="AX12737"/>
      <c r="AY12737"/>
      <c r="AZ12737"/>
    </row>
    <row r="12738">
      <c r="A12738"/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  <c r="AW12738"/>
      <c r="AX12738"/>
      <c r="AY12738"/>
      <c r="AZ12738"/>
    </row>
    <row r="12739">
      <c r="A12739"/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  <c r="AW12739"/>
      <c r="AX12739"/>
      <c r="AY12739"/>
      <c r="AZ12739"/>
    </row>
    <row r="12740">
      <c r="A12740"/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  <c r="AW12740"/>
      <c r="AX12740"/>
      <c r="AY12740"/>
      <c r="AZ12740"/>
    </row>
    <row r="12741">
      <c r="A12741"/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  <c r="AW12741"/>
      <c r="AX12741"/>
      <c r="AY12741"/>
      <c r="AZ12741"/>
    </row>
    <row r="12742">
      <c r="A12742"/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  <c r="AW12742"/>
      <c r="AX12742"/>
      <c r="AY12742"/>
      <c r="AZ12742"/>
    </row>
    <row r="12743">
      <c r="A12743"/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  <c r="AW12743"/>
      <c r="AX12743"/>
      <c r="AY12743"/>
      <c r="AZ12743"/>
    </row>
    <row r="12744">
      <c r="A12744"/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  <c r="AW12744"/>
      <c r="AX12744"/>
      <c r="AY12744"/>
      <c r="AZ12744"/>
    </row>
    <row r="12745">
      <c r="A12745"/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  <c r="AW12745"/>
      <c r="AX12745"/>
      <c r="AY12745"/>
      <c r="AZ12745"/>
    </row>
    <row r="12746">
      <c r="A12746"/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  <c r="AW12746"/>
      <c r="AX12746"/>
      <c r="AY12746"/>
      <c r="AZ12746"/>
    </row>
    <row r="12747">
      <c r="A12747"/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  <c r="AW12747"/>
      <c r="AX12747"/>
      <c r="AY12747"/>
      <c r="AZ12747"/>
    </row>
    <row r="12748">
      <c r="A12748"/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  <c r="AW12748"/>
      <c r="AX12748"/>
      <c r="AY12748"/>
      <c r="AZ12748"/>
    </row>
    <row r="12749">
      <c r="A12749"/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  <c r="AW12749"/>
      <c r="AX12749"/>
      <c r="AY12749"/>
      <c r="AZ12749"/>
    </row>
    <row r="12750">
      <c r="A12750"/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  <c r="AW12750"/>
      <c r="AX12750"/>
      <c r="AY12750"/>
      <c r="AZ12750"/>
    </row>
    <row r="12751">
      <c r="A12751"/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  <c r="AW12751"/>
      <c r="AX12751"/>
      <c r="AY12751"/>
      <c r="AZ12751"/>
    </row>
    <row r="12752">
      <c r="A12752"/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  <c r="AW12752"/>
      <c r="AX12752"/>
      <c r="AY12752"/>
      <c r="AZ12752"/>
    </row>
    <row r="12753">
      <c r="A12753"/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  <c r="AW12753"/>
      <c r="AX12753"/>
      <c r="AY12753"/>
      <c r="AZ12753"/>
    </row>
    <row r="12754">
      <c r="A12754"/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  <c r="AW12754"/>
      <c r="AX12754"/>
      <c r="AY12754"/>
      <c r="AZ12754"/>
    </row>
    <row r="12755">
      <c r="A12755"/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  <c r="AW12755"/>
      <c r="AX12755"/>
      <c r="AY12755"/>
      <c r="AZ12755"/>
    </row>
    <row r="12756">
      <c r="A12756"/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  <c r="AW12756"/>
      <c r="AX12756"/>
      <c r="AY12756"/>
      <c r="AZ12756"/>
    </row>
    <row r="12757">
      <c r="A12757"/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  <c r="AW12757"/>
      <c r="AX12757"/>
      <c r="AY12757"/>
      <c r="AZ12757"/>
    </row>
    <row r="12758">
      <c r="A12758"/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  <c r="AW12758"/>
      <c r="AX12758"/>
      <c r="AY12758"/>
      <c r="AZ12758"/>
    </row>
    <row r="12759">
      <c r="A12759"/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  <c r="AW12759"/>
      <c r="AX12759"/>
      <c r="AY12759"/>
      <c r="AZ12759"/>
    </row>
    <row r="12760">
      <c r="A12760"/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  <c r="AW12760"/>
      <c r="AX12760"/>
      <c r="AY12760"/>
      <c r="AZ12760"/>
    </row>
    <row r="12761">
      <c r="A12761"/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  <c r="AW12761"/>
      <c r="AX12761"/>
      <c r="AY12761"/>
      <c r="AZ12761"/>
    </row>
    <row r="12762">
      <c r="A12762"/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  <c r="AW12762"/>
      <c r="AX12762"/>
      <c r="AY12762"/>
      <c r="AZ12762"/>
    </row>
    <row r="12763">
      <c r="A12763"/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  <c r="AW12763"/>
      <c r="AX12763"/>
      <c r="AY12763"/>
      <c r="AZ12763"/>
    </row>
    <row r="12764">
      <c r="A12764"/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  <c r="AW12764"/>
      <c r="AX12764"/>
      <c r="AY12764"/>
      <c r="AZ12764"/>
    </row>
    <row r="12765">
      <c r="A12765"/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  <c r="AW12765"/>
      <c r="AX12765"/>
      <c r="AY12765"/>
      <c r="AZ12765"/>
    </row>
    <row r="12766">
      <c r="A12766"/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  <c r="AW12766"/>
      <c r="AX12766"/>
      <c r="AY12766"/>
      <c r="AZ12766"/>
    </row>
    <row r="12767">
      <c r="A12767"/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  <c r="AW12767"/>
      <c r="AX12767"/>
      <c r="AY12767"/>
      <c r="AZ12767"/>
    </row>
    <row r="12768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  <c r="AW12768"/>
      <c r="AX12768"/>
      <c r="AY12768"/>
      <c r="AZ12768"/>
    </row>
    <row r="12769">
      <c r="A12769"/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  <c r="AW12769"/>
      <c r="AX12769"/>
      <c r="AY12769"/>
      <c r="AZ12769"/>
    </row>
    <row r="12770">
      <c r="A12770"/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  <c r="AW12770"/>
      <c r="AX12770"/>
      <c r="AY12770"/>
      <c r="AZ12770"/>
    </row>
    <row r="12771">
      <c r="A12771"/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  <c r="AW12771"/>
      <c r="AX12771"/>
      <c r="AY12771"/>
      <c r="AZ12771"/>
    </row>
    <row r="12772">
      <c r="A12772"/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  <c r="AW12772"/>
      <c r="AX12772"/>
      <c r="AY12772"/>
      <c r="AZ12772"/>
    </row>
    <row r="12773">
      <c r="A12773"/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  <c r="AW12773"/>
      <c r="AX12773"/>
      <c r="AY12773"/>
      <c r="AZ12773"/>
    </row>
    <row r="12774">
      <c r="A12774"/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  <c r="AW12774"/>
      <c r="AX12774"/>
      <c r="AY12774"/>
      <c r="AZ12774"/>
    </row>
    <row r="12775">
      <c r="A12775"/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  <c r="AW12775"/>
      <c r="AX12775"/>
      <c r="AY12775"/>
      <c r="AZ12775"/>
    </row>
    <row r="12776">
      <c r="A12776"/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  <c r="AW12776"/>
      <c r="AX12776"/>
      <c r="AY12776"/>
      <c r="AZ12776"/>
    </row>
    <row r="12777">
      <c r="A12777"/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  <c r="AW12777"/>
      <c r="AX12777"/>
      <c r="AY12777"/>
      <c r="AZ12777"/>
    </row>
    <row r="12778">
      <c r="A12778"/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  <c r="AW12778"/>
      <c r="AX12778"/>
      <c r="AY12778"/>
      <c r="AZ12778"/>
    </row>
    <row r="12779">
      <c r="A12779"/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  <c r="AW12779"/>
      <c r="AX12779"/>
      <c r="AY12779"/>
      <c r="AZ12779"/>
    </row>
    <row r="12780">
      <c r="A12780"/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  <c r="AW12780"/>
      <c r="AX12780"/>
      <c r="AY12780"/>
      <c r="AZ12780"/>
    </row>
    <row r="12781">
      <c r="A12781"/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  <c r="AW12781"/>
      <c r="AX12781"/>
      <c r="AY12781"/>
      <c r="AZ12781"/>
    </row>
    <row r="12782">
      <c r="A12782"/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  <c r="AW12782"/>
      <c r="AX12782"/>
      <c r="AY12782"/>
      <c r="AZ12782"/>
    </row>
    <row r="12783">
      <c r="A12783"/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  <c r="AW12783"/>
      <c r="AX12783"/>
      <c r="AY12783"/>
      <c r="AZ12783"/>
    </row>
    <row r="12784">
      <c r="A12784"/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  <c r="AW12784"/>
      <c r="AX12784"/>
      <c r="AY12784"/>
      <c r="AZ12784"/>
    </row>
    <row r="12785">
      <c r="A12785"/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  <c r="AW12785"/>
      <c r="AX12785"/>
      <c r="AY12785"/>
      <c r="AZ12785"/>
    </row>
    <row r="12786">
      <c r="A12786"/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  <c r="AW12786"/>
      <c r="AX12786"/>
      <c r="AY12786"/>
      <c r="AZ12786"/>
    </row>
    <row r="12787">
      <c r="A12787"/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  <c r="AW12787"/>
      <c r="AX12787"/>
      <c r="AY12787"/>
      <c r="AZ12787"/>
    </row>
    <row r="12788">
      <c r="A12788"/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  <c r="AW12788"/>
      <c r="AX12788"/>
      <c r="AY12788"/>
      <c r="AZ12788"/>
    </row>
    <row r="12789">
      <c r="A12789"/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  <c r="AW12789"/>
      <c r="AX12789"/>
      <c r="AY12789"/>
      <c r="AZ12789"/>
    </row>
    <row r="12790">
      <c r="A12790"/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  <c r="AW12790"/>
      <c r="AX12790"/>
      <c r="AY12790"/>
      <c r="AZ12790"/>
    </row>
    <row r="12791">
      <c r="A12791"/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  <c r="AW12791"/>
      <c r="AX12791"/>
      <c r="AY12791"/>
      <c r="AZ12791"/>
    </row>
    <row r="12792">
      <c r="A12792"/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  <c r="AW12792"/>
      <c r="AX12792"/>
      <c r="AY12792"/>
      <c r="AZ12792"/>
    </row>
    <row r="12793">
      <c r="A12793"/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  <c r="AW12793"/>
      <c r="AX12793"/>
      <c r="AY12793"/>
      <c r="AZ12793"/>
    </row>
    <row r="12794">
      <c r="A12794"/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  <c r="AW12794"/>
      <c r="AX12794"/>
      <c r="AY12794"/>
      <c r="AZ12794"/>
    </row>
    <row r="12795">
      <c r="A12795"/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  <c r="AW12795"/>
      <c r="AX12795"/>
      <c r="AY12795"/>
      <c r="AZ12795"/>
    </row>
    <row r="12796">
      <c r="A12796"/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  <c r="AW12796"/>
      <c r="AX12796"/>
      <c r="AY12796"/>
      <c r="AZ12796"/>
    </row>
    <row r="12797">
      <c r="A12797"/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  <c r="AW12797"/>
      <c r="AX12797"/>
      <c r="AY12797"/>
      <c r="AZ12797"/>
    </row>
    <row r="12798">
      <c r="A12798"/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  <c r="AW12798"/>
      <c r="AX12798"/>
      <c r="AY12798"/>
      <c r="AZ12798"/>
    </row>
    <row r="12799">
      <c r="A12799"/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  <c r="AW12799"/>
      <c r="AX12799"/>
      <c r="AY12799"/>
      <c r="AZ12799"/>
    </row>
    <row r="12800">
      <c r="A12800"/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  <c r="AW12800"/>
      <c r="AX12800"/>
      <c r="AY12800"/>
      <c r="AZ12800"/>
    </row>
    <row r="12801">
      <c r="A12801"/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  <c r="AW12801"/>
      <c r="AX12801"/>
      <c r="AY12801"/>
      <c r="AZ12801"/>
    </row>
    <row r="12802">
      <c r="A12802"/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  <c r="AW12802"/>
      <c r="AX12802"/>
      <c r="AY12802"/>
      <c r="AZ12802"/>
    </row>
    <row r="12803">
      <c r="A12803"/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  <c r="AW12803"/>
      <c r="AX12803"/>
      <c r="AY12803"/>
      <c r="AZ12803"/>
    </row>
    <row r="12804">
      <c r="A12804"/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  <c r="AW12804"/>
      <c r="AX12804"/>
      <c r="AY12804"/>
      <c r="AZ12804"/>
    </row>
    <row r="12805">
      <c r="A12805"/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  <c r="AW12805"/>
      <c r="AX12805"/>
      <c r="AY12805"/>
      <c r="AZ12805"/>
    </row>
    <row r="12806">
      <c r="A12806"/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  <c r="AW12806"/>
      <c r="AX12806"/>
      <c r="AY12806"/>
      <c r="AZ12806"/>
    </row>
    <row r="12807">
      <c r="A12807"/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  <c r="AW12807"/>
      <c r="AX12807"/>
      <c r="AY12807"/>
      <c r="AZ12807"/>
    </row>
    <row r="12808">
      <c r="A12808"/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  <c r="AW12808"/>
      <c r="AX12808"/>
      <c r="AY12808"/>
      <c r="AZ12808"/>
    </row>
    <row r="12809">
      <c r="A12809"/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  <c r="AW12809"/>
      <c r="AX12809"/>
      <c r="AY12809"/>
      <c r="AZ12809"/>
    </row>
    <row r="12810">
      <c r="A12810"/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  <c r="AW12810"/>
      <c r="AX12810"/>
      <c r="AY12810"/>
      <c r="AZ12810"/>
    </row>
    <row r="12811">
      <c r="A12811"/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  <c r="AW12811"/>
      <c r="AX12811"/>
      <c r="AY12811"/>
      <c r="AZ12811"/>
    </row>
    <row r="12812">
      <c r="A12812"/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  <c r="AW12812"/>
      <c r="AX12812"/>
      <c r="AY12812"/>
      <c r="AZ12812"/>
    </row>
    <row r="12813">
      <c r="A12813"/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  <c r="AW12813"/>
      <c r="AX12813"/>
      <c r="AY12813"/>
      <c r="AZ12813"/>
    </row>
    <row r="12814">
      <c r="A12814"/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  <c r="AW12814"/>
      <c r="AX12814"/>
      <c r="AY12814"/>
      <c r="AZ12814"/>
    </row>
    <row r="12815">
      <c r="A12815"/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  <c r="AW12815"/>
      <c r="AX12815"/>
      <c r="AY12815"/>
      <c r="AZ12815"/>
    </row>
    <row r="12816">
      <c r="A12816"/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  <c r="AW12816"/>
      <c r="AX12816"/>
      <c r="AY12816"/>
      <c r="AZ12816"/>
    </row>
    <row r="12817">
      <c r="A12817"/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  <c r="AW12817"/>
      <c r="AX12817"/>
      <c r="AY12817"/>
      <c r="AZ12817"/>
    </row>
    <row r="12818">
      <c r="A12818"/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  <c r="AW12818"/>
      <c r="AX12818"/>
      <c r="AY12818"/>
      <c r="AZ12818"/>
    </row>
    <row r="12819">
      <c r="A12819"/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  <c r="AW12819"/>
      <c r="AX12819"/>
      <c r="AY12819"/>
      <c r="AZ12819"/>
    </row>
    <row r="12820">
      <c r="A12820"/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  <c r="AW12820"/>
      <c r="AX12820"/>
      <c r="AY12820"/>
      <c r="AZ12820"/>
    </row>
    <row r="12821">
      <c r="A12821"/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  <c r="AW12821"/>
      <c r="AX12821"/>
      <c r="AY12821"/>
      <c r="AZ12821"/>
    </row>
    <row r="12822">
      <c r="A12822"/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  <c r="AW12822"/>
      <c r="AX12822"/>
      <c r="AY12822"/>
      <c r="AZ12822"/>
    </row>
    <row r="12823">
      <c r="A12823"/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  <c r="AW12823"/>
      <c r="AX12823"/>
      <c r="AY12823"/>
      <c r="AZ12823"/>
    </row>
    <row r="12824">
      <c r="A12824"/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  <c r="AW12824"/>
      <c r="AX12824"/>
      <c r="AY12824"/>
      <c r="AZ12824"/>
    </row>
    <row r="12825">
      <c r="A12825"/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  <c r="AW12825"/>
      <c r="AX12825"/>
      <c r="AY12825"/>
      <c r="AZ12825"/>
    </row>
    <row r="12826">
      <c r="A12826"/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  <c r="AW12826"/>
      <c r="AX12826"/>
      <c r="AY12826"/>
      <c r="AZ12826"/>
    </row>
    <row r="12827">
      <c r="A12827"/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  <c r="AW12827"/>
      <c r="AX12827"/>
      <c r="AY12827"/>
      <c r="AZ12827"/>
    </row>
    <row r="12828">
      <c r="A12828"/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  <c r="AW12828"/>
      <c r="AX12828"/>
      <c r="AY12828"/>
      <c r="AZ12828"/>
    </row>
    <row r="12829">
      <c r="A12829"/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  <c r="AW12829"/>
      <c r="AX12829"/>
      <c r="AY12829"/>
      <c r="AZ12829"/>
    </row>
    <row r="12830">
      <c r="A12830"/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  <c r="AW12830"/>
      <c r="AX12830"/>
      <c r="AY12830"/>
      <c r="AZ12830"/>
    </row>
    <row r="12831">
      <c r="A12831"/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  <c r="AW12831"/>
      <c r="AX12831"/>
      <c r="AY12831"/>
      <c r="AZ12831"/>
    </row>
    <row r="12832">
      <c r="A12832"/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  <c r="AW12832"/>
      <c r="AX12832"/>
      <c r="AY12832"/>
      <c r="AZ12832"/>
    </row>
    <row r="12833">
      <c r="A12833"/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  <c r="AW12833"/>
      <c r="AX12833"/>
      <c r="AY12833"/>
      <c r="AZ12833"/>
    </row>
    <row r="12834">
      <c r="A12834"/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  <c r="AW12834"/>
      <c r="AX12834"/>
      <c r="AY12834"/>
      <c r="AZ12834"/>
    </row>
    <row r="12835">
      <c r="A12835"/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  <c r="AW12835"/>
      <c r="AX12835"/>
      <c r="AY12835"/>
      <c r="AZ12835"/>
    </row>
    <row r="12836">
      <c r="A12836"/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  <c r="AW12836"/>
      <c r="AX12836"/>
      <c r="AY12836"/>
      <c r="AZ12836"/>
    </row>
    <row r="12837">
      <c r="A12837"/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  <c r="AW12837"/>
      <c r="AX12837"/>
      <c r="AY12837"/>
      <c r="AZ12837"/>
    </row>
    <row r="12838">
      <c r="A12838"/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  <c r="AW12838"/>
      <c r="AX12838"/>
      <c r="AY12838"/>
      <c r="AZ12838"/>
    </row>
    <row r="12839">
      <c r="A12839"/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  <c r="AW12839"/>
      <c r="AX12839"/>
      <c r="AY12839"/>
      <c r="AZ12839"/>
    </row>
    <row r="12840">
      <c r="A12840"/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  <c r="AW12840"/>
      <c r="AX12840"/>
      <c r="AY12840"/>
      <c r="AZ12840"/>
    </row>
    <row r="12841">
      <c r="A12841"/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  <c r="AW12841"/>
      <c r="AX12841"/>
      <c r="AY12841"/>
      <c r="AZ12841"/>
    </row>
    <row r="12842">
      <c r="A12842"/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  <c r="AW12842"/>
      <c r="AX12842"/>
      <c r="AY12842"/>
      <c r="AZ12842"/>
    </row>
    <row r="12843">
      <c r="A12843"/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  <c r="AW12843"/>
      <c r="AX12843"/>
      <c r="AY12843"/>
      <c r="AZ12843"/>
    </row>
    <row r="12844">
      <c r="A12844"/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  <c r="AW12844"/>
      <c r="AX12844"/>
      <c r="AY12844"/>
      <c r="AZ12844"/>
    </row>
    <row r="12845">
      <c r="A12845"/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  <c r="AW12845"/>
      <c r="AX12845"/>
      <c r="AY12845"/>
      <c r="AZ12845"/>
    </row>
    <row r="12846">
      <c r="A12846"/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  <c r="AW12846"/>
      <c r="AX12846"/>
      <c r="AY12846"/>
      <c r="AZ12846"/>
    </row>
    <row r="12847">
      <c r="A12847"/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  <c r="AW12847"/>
      <c r="AX12847"/>
      <c r="AY12847"/>
      <c r="AZ12847"/>
    </row>
    <row r="12848">
      <c r="A12848"/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  <c r="AW12848"/>
      <c r="AX12848"/>
      <c r="AY12848"/>
      <c r="AZ12848"/>
    </row>
    <row r="12849">
      <c r="A12849"/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  <c r="AW12849"/>
      <c r="AX12849"/>
      <c r="AY12849"/>
      <c r="AZ12849"/>
    </row>
    <row r="12850">
      <c r="A12850"/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  <c r="AW12850"/>
      <c r="AX12850"/>
      <c r="AY12850"/>
      <c r="AZ12850"/>
    </row>
    <row r="12851">
      <c r="A12851"/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  <c r="AW12851"/>
      <c r="AX12851"/>
      <c r="AY12851"/>
      <c r="AZ12851"/>
    </row>
    <row r="12852">
      <c r="A12852"/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  <c r="AW12852"/>
      <c r="AX12852"/>
      <c r="AY12852"/>
      <c r="AZ12852"/>
    </row>
    <row r="12853">
      <c r="A12853"/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  <c r="AW12853"/>
      <c r="AX12853"/>
      <c r="AY12853"/>
      <c r="AZ12853"/>
    </row>
    <row r="12854">
      <c r="A12854"/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  <c r="AW12854"/>
      <c r="AX12854"/>
      <c r="AY12854"/>
      <c r="AZ12854"/>
    </row>
    <row r="12855">
      <c r="A12855"/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  <c r="AW12855"/>
      <c r="AX12855"/>
      <c r="AY12855"/>
      <c r="AZ12855"/>
    </row>
    <row r="12856">
      <c r="A12856"/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  <c r="AW12856"/>
      <c r="AX12856"/>
      <c r="AY12856"/>
      <c r="AZ12856"/>
    </row>
    <row r="12857">
      <c r="A12857"/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  <c r="AW12857"/>
      <c r="AX12857"/>
      <c r="AY12857"/>
      <c r="AZ12857"/>
    </row>
    <row r="12858">
      <c r="A12858"/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  <c r="AW12858"/>
      <c r="AX12858"/>
      <c r="AY12858"/>
      <c r="AZ12858"/>
    </row>
    <row r="12859">
      <c r="A12859"/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  <c r="AW12859"/>
      <c r="AX12859"/>
      <c r="AY12859"/>
      <c r="AZ12859"/>
    </row>
    <row r="12860">
      <c r="A12860"/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  <c r="AW12860"/>
      <c r="AX12860"/>
      <c r="AY12860"/>
      <c r="AZ12860"/>
    </row>
    <row r="12861">
      <c r="A12861"/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  <c r="AW12861"/>
      <c r="AX12861"/>
      <c r="AY12861"/>
      <c r="AZ12861"/>
    </row>
    <row r="12862">
      <c r="A12862"/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  <c r="AW12862"/>
      <c r="AX12862"/>
      <c r="AY12862"/>
      <c r="AZ12862"/>
    </row>
    <row r="12863">
      <c r="A12863"/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  <c r="AW12863"/>
      <c r="AX12863"/>
      <c r="AY12863"/>
      <c r="AZ12863"/>
    </row>
    <row r="12864">
      <c r="A12864"/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  <c r="AW12864"/>
      <c r="AX12864"/>
      <c r="AY12864"/>
      <c r="AZ12864"/>
    </row>
    <row r="12865">
      <c r="A12865"/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  <c r="AW12865"/>
      <c r="AX12865"/>
      <c r="AY12865"/>
      <c r="AZ12865"/>
    </row>
    <row r="12866">
      <c r="A12866"/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  <c r="AW12866"/>
      <c r="AX12866"/>
      <c r="AY12866"/>
      <c r="AZ12866"/>
    </row>
    <row r="12867">
      <c r="A12867"/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  <c r="AW12867"/>
      <c r="AX12867"/>
      <c r="AY12867"/>
      <c r="AZ12867"/>
    </row>
    <row r="12868">
      <c r="A12868"/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  <c r="AW12868"/>
      <c r="AX12868"/>
      <c r="AY12868"/>
      <c r="AZ12868"/>
    </row>
    <row r="12869">
      <c r="A12869"/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  <c r="AW12869"/>
      <c r="AX12869"/>
      <c r="AY12869"/>
      <c r="AZ12869"/>
    </row>
    <row r="12870">
      <c r="A12870"/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  <c r="AW12870"/>
      <c r="AX12870"/>
      <c r="AY12870"/>
      <c r="AZ12870"/>
    </row>
    <row r="12871">
      <c r="A12871"/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  <c r="AW12871"/>
      <c r="AX12871"/>
      <c r="AY12871"/>
      <c r="AZ12871"/>
    </row>
    <row r="12872">
      <c r="A12872"/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  <c r="AW12872"/>
      <c r="AX12872"/>
      <c r="AY12872"/>
      <c r="AZ12872"/>
    </row>
    <row r="12873">
      <c r="A12873"/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  <c r="AW12873"/>
      <c r="AX12873"/>
      <c r="AY12873"/>
      <c r="AZ12873"/>
    </row>
    <row r="12874">
      <c r="A12874"/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  <c r="AW12874"/>
      <c r="AX12874"/>
      <c r="AY12874"/>
      <c r="AZ12874"/>
    </row>
    <row r="12875">
      <c r="A12875"/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  <c r="AW12875"/>
      <c r="AX12875"/>
      <c r="AY12875"/>
      <c r="AZ12875"/>
    </row>
    <row r="12876">
      <c r="A12876"/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  <c r="AW12876"/>
      <c r="AX12876"/>
      <c r="AY12876"/>
      <c r="AZ12876"/>
    </row>
    <row r="12877">
      <c r="A12877"/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  <c r="AW12877"/>
      <c r="AX12877"/>
      <c r="AY12877"/>
      <c r="AZ12877"/>
    </row>
    <row r="12878">
      <c r="A12878"/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  <c r="AW12878"/>
      <c r="AX12878"/>
      <c r="AY12878"/>
      <c r="AZ12878"/>
    </row>
    <row r="12879">
      <c r="A12879"/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  <c r="AW12879"/>
      <c r="AX12879"/>
      <c r="AY12879"/>
      <c r="AZ12879"/>
    </row>
    <row r="12880">
      <c r="A12880"/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  <c r="AW12880"/>
      <c r="AX12880"/>
      <c r="AY12880"/>
      <c r="AZ12880"/>
    </row>
    <row r="12881">
      <c r="A12881"/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  <c r="AW12881"/>
      <c r="AX12881"/>
      <c r="AY12881"/>
      <c r="AZ12881"/>
    </row>
    <row r="12882">
      <c r="A12882"/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  <c r="AW12882"/>
      <c r="AX12882"/>
      <c r="AY12882"/>
      <c r="AZ12882"/>
    </row>
    <row r="12883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  <c r="AW12883"/>
      <c r="AX12883"/>
      <c r="AY12883"/>
      <c r="AZ12883"/>
    </row>
    <row r="12884">
      <c r="A12884"/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  <c r="AW12884"/>
      <c r="AX12884"/>
      <c r="AY12884"/>
      <c r="AZ12884"/>
    </row>
    <row r="12885">
      <c r="A12885"/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  <c r="AW12885"/>
      <c r="AX12885"/>
      <c r="AY12885"/>
      <c r="AZ12885"/>
    </row>
    <row r="12886">
      <c r="A12886"/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  <c r="AW12886"/>
      <c r="AX12886"/>
      <c r="AY12886"/>
      <c r="AZ12886"/>
    </row>
    <row r="12887">
      <c r="A12887"/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  <c r="AW12887"/>
      <c r="AX12887"/>
      <c r="AY12887"/>
      <c r="AZ12887"/>
    </row>
    <row r="12888">
      <c r="A12888"/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  <c r="AW12888"/>
      <c r="AX12888"/>
      <c r="AY12888"/>
      <c r="AZ12888"/>
    </row>
    <row r="12889">
      <c r="A12889"/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  <c r="AW12889"/>
      <c r="AX12889"/>
      <c r="AY12889"/>
      <c r="AZ12889"/>
    </row>
    <row r="12890">
      <c r="A12890"/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  <c r="AW12890"/>
      <c r="AX12890"/>
      <c r="AY12890"/>
      <c r="AZ12890"/>
    </row>
    <row r="12891">
      <c r="A12891"/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  <c r="AW12891"/>
      <c r="AX12891"/>
      <c r="AY12891"/>
      <c r="AZ12891"/>
    </row>
    <row r="12892">
      <c r="A12892"/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  <c r="AW12892"/>
      <c r="AX12892"/>
      <c r="AY12892"/>
      <c r="AZ12892"/>
    </row>
    <row r="12893">
      <c r="A12893"/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  <c r="AW12893"/>
      <c r="AX12893"/>
      <c r="AY12893"/>
      <c r="AZ12893"/>
    </row>
    <row r="12894">
      <c r="A12894"/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  <c r="AW12894"/>
      <c r="AX12894"/>
      <c r="AY12894"/>
      <c r="AZ12894"/>
    </row>
    <row r="12895">
      <c r="A12895"/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  <c r="AW12895"/>
      <c r="AX12895"/>
      <c r="AY12895"/>
      <c r="AZ12895"/>
    </row>
    <row r="12896">
      <c r="A12896"/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  <c r="AW12896"/>
      <c r="AX12896"/>
      <c r="AY12896"/>
      <c r="AZ12896"/>
    </row>
    <row r="12897">
      <c r="A12897"/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  <c r="AW12897"/>
      <c r="AX12897"/>
      <c r="AY12897"/>
      <c r="AZ12897"/>
    </row>
    <row r="12898">
      <c r="A12898"/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  <c r="AW12898"/>
      <c r="AX12898"/>
      <c r="AY12898"/>
      <c r="AZ12898"/>
    </row>
    <row r="12899">
      <c r="A12899"/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  <c r="AW12899"/>
      <c r="AX12899"/>
      <c r="AY12899"/>
      <c r="AZ12899"/>
    </row>
    <row r="12900">
      <c r="A12900"/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  <c r="AW12900"/>
      <c r="AX12900"/>
      <c r="AY12900"/>
      <c r="AZ12900"/>
    </row>
    <row r="12901">
      <c r="A12901"/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  <c r="AW12901"/>
      <c r="AX12901"/>
      <c r="AY12901"/>
      <c r="AZ12901"/>
    </row>
    <row r="12902">
      <c r="A12902"/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  <c r="AW12902"/>
      <c r="AX12902"/>
      <c r="AY12902"/>
      <c r="AZ12902"/>
    </row>
    <row r="12903">
      <c r="A12903"/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  <c r="AW12903"/>
      <c r="AX12903"/>
      <c r="AY12903"/>
      <c r="AZ12903"/>
    </row>
    <row r="12904">
      <c r="A12904"/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  <c r="AW12904"/>
      <c r="AX12904"/>
      <c r="AY12904"/>
      <c r="AZ12904"/>
    </row>
    <row r="12905">
      <c r="A12905"/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  <c r="AW12905"/>
      <c r="AX12905"/>
      <c r="AY12905"/>
      <c r="AZ12905"/>
    </row>
    <row r="12906">
      <c r="A12906"/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  <c r="AW12906"/>
      <c r="AX12906"/>
      <c r="AY12906"/>
      <c r="AZ12906"/>
    </row>
    <row r="12907">
      <c r="A12907"/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  <c r="AW12907"/>
      <c r="AX12907"/>
      <c r="AY12907"/>
      <c r="AZ12907"/>
    </row>
    <row r="12908">
      <c r="A12908"/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  <c r="AW12908"/>
      <c r="AX12908"/>
      <c r="AY12908"/>
      <c r="AZ12908"/>
    </row>
    <row r="12909">
      <c r="A12909"/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  <c r="AW12909"/>
      <c r="AX12909"/>
      <c r="AY12909"/>
      <c r="AZ12909"/>
    </row>
    <row r="12910">
      <c r="A12910"/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  <c r="AW12910"/>
      <c r="AX12910"/>
      <c r="AY12910"/>
      <c r="AZ12910"/>
    </row>
    <row r="12911">
      <c r="A12911"/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  <c r="AW12911"/>
      <c r="AX12911"/>
      <c r="AY12911"/>
      <c r="AZ12911"/>
    </row>
    <row r="12912">
      <c r="A12912"/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  <c r="AW12912"/>
      <c r="AX12912"/>
      <c r="AY12912"/>
      <c r="AZ12912"/>
    </row>
    <row r="12913">
      <c r="A12913"/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  <c r="AW12913"/>
      <c r="AX12913"/>
      <c r="AY12913"/>
      <c r="AZ12913"/>
    </row>
    <row r="12914">
      <c r="A12914"/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  <c r="AW12914"/>
      <c r="AX12914"/>
      <c r="AY12914"/>
      <c r="AZ12914"/>
    </row>
    <row r="12915">
      <c r="A12915"/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  <c r="AW12915"/>
      <c r="AX12915"/>
      <c r="AY12915"/>
      <c r="AZ12915"/>
    </row>
    <row r="12916">
      <c r="A12916"/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  <c r="AW12916"/>
      <c r="AX12916"/>
      <c r="AY12916"/>
      <c r="AZ12916"/>
    </row>
    <row r="12917">
      <c r="A12917"/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  <c r="AW12917"/>
      <c r="AX12917"/>
      <c r="AY12917"/>
      <c r="AZ12917"/>
    </row>
    <row r="12918">
      <c r="A12918"/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  <c r="AW12918"/>
      <c r="AX12918"/>
      <c r="AY12918"/>
      <c r="AZ12918"/>
    </row>
    <row r="12919">
      <c r="A12919"/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  <c r="AW12919"/>
      <c r="AX12919"/>
      <c r="AY12919"/>
      <c r="AZ12919"/>
    </row>
    <row r="12920">
      <c r="A12920"/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  <c r="AW12920"/>
      <c r="AX12920"/>
      <c r="AY12920"/>
      <c r="AZ12920"/>
    </row>
    <row r="12921">
      <c r="A12921"/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  <c r="AW12921"/>
      <c r="AX12921"/>
      <c r="AY12921"/>
      <c r="AZ12921"/>
    </row>
    <row r="12922">
      <c r="A12922"/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  <c r="AW12922"/>
      <c r="AX12922"/>
      <c r="AY12922"/>
      <c r="AZ12922"/>
    </row>
    <row r="12923">
      <c r="A12923"/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  <c r="AW12923"/>
      <c r="AX12923"/>
      <c r="AY12923"/>
      <c r="AZ12923"/>
    </row>
    <row r="12924">
      <c r="A12924"/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  <c r="AW12924"/>
      <c r="AX12924"/>
      <c r="AY12924"/>
      <c r="AZ12924"/>
    </row>
    <row r="12925">
      <c r="A12925"/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  <c r="AW12925"/>
      <c r="AX12925"/>
      <c r="AY12925"/>
      <c r="AZ12925"/>
    </row>
    <row r="12926">
      <c r="A12926"/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  <c r="AW12926"/>
      <c r="AX12926"/>
      <c r="AY12926"/>
      <c r="AZ12926"/>
    </row>
    <row r="12927">
      <c r="A12927"/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  <c r="AW12927"/>
      <c r="AX12927"/>
      <c r="AY12927"/>
      <c r="AZ12927"/>
    </row>
    <row r="12928">
      <c r="A12928"/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  <c r="AW12928"/>
      <c r="AX12928"/>
      <c r="AY12928"/>
      <c r="AZ12928"/>
    </row>
    <row r="12929">
      <c r="A12929"/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  <c r="AW12929"/>
      <c r="AX12929"/>
      <c r="AY12929"/>
      <c r="AZ12929"/>
    </row>
    <row r="12930">
      <c r="A12930"/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  <c r="AW12930"/>
      <c r="AX12930"/>
      <c r="AY12930"/>
      <c r="AZ12930"/>
    </row>
    <row r="12931">
      <c r="A12931"/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  <c r="AW12931"/>
      <c r="AX12931"/>
      <c r="AY12931"/>
      <c r="AZ12931"/>
    </row>
    <row r="12932">
      <c r="A12932"/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  <c r="AW12932"/>
      <c r="AX12932"/>
      <c r="AY12932"/>
      <c r="AZ12932"/>
    </row>
    <row r="12933">
      <c r="A12933"/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  <c r="AW12933"/>
      <c r="AX12933"/>
      <c r="AY12933"/>
      <c r="AZ12933"/>
    </row>
    <row r="12934">
      <c r="A12934"/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  <c r="AW12934"/>
      <c r="AX12934"/>
      <c r="AY12934"/>
      <c r="AZ12934"/>
    </row>
    <row r="12935">
      <c r="A12935"/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  <c r="AW12935"/>
      <c r="AX12935"/>
      <c r="AY12935"/>
      <c r="AZ12935"/>
    </row>
    <row r="12936">
      <c r="A12936"/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  <c r="AW12936"/>
      <c r="AX12936"/>
      <c r="AY12936"/>
      <c r="AZ12936"/>
    </row>
    <row r="12937">
      <c r="A12937"/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  <c r="AW12937"/>
      <c r="AX12937"/>
      <c r="AY12937"/>
      <c r="AZ12937"/>
    </row>
    <row r="12938">
      <c r="A12938"/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  <c r="AW12938"/>
      <c r="AX12938"/>
      <c r="AY12938"/>
      <c r="AZ12938"/>
    </row>
    <row r="12939">
      <c r="A12939"/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  <c r="AW12939"/>
      <c r="AX12939"/>
      <c r="AY12939"/>
      <c r="AZ12939"/>
    </row>
    <row r="12940">
      <c r="A12940"/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  <c r="AW12940"/>
      <c r="AX12940"/>
      <c r="AY12940"/>
      <c r="AZ12940"/>
    </row>
    <row r="12941">
      <c r="A12941"/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  <c r="AW12941"/>
      <c r="AX12941"/>
      <c r="AY12941"/>
      <c r="AZ12941"/>
    </row>
    <row r="12942">
      <c r="A12942"/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  <c r="AW12942"/>
      <c r="AX12942"/>
      <c r="AY12942"/>
      <c r="AZ12942"/>
    </row>
    <row r="12943">
      <c r="A12943"/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  <c r="AW12943"/>
      <c r="AX12943"/>
      <c r="AY12943"/>
      <c r="AZ12943"/>
    </row>
    <row r="12944">
      <c r="A12944"/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  <c r="AW12944"/>
      <c r="AX12944"/>
      <c r="AY12944"/>
      <c r="AZ12944"/>
    </row>
    <row r="12945">
      <c r="A12945"/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  <c r="AW12945"/>
      <c r="AX12945"/>
      <c r="AY12945"/>
      <c r="AZ12945"/>
    </row>
    <row r="12946">
      <c r="A12946"/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  <c r="AW12946"/>
      <c r="AX12946"/>
      <c r="AY12946"/>
      <c r="AZ12946"/>
    </row>
    <row r="12947">
      <c r="A12947"/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  <c r="AW12947"/>
      <c r="AX12947"/>
      <c r="AY12947"/>
      <c r="AZ12947"/>
    </row>
    <row r="12948">
      <c r="A12948"/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  <c r="AW12948"/>
      <c r="AX12948"/>
      <c r="AY12948"/>
      <c r="AZ12948"/>
    </row>
    <row r="12949">
      <c r="A12949"/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  <c r="AW12949"/>
      <c r="AX12949"/>
      <c r="AY12949"/>
      <c r="AZ12949"/>
    </row>
    <row r="12950">
      <c r="A12950"/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  <c r="AW12950"/>
      <c r="AX12950"/>
      <c r="AY12950"/>
      <c r="AZ12950"/>
    </row>
    <row r="12951">
      <c r="A12951"/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  <c r="AW12951"/>
      <c r="AX12951"/>
      <c r="AY12951"/>
      <c r="AZ12951"/>
    </row>
    <row r="12952">
      <c r="A12952"/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  <c r="AW12952"/>
      <c r="AX12952"/>
      <c r="AY12952"/>
      <c r="AZ12952"/>
    </row>
    <row r="12953">
      <c r="A12953"/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  <c r="AW12953"/>
      <c r="AX12953"/>
      <c r="AY12953"/>
      <c r="AZ12953"/>
    </row>
    <row r="12954">
      <c r="A12954"/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  <c r="AW12954"/>
      <c r="AX12954"/>
      <c r="AY12954"/>
      <c r="AZ12954"/>
    </row>
    <row r="12955">
      <c r="A12955"/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  <c r="AW12955"/>
      <c r="AX12955"/>
      <c r="AY12955"/>
      <c r="AZ12955"/>
    </row>
    <row r="12956">
      <c r="A12956"/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  <c r="AW12956"/>
      <c r="AX12956"/>
      <c r="AY12956"/>
      <c r="AZ12956"/>
    </row>
    <row r="12957">
      <c r="A12957"/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  <c r="AW12957"/>
      <c r="AX12957"/>
      <c r="AY12957"/>
      <c r="AZ12957"/>
    </row>
    <row r="12958">
      <c r="A12958"/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  <c r="AW12958"/>
      <c r="AX12958"/>
      <c r="AY12958"/>
      <c r="AZ12958"/>
    </row>
    <row r="12959">
      <c r="A12959"/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  <c r="AW12959"/>
      <c r="AX12959"/>
      <c r="AY12959"/>
      <c r="AZ12959"/>
    </row>
    <row r="12960">
      <c r="A12960"/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  <c r="AW12960"/>
      <c r="AX12960"/>
      <c r="AY12960"/>
      <c r="AZ12960"/>
    </row>
    <row r="12961">
      <c r="A12961"/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  <c r="AW12961"/>
      <c r="AX12961"/>
      <c r="AY12961"/>
      <c r="AZ12961"/>
    </row>
    <row r="12962">
      <c r="A12962"/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  <c r="AW12962"/>
      <c r="AX12962"/>
      <c r="AY12962"/>
      <c r="AZ12962"/>
    </row>
    <row r="12963">
      <c r="A12963"/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  <c r="AW12963"/>
      <c r="AX12963"/>
      <c r="AY12963"/>
      <c r="AZ12963"/>
    </row>
    <row r="12964">
      <c r="A12964"/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  <c r="AW12964"/>
      <c r="AX12964"/>
      <c r="AY12964"/>
      <c r="AZ12964"/>
    </row>
    <row r="12965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  <c r="AW12965"/>
      <c r="AX12965"/>
      <c r="AY12965"/>
      <c r="AZ12965"/>
    </row>
    <row r="12966">
      <c r="A12966"/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  <c r="AW12966"/>
      <c r="AX12966"/>
      <c r="AY12966"/>
      <c r="AZ12966"/>
    </row>
    <row r="12967">
      <c r="A12967"/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  <c r="AW12967"/>
      <c r="AX12967"/>
      <c r="AY12967"/>
      <c r="AZ12967"/>
    </row>
    <row r="12968">
      <c r="A12968"/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  <c r="AW12968"/>
      <c r="AX12968"/>
      <c r="AY12968"/>
      <c r="AZ12968"/>
    </row>
    <row r="12969">
      <c r="A12969"/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  <c r="AW12969"/>
      <c r="AX12969"/>
      <c r="AY12969"/>
      <c r="AZ12969"/>
    </row>
    <row r="12970">
      <c r="A12970"/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  <c r="AW12970"/>
      <c r="AX12970"/>
      <c r="AY12970"/>
      <c r="AZ12970"/>
    </row>
    <row r="12971">
      <c r="A12971"/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  <c r="AW12971"/>
      <c r="AX12971"/>
      <c r="AY12971"/>
      <c r="AZ12971"/>
    </row>
    <row r="12972">
      <c r="A12972"/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  <c r="AW12972"/>
      <c r="AX12972"/>
      <c r="AY12972"/>
      <c r="AZ12972"/>
    </row>
    <row r="12973">
      <c r="A12973"/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  <c r="AW12973"/>
      <c r="AX12973"/>
      <c r="AY12973"/>
      <c r="AZ12973"/>
    </row>
    <row r="12974">
      <c r="A12974"/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  <c r="AW12974"/>
      <c r="AX12974"/>
      <c r="AY12974"/>
      <c r="AZ12974"/>
    </row>
    <row r="12975">
      <c r="A12975"/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  <c r="AW12975"/>
      <c r="AX12975"/>
      <c r="AY12975"/>
      <c r="AZ12975"/>
    </row>
    <row r="12976">
      <c r="A12976"/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  <c r="AW12976"/>
      <c r="AX12976"/>
      <c r="AY12976"/>
      <c r="AZ12976"/>
    </row>
    <row r="12977">
      <c r="A12977"/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  <c r="AW12977"/>
      <c r="AX12977"/>
      <c r="AY12977"/>
      <c r="AZ12977"/>
    </row>
    <row r="12978">
      <c r="A12978"/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  <c r="AW12978"/>
      <c r="AX12978"/>
      <c r="AY12978"/>
      <c r="AZ12978"/>
    </row>
    <row r="12979">
      <c r="A12979"/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  <c r="AW12979"/>
      <c r="AX12979"/>
      <c r="AY12979"/>
      <c r="AZ12979"/>
    </row>
    <row r="12980">
      <c r="A12980"/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  <c r="AW12980"/>
      <c r="AX12980"/>
      <c r="AY12980"/>
      <c r="AZ12980"/>
    </row>
    <row r="12981">
      <c r="A12981"/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  <c r="AW12981"/>
      <c r="AX12981"/>
      <c r="AY12981"/>
      <c r="AZ12981"/>
    </row>
    <row r="12982">
      <c r="A12982"/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  <c r="AW12982"/>
      <c r="AX12982"/>
      <c r="AY12982"/>
      <c r="AZ12982"/>
    </row>
    <row r="12983">
      <c r="A12983"/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  <c r="AW12983"/>
      <c r="AX12983"/>
      <c r="AY12983"/>
      <c r="AZ12983"/>
    </row>
    <row r="12984">
      <c r="A12984"/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  <c r="AW12984"/>
      <c r="AX12984"/>
      <c r="AY12984"/>
      <c r="AZ12984"/>
    </row>
    <row r="12985">
      <c r="A12985"/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  <c r="AW12985"/>
      <c r="AX12985"/>
      <c r="AY12985"/>
      <c r="AZ12985"/>
    </row>
    <row r="12986">
      <c r="A12986"/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  <c r="AW12986"/>
      <c r="AX12986"/>
      <c r="AY12986"/>
      <c r="AZ12986"/>
    </row>
    <row r="12987">
      <c r="A12987"/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  <c r="AW12987"/>
      <c r="AX12987"/>
      <c r="AY12987"/>
      <c r="AZ12987"/>
    </row>
    <row r="12988">
      <c r="A12988"/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  <c r="AW12988"/>
      <c r="AX12988"/>
      <c r="AY12988"/>
      <c r="AZ12988"/>
    </row>
    <row r="12989">
      <c r="A12989"/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  <c r="AW12989"/>
      <c r="AX12989"/>
      <c r="AY12989"/>
      <c r="AZ12989"/>
    </row>
    <row r="12990">
      <c r="A12990"/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  <c r="AW12990"/>
      <c r="AX12990"/>
      <c r="AY12990"/>
      <c r="AZ12990"/>
    </row>
    <row r="12991">
      <c r="A12991"/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  <c r="AW12991"/>
      <c r="AX12991"/>
      <c r="AY12991"/>
      <c r="AZ12991"/>
    </row>
    <row r="12992">
      <c r="A12992"/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  <c r="AW12992"/>
      <c r="AX12992"/>
      <c r="AY12992"/>
      <c r="AZ12992"/>
    </row>
    <row r="12993">
      <c r="A12993"/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  <c r="AW12993"/>
      <c r="AX12993"/>
      <c r="AY12993"/>
      <c r="AZ12993"/>
    </row>
    <row r="12994">
      <c r="A12994"/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  <c r="AW12994"/>
      <c r="AX12994"/>
      <c r="AY12994"/>
      <c r="AZ12994"/>
    </row>
    <row r="12995">
      <c r="A12995"/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  <c r="AW12995"/>
      <c r="AX12995"/>
      <c r="AY12995"/>
      <c r="AZ12995"/>
    </row>
    <row r="12996">
      <c r="A12996"/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  <c r="AW12996"/>
      <c r="AX12996"/>
      <c r="AY12996"/>
      <c r="AZ12996"/>
    </row>
    <row r="12997">
      <c r="A12997"/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  <c r="AW12997"/>
      <c r="AX12997"/>
      <c r="AY12997"/>
      <c r="AZ12997"/>
    </row>
    <row r="12998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  <c r="AW12998"/>
      <c r="AX12998"/>
      <c r="AY12998"/>
      <c r="AZ12998"/>
    </row>
    <row r="12999">
      <c r="A12999"/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  <c r="AW12999"/>
      <c r="AX12999"/>
      <c r="AY12999"/>
      <c r="AZ12999"/>
    </row>
    <row r="13000">
      <c r="A13000"/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  <c r="AW13000"/>
      <c r="AX13000"/>
      <c r="AY13000"/>
      <c r="AZ13000"/>
    </row>
    <row r="13001">
      <c r="A13001"/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  <c r="AW13001"/>
      <c r="AX13001"/>
      <c r="AY13001"/>
      <c r="AZ13001"/>
    </row>
    <row r="13002">
      <c r="A13002"/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  <c r="AW13002"/>
      <c r="AX13002"/>
      <c r="AY13002"/>
      <c r="AZ13002"/>
    </row>
    <row r="13003">
      <c r="A13003"/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  <c r="AW13003"/>
      <c r="AX13003"/>
      <c r="AY13003"/>
      <c r="AZ13003"/>
    </row>
    <row r="13004">
      <c r="A13004"/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  <c r="AW13004"/>
      <c r="AX13004"/>
      <c r="AY13004"/>
      <c r="AZ13004"/>
    </row>
    <row r="13005">
      <c r="A13005"/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  <c r="AW13005"/>
      <c r="AX13005"/>
      <c r="AY13005"/>
      <c r="AZ13005"/>
    </row>
    <row r="13006">
      <c r="A13006"/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  <c r="AW13006"/>
      <c r="AX13006"/>
      <c r="AY13006"/>
      <c r="AZ13006"/>
    </row>
    <row r="13007">
      <c r="A13007"/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  <c r="AW13007"/>
      <c r="AX13007"/>
      <c r="AY13007"/>
      <c r="AZ13007"/>
    </row>
    <row r="13008">
      <c r="A13008"/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  <c r="AW13008"/>
      <c r="AX13008"/>
      <c r="AY13008"/>
      <c r="AZ13008"/>
    </row>
    <row r="13009">
      <c r="A13009"/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  <c r="AW13009"/>
      <c r="AX13009"/>
      <c r="AY13009"/>
      <c r="AZ13009"/>
    </row>
    <row r="13010">
      <c r="A13010"/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  <c r="AW13010"/>
      <c r="AX13010"/>
      <c r="AY13010"/>
      <c r="AZ13010"/>
    </row>
    <row r="13011">
      <c r="A13011"/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  <c r="AW13011"/>
      <c r="AX13011"/>
      <c r="AY13011"/>
      <c r="AZ13011"/>
    </row>
    <row r="13012">
      <c r="A13012"/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  <c r="AW13012"/>
      <c r="AX13012"/>
      <c r="AY13012"/>
      <c r="AZ13012"/>
    </row>
    <row r="13013">
      <c r="A13013"/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  <c r="AW13013"/>
      <c r="AX13013"/>
      <c r="AY13013"/>
      <c r="AZ13013"/>
    </row>
    <row r="13014">
      <c r="A13014"/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  <c r="AW13014"/>
      <c r="AX13014"/>
      <c r="AY13014"/>
      <c r="AZ13014"/>
    </row>
    <row r="13015">
      <c r="A13015"/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  <c r="AW13015"/>
      <c r="AX13015"/>
      <c r="AY13015"/>
      <c r="AZ13015"/>
    </row>
    <row r="13016">
      <c r="A13016"/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  <c r="AW13016"/>
      <c r="AX13016"/>
      <c r="AY13016"/>
      <c r="AZ13016"/>
    </row>
    <row r="13017">
      <c r="A13017"/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  <c r="AW13017"/>
      <c r="AX13017"/>
      <c r="AY13017"/>
      <c r="AZ13017"/>
    </row>
    <row r="13018">
      <c r="A13018"/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  <c r="AW13018"/>
      <c r="AX13018"/>
      <c r="AY13018"/>
      <c r="AZ13018"/>
    </row>
    <row r="13019">
      <c r="A13019"/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  <c r="AW13019"/>
      <c r="AX13019"/>
      <c r="AY13019"/>
      <c r="AZ13019"/>
    </row>
    <row r="13020">
      <c r="A13020"/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  <c r="AW13020"/>
      <c r="AX13020"/>
      <c r="AY13020"/>
      <c r="AZ13020"/>
    </row>
    <row r="13021">
      <c r="A13021"/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  <c r="AW13021"/>
      <c r="AX13021"/>
      <c r="AY13021"/>
      <c r="AZ13021"/>
    </row>
    <row r="13022">
      <c r="A13022"/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  <c r="AW13022"/>
      <c r="AX13022"/>
      <c r="AY13022"/>
      <c r="AZ13022"/>
    </row>
    <row r="13023">
      <c r="A13023"/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  <c r="AW13023"/>
      <c r="AX13023"/>
      <c r="AY13023"/>
      <c r="AZ13023"/>
    </row>
    <row r="13024">
      <c r="A13024"/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  <c r="AW13024"/>
      <c r="AX13024"/>
      <c r="AY13024"/>
      <c r="AZ13024"/>
    </row>
    <row r="13025">
      <c r="A13025"/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  <c r="AW13025"/>
      <c r="AX13025"/>
      <c r="AY13025"/>
      <c r="AZ13025"/>
    </row>
    <row r="13026">
      <c r="A13026"/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  <c r="AW13026"/>
      <c r="AX13026"/>
      <c r="AY13026"/>
      <c r="AZ13026"/>
    </row>
    <row r="13027">
      <c r="A13027"/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  <c r="AW13027"/>
      <c r="AX13027"/>
      <c r="AY13027"/>
      <c r="AZ13027"/>
    </row>
    <row r="13028">
      <c r="A13028"/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  <c r="AW13028"/>
      <c r="AX13028"/>
      <c r="AY13028"/>
      <c r="AZ13028"/>
    </row>
    <row r="13029">
      <c r="A13029"/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  <c r="AW13029"/>
      <c r="AX13029"/>
      <c r="AY13029"/>
      <c r="AZ13029"/>
    </row>
    <row r="13030">
      <c r="A13030"/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  <c r="AW13030"/>
      <c r="AX13030"/>
      <c r="AY13030"/>
      <c r="AZ13030"/>
    </row>
    <row r="13031">
      <c r="A13031"/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  <c r="AW13031"/>
      <c r="AX13031"/>
      <c r="AY13031"/>
      <c r="AZ13031"/>
    </row>
    <row r="13032">
      <c r="A13032"/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  <c r="AW13032"/>
      <c r="AX13032"/>
      <c r="AY13032"/>
      <c r="AZ13032"/>
    </row>
    <row r="13033">
      <c r="A13033"/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  <c r="AW13033"/>
      <c r="AX13033"/>
      <c r="AY13033"/>
      <c r="AZ13033"/>
    </row>
    <row r="13034">
      <c r="A13034"/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  <c r="AW13034"/>
      <c r="AX13034"/>
      <c r="AY13034"/>
      <c r="AZ13034"/>
    </row>
    <row r="13035">
      <c r="A13035"/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  <c r="AW13035"/>
      <c r="AX13035"/>
      <c r="AY13035"/>
      <c r="AZ13035"/>
    </row>
    <row r="13036">
      <c r="A13036"/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  <c r="AW13036"/>
      <c r="AX13036"/>
      <c r="AY13036"/>
      <c r="AZ13036"/>
    </row>
    <row r="13037">
      <c r="A13037"/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  <c r="AW13037"/>
      <c r="AX13037"/>
      <c r="AY13037"/>
      <c r="AZ13037"/>
    </row>
    <row r="13038">
      <c r="A13038"/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  <c r="AW13038"/>
      <c r="AX13038"/>
      <c r="AY13038"/>
      <c r="AZ13038"/>
    </row>
    <row r="13039">
      <c r="A13039"/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  <c r="AW13039"/>
      <c r="AX13039"/>
      <c r="AY13039"/>
      <c r="AZ13039"/>
    </row>
    <row r="13040">
      <c r="A13040"/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  <c r="AW13040"/>
      <c r="AX13040"/>
      <c r="AY13040"/>
      <c r="AZ13040"/>
    </row>
    <row r="13041">
      <c r="A13041"/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  <c r="AW13041"/>
      <c r="AX13041"/>
      <c r="AY13041"/>
      <c r="AZ13041"/>
    </row>
    <row r="13042">
      <c r="A13042"/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  <c r="AW13042"/>
      <c r="AX13042"/>
      <c r="AY13042"/>
      <c r="AZ13042"/>
    </row>
    <row r="13043">
      <c r="A13043"/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  <c r="AW13043"/>
      <c r="AX13043"/>
      <c r="AY13043"/>
      <c r="AZ13043"/>
    </row>
    <row r="13044">
      <c r="A13044"/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  <c r="AW13044"/>
      <c r="AX13044"/>
      <c r="AY13044"/>
      <c r="AZ13044"/>
    </row>
    <row r="13045">
      <c r="A13045"/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  <c r="AW13045"/>
      <c r="AX13045"/>
      <c r="AY13045"/>
      <c r="AZ13045"/>
    </row>
    <row r="13046">
      <c r="A13046"/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  <c r="AW13046"/>
      <c r="AX13046"/>
      <c r="AY13046"/>
      <c r="AZ13046"/>
    </row>
    <row r="13047">
      <c r="A13047"/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  <c r="AW13047"/>
      <c r="AX13047"/>
      <c r="AY13047"/>
      <c r="AZ13047"/>
    </row>
    <row r="13048">
      <c r="A13048"/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  <c r="AW13048"/>
      <c r="AX13048"/>
      <c r="AY13048"/>
      <c r="AZ13048"/>
    </row>
    <row r="13049">
      <c r="A13049"/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  <c r="AW13049"/>
      <c r="AX13049"/>
      <c r="AY13049"/>
      <c r="AZ13049"/>
    </row>
    <row r="13050">
      <c r="A13050"/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  <c r="AW13050"/>
      <c r="AX13050"/>
      <c r="AY13050"/>
      <c r="AZ13050"/>
    </row>
    <row r="13051">
      <c r="A13051"/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  <c r="AW13051"/>
      <c r="AX13051"/>
      <c r="AY13051"/>
      <c r="AZ13051"/>
    </row>
    <row r="13052">
      <c r="A13052"/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  <c r="AW13052"/>
      <c r="AX13052"/>
      <c r="AY13052"/>
      <c r="AZ13052"/>
    </row>
    <row r="13053">
      <c r="A13053"/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  <c r="AW13053"/>
      <c r="AX13053"/>
      <c r="AY13053"/>
      <c r="AZ13053"/>
    </row>
    <row r="13054">
      <c r="A13054"/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  <c r="AW13054"/>
      <c r="AX13054"/>
      <c r="AY13054"/>
      <c r="AZ13054"/>
    </row>
    <row r="13055">
      <c r="A13055"/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  <c r="AW13055"/>
      <c r="AX13055"/>
      <c r="AY13055"/>
      <c r="AZ13055"/>
    </row>
    <row r="13056">
      <c r="A13056"/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  <c r="AW13056"/>
      <c r="AX13056"/>
      <c r="AY13056"/>
      <c r="AZ13056"/>
    </row>
    <row r="13057">
      <c r="A13057"/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  <c r="AW13057"/>
      <c r="AX13057"/>
      <c r="AY13057"/>
      <c r="AZ13057"/>
    </row>
    <row r="13058">
      <c r="A13058"/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  <c r="AW13058"/>
      <c r="AX13058"/>
      <c r="AY13058"/>
      <c r="AZ13058"/>
    </row>
    <row r="13059">
      <c r="A13059"/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  <c r="AW13059"/>
      <c r="AX13059"/>
      <c r="AY13059"/>
      <c r="AZ13059"/>
    </row>
    <row r="13060">
      <c r="A13060"/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  <c r="AW13060"/>
      <c r="AX13060"/>
      <c r="AY13060"/>
      <c r="AZ13060"/>
    </row>
    <row r="13061">
      <c r="A13061"/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  <c r="AW13061"/>
      <c r="AX13061"/>
      <c r="AY13061"/>
      <c r="AZ13061"/>
    </row>
    <row r="13062">
      <c r="A13062"/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  <c r="AW13062"/>
      <c r="AX13062"/>
      <c r="AY13062"/>
      <c r="AZ13062"/>
    </row>
    <row r="13063">
      <c r="A13063"/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  <c r="AW13063"/>
      <c r="AX13063"/>
      <c r="AY13063"/>
      <c r="AZ13063"/>
    </row>
    <row r="13064">
      <c r="A13064"/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  <c r="AW13064"/>
      <c r="AX13064"/>
      <c r="AY13064"/>
      <c r="AZ13064"/>
    </row>
    <row r="13065">
      <c r="A13065"/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  <c r="AW13065"/>
      <c r="AX13065"/>
      <c r="AY13065"/>
      <c r="AZ13065"/>
    </row>
    <row r="13066">
      <c r="A13066"/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  <c r="AW13066"/>
      <c r="AX13066"/>
      <c r="AY13066"/>
      <c r="AZ13066"/>
    </row>
    <row r="13067">
      <c r="A13067"/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  <c r="AW13067"/>
      <c r="AX13067"/>
      <c r="AY13067"/>
      <c r="AZ13067"/>
    </row>
    <row r="13068">
      <c r="A13068"/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  <c r="AW13068"/>
      <c r="AX13068"/>
      <c r="AY13068"/>
      <c r="AZ13068"/>
    </row>
    <row r="13069">
      <c r="A13069"/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  <c r="AW13069"/>
      <c r="AX13069"/>
      <c r="AY13069"/>
      <c r="AZ13069"/>
    </row>
    <row r="13070">
      <c r="A13070"/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  <c r="AW13070"/>
      <c r="AX13070"/>
      <c r="AY13070"/>
      <c r="AZ13070"/>
    </row>
    <row r="13071">
      <c r="A13071"/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  <c r="AW13071"/>
      <c r="AX13071"/>
      <c r="AY13071"/>
      <c r="AZ13071"/>
    </row>
    <row r="13072">
      <c r="A13072"/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  <c r="AW13072"/>
      <c r="AX13072"/>
      <c r="AY13072"/>
      <c r="AZ13072"/>
    </row>
    <row r="13073">
      <c r="A13073"/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  <c r="AW13073"/>
      <c r="AX13073"/>
      <c r="AY13073"/>
      <c r="AZ13073"/>
    </row>
    <row r="13074">
      <c r="A13074"/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  <c r="AW13074"/>
      <c r="AX13074"/>
      <c r="AY13074"/>
      <c r="AZ13074"/>
    </row>
    <row r="13075">
      <c r="A13075"/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  <c r="AW13075"/>
      <c r="AX13075"/>
      <c r="AY13075"/>
      <c r="AZ13075"/>
    </row>
    <row r="13076">
      <c r="A13076"/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  <c r="AW13076"/>
      <c r="AX13076"/>
      <c r="AY13076"/>
      <c r="AZ13076"/>
    </row>
    <row r="13077">
      <c r="A13077"/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  <c r="AW13077"/>
      <c r="AX13077"/>
      <c r="AY13077"/>
      <c r="AZ13077"/>
    </row>
    <row r="13078">
      <c r="A13078"/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  <c r="AW13078"/>
      <c r="AX13078"/>
      <c r="AY13078"/>
      <c r="AZ13078"/>
    </row>
    <row r="13079">
      <c r="A13079"/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  <c r="AW13079"/>
      <c r="AX13079"/>
      <c r="AY13079"/>
      <c r="AZ13079"/>
    </row>
    <row r="13080">
      <c r="A13080"/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  <c r="AW13080"/>
      <c r="AX13080"/>
      <c r="AY13080"/>
      <c r="AZ13080"/>
    </row>
    <row r="13081">
      <c r="A13081"/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  <c r="AW13081"/>
      <c r="AX13081"/>
      <c r="AY13081"/>
      <c r="AZ13081"/>
    </row>
    <row r="13082">
      <c r="A13082"/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  <c r="AW13082"/>
      <c r="AX13082"/>
      <c r="AY13082"/>
      <c r="AZ13082"/>
    </row>
    <row r="13083">
      <c r="A13083"/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  <c r="AW13083"/>
      <c r="AX13083"/>
      <c r="AY13083"/>
      <c r="AZ13083"/>
    </row>
    <row r="13084">
      <c r="A13084"/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  <c r="AW13084"/>
      <c r="AX13084"/>
      <c r="AY13084"/>
      <c r="AZ13084"/>
    </row>
    <row r="13085">
      <c r="A13085"/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  <c r="AW13085"/>
      <c r="AX13085"/>
      <c r="AY13085"/>
      <c r="AZ13085"/>
    </row>
    <row r="13086">
      <c r="A13086"/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  <c r="AW13086"/>
      <c r="AX13086"/>
      <c r="AY13086"/>
      <c r="AZ13086"/>
    </row>
    <row r="13087">
      <c r="A13087"/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  <c r="AW13087"/>
      <c r="AX13087"/>
      <c r="AY13087"/>
      <c r="AZ13087"/>
    </row>
    <row r="13088">
      <c r="A13088"/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  <c r="AW13088"/>
      <c r="AX13088"/>
      <c r="AY13088"/>
      <c r="AZ13088"/>
    </row>
    <row r="13089">
      <c r="A13089"/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  <c r="AW13089"/>
      <c r="AX13089"/>
      <c r="AY13089"/>
      <c r="AZ13089"/>
    </row>
    <row r="13090">
      <c r="A13090"/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  <c r="AW13090"/>
      <c r="AX13090"/>
      <c r="AY13090"/>
      <c r="AZ13090"/>
    </row>
    <row r="13091">
      <c r="A13091"/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  <c r="AW13091"/>
      <c r="AX13091"/>
      <c r="AY13091"/>
      <c r="AZ13091"/>
    </row>
    <row r="13092">
      <c r="A13092"/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  <c r="AW13092"/>
      <c r="AX13092"/>
      <c r="AY13092"/>
      <c r="AZ13092"/>
    </row>
    <row r="13093">
      <c r="A13093"/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  <c r="AW13093"/>
      <c r="AX13093"/>
      <c r="AY13093"/>
      <c r="AZ13093"/>
    </row>
    <row r="13094">
      <c r="A13094"/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  <c r="AW13094"/>
      <c r="AX13094"/>
      <c r="AY13094"/>
      <c r="AZ13094"/>
    </row>
    <row r="13095">
      <c r="A13095"/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  <c r="AW13095"/>
      <c r="AX13095"/>
      <c r="AY13095"/>
      <c r="AZ13095"/>
    </row>
    <row r="13096">
      <c r="A13096"/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  <c r="AW13096"/>
      <c r="AX13096"/>
      <c r="AY13096"/>
      <c r="AZ13096"/>
    </row>
    <row r="13097">
      <c r="A13097"/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  <c r="AW13097"/>
      <c r="AX13097"/>
      <c r="AY13097"/>
      <c r="AZ13097"/>
    </row>
    <row r="13098">
      <c r="A13098"/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  <c r="AW13098"/>
      <c r="AX13098"/>
      <c r="AY13098"/>
      <c r="AZ13098"/>
    </row>
    <row r="13099">
      <c r="A13099"/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  <c r="AW13099"/>
      <c r="AX13099"/>
      <c r="AY13099"/>
      <c r="AZ13099"/>
    </row>
    <row r="13100">
      <c r="A13100"/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  <c r="AW13100"/>
      <c r="AX13100"/>
      <c r="AY13100"/>
      <c r="AZ13100"/>
    </row>
    <row r="13101">
      <c r="A13101"/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  <c r="AW13101"/>
      <c r="AX13101"/>
      <c r="AY13101"/>
      <c r="AZ13101"/>
    </row>
    <row r="13102">
      <c r="A13102"/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  <c r="AW13102"/>
      <c r="AX13102"/>
      <c r="AY13102"/>
      <c r="AZ13102"/>
    </row>
    <row r="13103">
      <c r="A13103"/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  <c r="AW13103"/>
      <c r="AX13103"/>
      <c r="AY13103"/>
      <c r="AZ13103"/>
    </row>
    <row r="13104">
      <c r="A13104"/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  <c r="AW13104"/>
      <c r="AX13104"/>
      <c r="AY13104"/>
      <c r="AZ13104"/>
    </row>
    <row r="13105">
      <c r="A13105"/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  <c r="AW13105"/>
      <c r="AX13105"/>
      <c r="AY13105"/>
      <c r="AZ13105"/>
    </row>
    <row r="13106">
      <c r="A13106"/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  <c r="AW13106"/>
      <c r="AX13106"/>
      <c r="AY13106"/>
      <c r="AZ13106"/>
    </row>
    <row r="13107">
      <c r="A13107"/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  <c r="AW13107"/>
      <c r="AX13107"/>
      <c r="AY13107"/>
      <c r="AZ13107"/>
    </row>
    <row r="13108">
      <c r="A13108"/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  <c r="AW13108"/>
      <c r="AX13108"/>
      <c r="AY13108"/>
      <c r="AZ13108"/>
    </row>
    <row r="13109">
      <c r="A13109"/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  <c r="AW13109"/>
      <c r="AX13109"/>
      <c r="AY13109"/>
      <c r="AZ13109"/>
    </row>
    <row r="13110">
      <c r="A13110"/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  <c r="AW13110"/>
      <c r="AX13110"/>
      <c r="AY13110"/>
      <c r="AZ13110"/>
    </row>
    <row r="13111">
      <c r="A13111"/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  <c r="AW13111"/>
      <c r="AX13111"/>
      <c r="AY13111"/>
      <c r="AZ13111"/>
    </row>
    <row r="13112">
      <c r="A13112"/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  <c r="AW13112"/>
      <c r="AX13112"/>
      <c r="AY13112"/>
      <c r="AZ13112"/>
    </row>
    <row r="13113">
      <c r="A13113"/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  <c r="AW13113"/>
      <c r="AX13113"/>
      <c r="AY13113"/>
      <c r="AZ13113"/>
    </row>
    <row r="13114">
      <c r="A13114"/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  <c r="AW13114"/>
      <c r="AX13114"/>
      <c r="AY13114"/>
      <c r="AZ13114"/>
    </row>
    <row r="13115">
      <c r="A13115"/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  <c r="AW13115"/>
      <c r="AX13115"/>
      <c r="AY13115"/>
      <c r="AZ13115"/>
    </row>
    <row r="13116">
      <c r="A13116"/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  <c r="AW13116"/>
      <c r="AX13116"/>
      <c r="AY13116"/>
      <c r="AZ13116"/>
    </row>
    <row r="13117">
      <c r="A13117"/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  <c r="AW13117"/>
      <c r="AX13117"/>
      <c r="AY13117"/>
      <c r="AZ13117"/>
    </row>
    <row r="13118">
      <c r="A13118"/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  <c r="AW13118"/>
      <c r="AX13118"/>
      <c r="AY13118"/>
      <c r="AZ13118"/>
    </row>
    <row r="13119">
      <c r="A13119"/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  <c r="AW13119"/>
      <c r="AX13119"/>
      <c r="AY13119"/>
      <c r="AZ13119"/>
    </row>
    <row r="13120">
      <c r="A13120"/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  <c r="AW13120"/>
      <c r="AX13120"/>
      <c r="AY13120"/>
      <c r="AZ13120"/>
    </row>
    <row r="13121">
      <c r="A13121"/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  <c r="AW13121"/>
      <c r="AX13121"/>
      <c r="AY13121"/>
      <c r="AZ13121"/>
    </row>
    <row r="13122">
      <c r="A13122"/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  <c r="AW13122"/>
      <c r="AX13122"/>
      <c r="AY13122"/>
      <c r="AZ13122"/>
    </row>
    <row r="13123">
      <c r="A13123"/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  <c r="AW13123"/>
      <c r="AX13123"/>
      <c r="AY13123"/>
      <c r="AZ13123"/>
    </row>
    <row r="13124">
      <c r="A13124"/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  <c r="AW13124"/>
      <c r="AX13124"/>
      <c r="AY13124"/>
      <c r="AZ13124"/>
    </row>
    <row r="13125">
      <c r="A13125"/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  <c r="AW13125"/>
      <c r="AX13125"/>
      <c r="AY13125"/>
      <c r="AZ13125"/>
    </row>
    <row r="13126">
      <c r="A13126"/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  <c r="AW13126"/>
      <c r="AX13126"/>
      <c r="AY13126"/>
      <c r="AZ13126"/>
    </row>
    <row r="13127">
      <c r="A13127"/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  <c r="AW13127"/>
      <c r="AX13127"/>
      <c r="AY13127"/>
      <c r="AZ13127"/>
    </row>
    <row r="13128">
      <c r="A13128"/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  <c r="AW13128"/>
      <c r="AX13128"/>
      <c r="AY13128"/>
      <c r="AZ13128"/>
    </row>
    <row r="13129">
      <c r="A13129"/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  <c r="AW13129"/>
      <c r="AX13129"/>
      <c r="AY13129"/>
      <c r="AZ13129"/>
    </row>
    <row r="13130">
      <c r="A13130"/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  <c r="AW13130"/>
      <c r="AX13130"/>
      <c r="AY13130"/>
      <c r="AZ13130"/>
    </row>
    <row r="13131">
      <c r="A13131"/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  <c r="AW13131"/>
      <c r="AX13131"/>
      <c r="AY13131"/>
      <c r="AZ13131"/>
    </row>
    <row r="13132">
      <c r="A13132"/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  <c r="AW13132"/>
      <c r="AX13132"/>
      <c r="AY13132"/>
      <c r="AZ13132"/>
    </row>
    <row r="13133">
      <c r="A13133"/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  <c r="AW13133"/>
      <c r="AX13133"/>
      <c r="AY13133"/>
      <c r="AZ13133"/>
    </row>
    <row r="13134">
      <c r="A13134"/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  <c r="AW13134"/>
      <c r="AX13134"/>
      <c r="AY13134"/>
      <c r="AZ13134"/>
    </row>
    <row r="13135">
      <c r="A13135"/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  <c r="AW13135"/>
      <c r="AX13135"/>
      <c r="AY13135"/>
      <c r="AZ13135"/>
    </row>
    <row r="13136">
      <c r="A13136"/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  <c r="AW13136"/>
      <c r="AX13136"/>
      <c r="AY13136"/>
      <c r="AZ13136"/>
    </row>
    <row r="13137">
      <c r="A13137"/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  <c r="AW13137"/>
      <c r="AX13137"/>
      <c r="AY13137"/>
      <c r="AZ13137"/>
    </row>
    <row r="13138">
      <c r="A13138"/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  <c r="AW13138"/>
      <c r="AX13138"/>
      <c r="AY13138"/>
      <c r="AZ13138"/>
    </row>
    <row r="13139">
      <c r="A13139"/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  <c r="AW13139"/>
      <c r="AX13139"/>
      <c r="AY13139"/>
      <c r="AZ13139"/>
    </row>
    <row r="13140">
      <c r="A13140"/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  <c r="AW13140"/>
      <c r="AX13140"/>
      <c r="AY13140"/>
      <c r="AZ13140"/>
    </row>
    <row r="13141">
      <c r="A13141"/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  <c r="AW13141"/>
      <c r="AX13141"/>
      <c r="AY13141"/>
      <c r="AZ13141"/>
    </row>
    <row r="13142">
      <c r="A13142"/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  <c r="AW13142"/>
      <c r="AX13142"/>
      <c r="AY13142"/>
      <c r="AZ13142"/>
    </row>
    <row r="13143">
      <c r="A13143"/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  <c r="AW13143"/>
      <c r="AX13143"/>
      <c r="AY13143"/>
      <c r="AZ13143"/>
    </row>
    <row r="13144">
      <c r="A13144"/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  <c r="AW13144"/>
      <c r="AX13144"/>
      <c r="AY13144"/>
      <c r="AZ13144"/>
    </row>
    <row r="13145">
      <c r="A13145"/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  <c r="AW13145"/>
      <c r="AX13145"/>
      <c r="AY13145"/>
      <c r="AZ13145"/>
    </row>
    <row r="13146">
      <c r="A13146"/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  <c r="AW13146"/>
      <c r="AX13146"/>
      <c r="AY13146"/>
      <c r="AZ13146"/>
    </row>
    <row r="13147">
      <c r="A13147"/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  <c r="AW13147"/>
      <c r="AX13147"/>
      <c r="AY13147"/>
      <c r="AZ13147"/>
    </row>
    <row r="13148">
      <c r="A13148"/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  <c r="AW13148"/>
      <c r="AX13148"/>
      <c r="AY13148"/>
      <c r="AZ13148"/>
    </row>
    <row r="13149">
      <c r="A13149"/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  <c r="AW13149"/>
      <c r="AX13149"/>
      <c r="AY13149"/>
      <c r="AZ13149"/>
    </row>
    <row r="13150">
      <c r="A13150"/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  <c r="AW13150"/>
      <c r="AX13150"/>
      <c r="AY13150"/>
      <c r="AZ13150"/>
    </row>
    <row r="13151">
      <c r="A13151"/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  <c r="AW13151"/>
      <c r="AX13151"/>
      <c r="AY13151"/>
      <c r="AZ13151"/>
    </row>
    <row r="13152">
      <c r="A13152"/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  <c r="AW13152"/>
      <c r="AX13152"/>
      <c r="AY13152"/>
      <c r="AZ13152"/>
    </row>
    <row r="13153">
      <c r="A13153"/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  <c r="AW13153"/>
      <c r="AX13153"/>
      <c r="AY13153"/>
      <c r="AZ13153"/>
    </row>
    <row r="13154">
      <c r="A13154"/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  <c r="AW13154"/>
      <c r="AX13154"/>
      <c r="AY13154"/>
      <c r="AZ13154"/>
    </row>
    <row r="13155">
      <c r="A13155"/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  <c r="AW13155"/>
      <c r="AX13155"/>
      <c r="AY13155"/>
      <c r="AZ13155"/>
    </row>
    <row r="13156">
      <c r="A13156"/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  <c r="AW13156"/>
      <c r="AX13156"/>
      <c r="AY13156"/>
      <c r="AZ13156"/>
    </row>
    <row r="13157">
      <c r="A13157"/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  <c r="AW13157"/>
      <c r="AX13157"/>
      <c r="AY13157"/>
      <c r="AZ13157"/>
    </row>
    <row r="13158">
      <c r="A13158"/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  <c r="AW13158"/>
      <c r="AX13158"/>
      <c r="AY13158"/>
      <c r="AZ13158"/>
    </row>
    <row r="13159">
      <c r="A13159"/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  <c r="AW13159"/>
      <c r="AX13159"/>
      <c r="AY13159"/>
      <c r="AZ13159"/>
    </row>
    <row r="13160">
      <c r="A13160"/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  <c r="AW13160"/>
      <c r="AX13160"/>
      <c r="AY13160"/>
      <c r="AZ13160"/>
    </row>
    <row r="13161">
      <c r="A13161"/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  <c r="AW13161"/>
      <c r="AX13161"/>
      <c r="AY13161"/>
      <c r="AZ13161"/>
    </row>
    <row r="13162">
      <c r="A13162"/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  <c r="AW13162"/>
      <c r="AX13162"/>
      <c r="AY13162"/>
      <c r="AZ13162"/>
    </row>
    <row r="13163">
      <c r="A13163"/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  <c r="AW13163"/>
      <c r="AX13163"/>
      <c r="AY13163"/>
      <c r="AZ13163"/>
    </row>
    <row r="13164">
      <c r="A13164"/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  <c r="AW13164"/>
      <c r="AX13164"/>
      <c r="AY13164"/>
      <c r="AZ13164"/>
    </row>
    <row r="13165">
      <c r="A13165"/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  <c r="AW13165"/>
      <c r="AX13165"/>
      <c r="AY13165"/>
      <c r="AZ13165"/>
    </row>
    <row r="13166">
      <c r="A13166"/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  <c r="AW13166"/>
      <c r="AX13166"/>
      <c r="AY13166"/>
      <c r="AZ13166"/>
    </row>
    <row r="13167">
      <c r="A13167"/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  <c r="AW13167"/>
      <c r="AX13167"/>
      <c r="AY13167"/>
      <c r="AZ13167"/>
    </row>
    <row r="13168">
      <c r="A13168"/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  <c r="AW13168"/>
      <c r="AX13168"/>
      <c r="AY13168"/>
      <c r="AZ13168"/>
    </row>
    <row r="13169">
      <c r="A13169"/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  <c r="AW13169"/>
      <c r="AX13169"/>
      <c r="AY13169"/>
      <c r="AZ13169"/>
    </row>
    <row r="13170">
      <c r="A13170"/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  <c r="AW13170"/>
      <c r="AX13170"/>
      <c r="AY13170"/>
      <c r="AZ13170"/>
    </row>
    <row r="13171">
      <c r="A13171"/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  <c r="AW13171"/>
      <c r="AX13171"/>
      <c r="AY13171"/>
      <c r="AZ13171"/>
    </row>
    <row r="13172">
      <c r="A13172"/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  <c r="AW13172"/>
      <c r="AX13172"/>
      <c r="AY13172"/>
      <c r="AZ13172"/>
    </row>
    <row r="13173">
      <c r="A13173"/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  <c r="AW13173"/>
      <c r="AX13173"/>
      <c r="AY13173"/>
      <c r="AZ13173"/>
    </row>
    <row r="13174">
      <c r="A13174"/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  <c r="AW13174"/>
      <c r="AX13174"/>
      <c r="AY13174"/>
      <c r="AZ13174"/>
    </row>
    <row r="13175">
      <c r="A13175"/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  <c r="AW13175"/>
      <c r="AX13175"/>
      <c r="AY13175"/>
      <c r="AZ13175"/>
    </row>
    <row r="13176">
      <c r="A13176"/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  <c r="AW13176"/>
      <c r="AX13176"/>
      <c r="AY13176"/>
      <c r="AZ13176"/>
    </row>
    <row r="13177">
      <c r="A13177"/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  <c r="AW13177"/>
      <c r="AX13177"/>
      <c r="AY13177"/>
      <c r="AZ13177"/>
    </row>
    <row r="13178">
      <c r="A13178"/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  <c r="AW13178"/>
      <c r="AX13178"/>
      <c r="AY13178"/>
      <c r="AZ13178"/>
    </row>
    <row r="13179">
      <c r="A13179"/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  <c r="AW13179"/>
      <c r="AX13179"/>
      <c r="AY13179"/>
      <c r="AZ13179"/>
    </row>
    <row r="13180">
      <c r="A13180"/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  <c r="AW13180"/>
      <c r="AX13180"/>
      <c r="AY13180"/>
      <c r="AZ13180"/>
    </row>
    <row r="13181">
      <c r="A13181"/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  <c r="AW13181"/>
      <c r="AX13181"/>
      <c r="AY13181"/>
      <c r="AZ13181"/>
    </row>
    <row r="13182">
      <c r="A13182"/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  <c r="AW13182"/>
      <c r="AX13182"/>
      <c r="AY13182"/>
      <c r="AZ13182"/>
    </row>
    <row r="13183">
      <c r="A13183"/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  <c r="AW13183"/>
      <c r="AX13183"/>
      <c r="AY13183"/>
      <c r="AZ13183"/>
    </row>
    <row r="13184">
      <c r="A13184"/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  <c r="AW13184"/>
      <c r="AX13184"/>
      <c r="AY13184"/>
      <c r="AZ13184"/>
    </row>
    <row r="13185">
      <c r="A13185"/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  <c r="AW13185"/>
      <c r="AX13185"/>
      <c r="AY13185"/>
      <c r="AZ13185"/>
    </row>
    <row r="13186">
      <c r="A13186"/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  <c r="AW13186"/>
      <c r="AX13186"/>
      <c r="AY13186"/>
      <c r="AZ13186"/>
    </row>
    <row r="13187">
      <c r="A13187"/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  <c r="AW13187"/>
      <c r="AX13187"/>
      <c r="AY13187"/>
      <c r="AZ13187"/>
    </row>
    <row r="13188">
      <c r="A13188"/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  <c r="AW13188"/>
      <c r="AX13188"/>
      <c r="AY13188"/>
      <c r="AZ13188"/>
    </row>
    <row r="13189">
      <c r="A13189"/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  <c r="AW13189"/>
      <c r="AX13189"/>
      <c r="AY13189"/>
      <c r="AZ13189"/>
    </row>
    <row r="13190">
      <c r="A13190"/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  <c r="AW13190"/>
      <c r="AX13190"/>
      <c r="AY13190"/>
      <c r="AZ13190"/>
    </row>
    <row r="13191">
      <c r="A13191"/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  <c r="AW13191"/>
      <c r="AX13191"/>
      <c r="AY13191"/>
      <c r="AZ13191"/>
    </row>
    <row r="13192">
      <c r="A13192"/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  <c r="AW13192"/>
      <c r="AX13192"/>
      <c r="AY13192"/>
      <c r="AZ13192"/>
    </row>
    <row r="13193">
      <c r="A13193"/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  <c r="AW13193"/>
      <c r="AX13193"/>
      <c r="AY13193"/>
      <c r="AZ13193"/>
    </row>
    <row r="13194">
      <c r="A13194"/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  <c r="AW13194"/>
      <c r="AX13194"/>
      <c r="AY13194"/>
      <c r="AZ13194"/>
    </row>
    <row r="13195">
      <c r="A13195"/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  <c r="AW13195"/>
      <c r="AX13195"/>
      <c r="AY13195"/>
      <c r="AZ13195"/>
    </row>
    <row r="13196">
      <c r="A13196"/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  <c r="AW13196"/>
      <c r="AX13196"/>
      <c r="AY13196"/>
      <c r="AZ13196"/>
    </row>
    <row r="13197">
      <c r="A13197"/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  <c r="AW13197"/>
      <c r="AX13197"/>
      <c r="AY13197"/>
      <c r="AZ13197"/>
    </row>
    <row r="13198">
      <c r="A13198"/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  <c r="AW13198"/>
      <c r="AX13198"/>
      <c r="AY13198"/>
      <c r="AZ13198"/>
    </row>
    <row r="13199">
      <c r="A13199"/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  <c r="AW13199"/>
      <c r="AX13199"/>
      <c r="AY13199"/>
      <c r="AZ13199"/>
    </row>
    <row r="13200">
      <c r="A13200"/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  <c r="AW13200"/>
      <c r="AX13200"/>
      <c r="AY13200"/>
      <c r="AZ13200"/>
    </row>
    <row r="13201">
      <c r="A13201"/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  <c r="AW13201"/>
      <c r="AX13201"/>
      <c r="AY13201"/>
      <c r="AZ13201"/>
    </row>
    <row r="13202">
      <c r="A13202"/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  <c r="AW13202"/>
      <c r="AX13202"/>
      <c r="AY13202"/>
      <c r="AZ13202"/>
    </row>
    <row r="13203">
      <c r="A13203"/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  <c r="AW13203"/>
      <c r="AX13203"/>
      <c r="AY13203"/>
      <c r="AZ13203"/>
    </row>
    <row r="13204">
      <c r="A13204"/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  <c r="AW13204"/>
      <c r="AX13204"/>
      <c r="AY13204"/>
      <c r="AZ13204"/>
    </row>
    <row r="13205">
      <c r="A13205"/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  <c r="AW13205"/>
      <c r="AX13205"/>
      <c r="AY13205"/>
      <c r="AZ13205"/>
    </row>
    <row r="13206">
      <c r="A13206"/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  <c r="AW13206"/>
      <c r="AX13206"/>
      <c r="AY13206"/>
      <c r="AZ13206"/>
    </row>
    <row r="13207">
      <c r="A13207"/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  <c r="AW13207"/>
      <c r="AX13207"/>
      <c r="AY13207"/>
      <c r="AZ13207"/>
    </row>
    <row r="13208">
      <c r="A13208"/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  <c r="AW13208"/>
      <c r="AX13208"/>
      <c r="AY13208"/>
      <c r="AZ13208"/>
    </row>
    <row r="13209">
      <c r="A13209"/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  <c r="AW13209"/>
      <c r="AX13209"/>
      <c r="AY13209"/>
      <c r="AZ13209"/>
    </row>
    <row r="13210">
      <c r="A13210"/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  <c r="AW13210"/>
      <c r="AX13210"/>
      <c r="AY13210"/>
      <c r="AZ13210"/>
    </row>
    <row r="13211">
      <c r="A13211"/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  <c r="AW13211"/>
      <c r="AX13211"/>
      <c r="AY13211"/>
      <c r="AZ13211"/>
    </row>
    <row r="13212">
      <c r="A13212"/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  <c r="AW13212"/>
      <c r="AX13212"/>
      <c r="AY13212"/>
      <c r="AZ13212"/>
    </row>
    <row r="13213">
      <c r="A13213"/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  <c r="AW13213"/>
      <c r="AX13213"/>
      <c r="AY13213"/>
      <c r="AZ13213"/>
    </row>
    <row r="13214">
      <c r="A13214"/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  <c r="AW13214"/>
      <c r="AX13214"/>
      <c r="AY13214"/>
      <c r="AZ13214"/>
    </row>
    <row r="13215">
      <c r="A13215"/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  <c r="AW13215"/>
      <c r="AX13215"/>
      <c r="AY13215"/>
      <c r="AZ13215"/>
    </row>
    <row r="13216">
      <c r="A13216"/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  <c r="AW13216"/>
      <c r="AX13216"/>
      <c r="AY13216"/>
      <c r="AZ13216"/>
    </row>
    <row r="13217">
      <c r="A13217"/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  <c r="AW13217"/>
      <c r="AX13217"/>
      <c r="AY13217"/>
      <c r="AZ13217"/>
    </row>
    <row r="13218">
      <c r="A13218"/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  <c r="AW13218"/>
      <c r="AX13218"/>
      <c r="AY13218"/>
      <c r="AZ13218"/>
    </row>
    <row r="13219">
      <c r="A13219"/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  <c r="AW13219"/>
      <c r="AX13219"/>
      <c r="AY13219"/>
      <c r="AZ13219"/>
    </row>
    <row r="13220">
      <c r="A13220"/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  <c r="AW13220"/>
      <c r="AX13220"/>
      <c r="AY13220"/>
      <c r="AZ13220"/>
    </row>
    <row r="13221">
      <c r="A13221"/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  <c r="AW13221"/>
      <c r="AX13221"/>
      <c r="AY13221"/>
      <c r="AZ13221"/>
    </row>
    <row r="13222">
      <c r="A13222"/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  <c r="AW13222"/>
      <c r="AX13222"/>
      <c r="AY13222"/>
      <c r="AZ13222"/>
    </row>
    <row r="13223">
      <c r="A13223"/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  <c r="AW13223"/>
      <c r="AX13223"/>
      <c r="AY13223"/>
      <c r="AZ13223"/>
    </row>
    <row r="13224">
      <c r="A13224"/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  <c r="AW13224"/>
      <c r="AX13224"/>
      <c r="AY13224"/>
      <c r="AZ13224"/>
    </row>
    <row r="13225">
      <c r="A13225"/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  <c r="AW13225"/>
      <c r="AX13225"/>
      <c r="AY13225"/>
      <c r="AZ13225"/>
    </row>
    <row r="13226">
      <c r="A13226"/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  <c r="AW13226"/>
      <c r="AX13226"/>
      <c r="AY13226"/>
      <c r="AZ13226"/>
    </row>
    <row r="13227">
      <c r="A13227"/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  <c r="AW13227"/>
      <c r="AX13227"/>
      <c r="AY13227"/>
      <c r="AZ13227"/>
    </row>
    <row r="13228">
      <c r="A13228"/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  <c r="AW13228"/>
      <c r="AX13228"/>
      <c r="AY13228"/>
      <c r="AZ13228"/>
    </row>
    <row r="13229">
      <c r="A13229"/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  <c r="AW13229"/>
      <c r="AX13229"/>
      <c r="AY13229"/>
      <c r="AZ13229"/>
    </row>
    <row r="13230">
      <c r="A13230"/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  <c r="AW13230"/>
      <c r="AX13230"/>
      <c r="AY13230"/>
      <c r="AZ13230"/>
    </row>
    <row r="13231">
      <c r="A13231"/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  <c r="AW13231"/>
      <c r="AX13231"/>
      <c r="AY13231"/>
      <c r="AZ13231"/>
    </row>
    <row r="13232">
      <c r="A13232"/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  <c r="AW13232"/>
      <c r="AX13232"/>
      <c r="AY13232"/>
      <c r="AZ13232"/>
    </row>
    <row r="13233">
      <c r="A13233"/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  <c r="AW13233"/>
      <c r="AX13233"/>
      <c r="AY13233"/>
      <c r="AZ13233"/>
    </row>
    <row r="13234">
      <c r="A13234"/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  <c r="AW13234"/>
      <c r="AX13234"/>
      <c r="AY13234"/>
      <c r="AZ13234"/>
    </row>
    <row r="13235">
      <c r="A13235"/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  <c r="AW13235"/>
      <c r="AX13235"/>
      <c r="AY13235"/>
      <c r="AZ13235"/>
    </row>
    <row r="13236">
      <c r="A13236"/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  <c r="AW13236"/>
      <c r="AX13236"/>
      <c r="AY13236"/>
      <c r="AZ13236"/>
    </row>
    <row r="13237">
      <c r="A13237"/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  <c r="AW13237"/>
      <c r="AX13237"/>
      <c r="AY13237"/>
      <c r="AZ13237"/>
    </row>
    <row r="13238">
      <c r="A13238"/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  <c r="AW13238"/>
      <c r="AX13238"/>
      <c r="AY13238"/>
      <c r="AZ13238"/>
    </row>
    <row r="13239">
      <c r="A13239"/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  <c r="AW13239"/>
      <c r="AX13239"/>
      <c r="AY13239"/>
      <c r="AZ13239"/>
    </row>
    <row r="13240">
      <c r="A13240"/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  <c r="AW13240"/>
      <c r="AX13240"/>
      <c r="AY13240"/>
      <c r="AZ13240"/>
    </row>
    <row r="13241">
      <c r="A13241"/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  <c r="AW13241"/>
      <c r="AX13241"/>
      <c r="AY13241"/>
      <c r="AZ13241"/>
    </row>
    <row r="13242">
      <c r="A13242"/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  <c r="AW13242"/>
      <c r="AX13242"/>
      <c r="AY13242"/>
      <c r="AZ13242"/>
    </row>
    <row r="13243">
      <c r="A13243"/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  <c r="AW13243"/>
      <c r="AX13243"/>
      <c r="AY13243"/>
      <c r="AZ13243"/>
    </row>
    <row r="13244">
      <c r="A13244"/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  <c r="AW13244"/>
      <c r="AX13244"/>
      <c r="AY13244"/>
      <c r="AZ13244"/>
    </row>
    <row r="13245">
      <c r="A13245"/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  <c r="AW13245"/>
      <c r="AX13245"/>
      <c r="AY13245"/>
      <c r="AZ13245"/>
    </row>
    <row r="13246">
      <c r="A13246"/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  <c r="AW13246"/>
      <c r="AX13246"/>
      <c r="AY13246"/>
      <c r="AZ13246"/>
    </row>
    <row r="13247">
      <c r="A13247"/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  <c r="AW13247"/>
      <c r="AX13247"/>
      <c r="AY13247"/>
      <c r="AZ13247"/>
    </row>
    <row r="13248">
      <c r="A13248"/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  <c r="AW13248"/>
      <c r="AX13248"/>
      <c r="AY13248"/>
      <c r="AZ13248"/>
    </row>
    <row r="13249">
      <c r="A13249"/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  <c r="AW13249"/>
      <c r="AX13249"/>
      <c r="AY13249"/>
      <c r="AZ13249"/>
    </row>
    <row r="13250">
      <c r="A13250"/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  <c r="AW13250"/>
      <c r="AX13250"/>
      <c r="AY13250"/>
      <c r="AZ13250"/>
    </row>
    <row r="13251">
      <c r="A13251"/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  <c r="AW13251"/>
      <c r="AX13251"/>
      <c r="AY13251"/>
      <c r="AZ13251"/>
    </row>
    <row r="13252">
      <c r="A13252"/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  <c r="AW13252"/>
      <c r="AX13252"/>
      <c r="AY13252"/>
      <c r="AZ13252"/>
    </row>
    <row r="13253">
      <c r="A13253"/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  <c r="AW13253"/>
      <c r="AX13253"/>
      <c r="AY13253"/>
      <c r="AZ13253"/>
    </row>
    <row r="13254">
      <c r="A13254"/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  <c r="AW13254"/>
      <c r="AX13254"/>
      <c r="AY13254"/>
      <c r="AZ13254"/>
    </row>
    <row r="13255">
      <c r="A13255"/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  <c r="AW13255"/>
      <c r="AX13255"/>
      <c r="AY13255"/>
      <c r="AZ13255"/>
    </row>
    <row r="13256">
      <c r="A13256"/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  <c r="AW13256"/>
      <c r="AX13256"/>
      <c r="AY13256"/>
      <c r="AZ13256"/>
    </row>
    <row r="13257">
      <c r="A13257"/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  <c r="AW13257"/>
      <c r="AX13257"/>
      <c r="AY13257"/>
      <c r="AZ13257"/>
    </row>
    <row r="13258">
      <c r="A13258"/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  <c r="AW13258"/>
      <c r="AX13258"/>
      <c r="AY13258"/>
      <c r="AZ13258"/>
    </row>
    <row r="13259">
      <c r="A13259"/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  <c r="AW13259"/>
      <c r="AX13259"/>
      <c r="AY13259"/>
      <c r="AZ13259"/>
    </row>
    <row r="13260">
      <c r="A13260"/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  <c r="AW13260"/>
      <c r="AX13260"/>
      <c r="AY13260"/>
      <c r="AZ13260"/>
    </row>
    <row r="13261">
      <c r="A13261"/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  <c r="AW13261"/>
      <c r="AX13261"/>
      <c r="AY13261"/>
      <c r="AZ13261"/>
    </row>
    <row r="13262">
      <c r="A13262"/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  <c r="AW13262"/>
      <c r="AX13262"/>
      <c r="AY13262"/>
      <c r="AZ13262"/>
    </row>
    <row r="13263">
      <c r="A13263"/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  <c r="AW13263"/>
      <c r="AX13263"/>
      <c r="AY13263"/>
      <c r="AZ13263"/>
    </row>
    <row r="13264">
      <c r="A13264"/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  <c r="AW13264"/>
      <c r="AX13264"/>
      <c r="AY13264"/>
      <c r="AZ13264"/>
    </row>
    <row r="13265">
      <c r="A13265"/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  <c r="AW13265"/>
      <c r="AX13265"/>
      <c r="AY13265"/>
      <c r="AZ13265"/>
    </row>
    <row r="13266">
      <c r="A13266"/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  <c r="AW13266"/>
      <c r="AX13266"/>
      <c r="AY13266"/>
      <c r="AZ13266"/>
    </row>
    <row r="13267">
      <c r="A13267"/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  <c r="AW13267"/>
      <c r="AX13267"/>
      <c r="AY13267"/>
      <c r="AZ13267"/>
    </row>
    <row r="13268">
      <c r="A13268"/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  <c r="AW13268"/>
      <c r="AX13268"/>
      <c r="AY13268"/>
      <c r="AZ13268"/>
    </row>
    <row r="13269">
      <c r="A13269"/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  <c r="AW13269"/>
      <c r="AX13269"/>
      <c r="AY13269"/>
      <c r="AZ13269"/>
    </row>
    <row r="13270">
      <c r="A13270"/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  <c r="AW13270"/>
      <c r="AX13270"/>
      <c r="AY13270"/>
      <c r="AZ13270"/>
    </row>
    <row r="13271">
      <c r="A13271"/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  <c r="AW13271"/>
      <c r="AX13271"/>
      <c r="AY13271"/>
      <c r="AZ13271"/>
    </row>
    <row r="13272">
      <c r="A13272"/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  <c r="AW13272"/>
      <c r="AX13272"/>
      <c r="AY13272"/>
      <c r="AZ13272"/>
    </row>
    <row r="13273">
      <c r="A13273"/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  <c r="AW13273"/>
      <c r="AX13273"/>
      <c r="AY13273"/>
      <c r="AZ13273"/>
    </row>
    <row r="13274">
      <c r="A13274"/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  <c r="AW13274"/>
      <c r="AX13274"/>
      <c r="AY13274"/>
      <c r="AZ13274"/>
    </row>
    <row r="13275">
      <c r="A13275"/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  <c r="AW13275"/>
      <c r="AX13275"/>
      <c r="AY13275"/>
      <c r="AZ13275"/>
    </row>
    <row r="13276">
      <c r="A13276"/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  <c r="AW13276"/>
      <c r="AX13276"/>
      <c r="AY13276"/>
      <c r="AZ13276"/>
    </row>
    <row r="13277">
      <c r="A13277"/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  <c r="AW13277"/>
      <c r="AX13277"/>
      <c r="AY13277"/>
      <c r="AZ13277"/>
    </row>
    <row r="13278">
      <c r="A13278"/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  <c r="AW13278"/>
      <c r="AX13278"/>
      <c r="AY13278"/>
      <c r="AZ13278"/>
    </row>
    <row r="13279">
      <c r="A13279"/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  <c r="AW13279"/>
      <c r="AX13279"/>
      <c r="AY13279"/>
      <c r="AZ13279"/>
    </row>
    <row r="13280">
      <c r="A13280"/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  <c r="AW13280"/>
      <c r="AX13280"/>
      <c r="AY13280"/>
      <c r="AZ13280"/>
    </row>
    <row r="13281">
      <c r="A13281"/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  <c r="AW13281"/>
      <c r="AX13281"/>
      <c r="AY13281"/>
      <c r="AZ13281"/>
    </row>
    <row r="13282">
      <c r="A13282"/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  <c r="AW13282"/>
      <c r="AX13282"/>
      <c r="AY13282"/>
      <c r="AZ13282"/>
    </row>
    <row r="13283">
      <c r="A13283"/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  <c r="AW13283"/>
      <c r="AX13283"/>
      <c r="AY13283"/>
      <c r="AZ13283"/>
    </row>
    <row r="13284">
      <c r="A13284"/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  <c r="AW13284"/>
      <c r="AX13284"/>
      <c r="AY13284"/>
      <c r="AZ13284"/>
    </row>
    <row r="13285">
      <c r="A13285"/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  <c r="AW13285"/>
      <c r="AX13285"/>
      <c r="AY13285"/>
      <c r="AZ13285"/>
    </row>
    <row r="13286">
      <c r="A13286"/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  <c r="AW13286"/>
      <c r="AX13286"/>
      <c r="AY13286"/>
      <c r="AZ13286"/>
    </row>
    <row r="13287">
      <c r="A13287"/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  <c r="AW13287"/>
      <c r="AX13287"/>
      <c r="AY13287"/>
      <c r="AZ13287"/>
    </row>
    <row r="13288">
      <c r="A13288"/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  <c r="AW13288"/>
      <c r="AX13288"/>
      <c r="AY13288"/>
      <c r="AZ13288"/>
    </row>
    <row r="13289">
      <c r="A13289"/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  <c r="AW13289"/>
      <c r="AX13289"/>
      <c r="AY13289"/>
      <c r="AZ13289"/>
    </row>
    <row r="13290">
      <c r="A13290"/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  <c r="AW13290"/>
      <c r="AX13290"/>
      <c r="AY13290"/>
      <c r="AZ13290"/>
    </row>
    <row r="13291">
      <c r="A13291"/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  <c r="AW13291"/>
      <c r="AX13291"/>
      <c r="AY13291"/>
      <c r="AZ13291"/>
    </row>
    <row r="13292">
      <c r="A13292"/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  <c r="AW13292"/>
      <c r="AX13292"/>
      <c r="AY13292"/>
      <c r="AZ13292"/>
    </row>
    <row r="13293">
      <c r="A13293"/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  <c r="AW13293"/>
      <c r="AX13293"/>
      <c r="AY13293"/>
      <c r="AZ13293"/>
    </row>
    <row r="13294">
      <c r="A13294"/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  <c r="AW13294"/>
      <c r="AX13294"/>
      <c r="AY13294"/>
      <c r="AZ13294"/>
    </row>
    <row r="13295">
      <c r="A13295"/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  <c r="AW13295"/>
      <c r="AX13295"/>
      <c r="AY13295"/>
      <c r="AZ13295"/>
    </row>
    <row r="13296">
      <c r="A13296"/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  <c r="AW13296"/>
      <c r="AX13296"/>
      <c r="AY13296"/>
      <c r="AZ13296"/>
    </row>
    <row r="13297">
      <c r="A13297"/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  <c r="AW13297"/>
      <c r="AX13297"/>
      <c r="AY13297"/>
      <c r="AZ13297"/>
    </row>
    <row r="13298">
      <c r="A13298"/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  <c r="AW13298"/>
      <c r="AX13298"/>
      <c r="AY13298"/>
      <c r="AZ13298"/>
    </row>
    <row r="13299">
      <c r="A13299"/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  <c r="AW13299"/>
      <c r="AX13299"/>
      <c r="AY13299"/>
      <c r="AZ13299"/>
    </row>
    <row r="13300">
      <c r="A13300"/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  <c r="AW13300"/>
      <c r="AX13300"/>
      <c r="AY13300"/>
      <c r="AZ13300"/>
    </row>
    <row r="13301">
      <c r="A13301"/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  <c r="AW13301"/>
      <c r="AX13301"/>
      <c r="AY13301"/>
      <c r="AZ13301"/>
    </row>
    <row r="13302">
      <c r="A13302"/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  <c r="AW13302"/>
      <c r="AX13302"/>
      <c r="AY13302"/>
      <c r="AZ13302"/>
    </row>
    <row r="13303">
      <c r="A13303"/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  <c r="AW13303"/>
      <c r="AX13303"/>
      <c r="AY13303"/>
      <c r="AZ13303"/>
    </row>
    <row r="13304">
      <c r="A13304"/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  <c r="AW13304"/>
      <c r="AX13304"/>
      <c r="AY13304"/>
      <c r="AZ13304"/>
    </row>
    <row r="13305">
      <c r="A13305"/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  <c r="AW13305"/>
      <c r="AX13305"/>
      <c r="AY13305"/>
      <c r="AZ13305"/>
    </row>
    <row r="13306">
      <c r="A13306"/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  <c r="AW13306"/>
      <c r="AX13306"/>
      <c r="AY13306"/>
      <c r="AZ13306"/>
    </row>
    <row r="13307">
      <c r="A13307"/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  <c r="AW13307"/>
      <c r="AX13307"/>
      <c r="AY13307"/>
      <c r="AZ13307"/>
    </row>
    <row r="13308">
      <c r="A13308"/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  <c r="AW13308"/>
      <c r="AX13308"/>
      <c r="AY13308"/>
      <c r="AZ13308"/>
    </row>
    <row r="13309">
      <c r="A13309"/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  <c r="AW13309"/>
      <c r="AX13309"/>
      <c r="AY13309"/>
      <c r="AZ13309"/>
    </row>
    <row r="13310">
      <c r="A13310"/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  <c r="AW13310"/>
      <c r="AX13310"/>
      <c r="AY13310"/>
      <c r="AZ13310"/>
    </row>
    <row r="13311">
      <c r="A13311"/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  <c r="AW13311"/>
      <c r="AX13311"/>
      <c r="AY13311"/>
      <c r="AZ13311"/>
    </row>
    <row r="13312">
      <c r="A13312"/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  <c r="AW13312"/>
      <c r="AX13312"/>
      <c r="AY13312"/>
      <c r="AZ13312"/>
    </row>
    <row r="13313">
      <c r="A13313"/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  <c r="AW13313"/>
      <c r="AX13313"/>
      <c r="AY13313"/>
      <c r="AZ13313"/>
    </row>
    <row r="13314">
      <c r="A13314"/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  <c r="AW13314"/>
      <c r="AX13314"/>
      <c r="AY13314"/>
      <c r="AZ13314"/>
    </row>
    <row r="13315">
      <c r="A13315"/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  <c r="AW13315"/>
      <c r="AX13315"/>
      <c r="AY13315"/>
      <c r="AZ13315"/>
    </row>
    <row r="13316">
      <c r="A13316"/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  <c r="AW13316"/>
      <c r="AX13316"/>
      <c r="AY13316"/>
      <c r="AZ13316"/>
    </row>
    <row r="13317">
      <c r="A13317"/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  <c r="AW13317"/>
      <c r="AX13317"/>
      <c r="AY13317"/>
      <c r="AZ13317"/>
    </row>
    <row r="13318">
      <c r="A13318"/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  <c r="AW13318"/>
      <c r="AX13318"/>
      <c r="AY13318"/>
      <c r="AZ13318"/>
    </row>
    <row r="13319">
      <c r="A13319"/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  <c r="AW13319"/>
      <c r="AX13319"/>
      <c r="AY13319"/>
      <c r="AZ13319"/>
    </row>
    <row r="13320">
      <c r="A13320"/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  <c r="AW13320"/>
      <c r="AX13320"/>
      <c r="AY13320"/>
      <c r="AZ13320"/>
    </row>
    <row r="13321">
      <c r="A13321"/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  <c r="AW13321"/>
      <c r="AX13321"/>
      <c r="AY13321"/>
      <c r="AZ13321"/>
    </row>
    <row r="13322">
      <c r="A13322"/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  <c r="AW13322"/>
      <c r="AX13322"/>
      <c r="AY13322"/>
      <c r="AZ13322"/>
    </row>
    <row r="13323">
      <c r="A13323"/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  <c r="AW13323"/>
      <c r="AX13323"/>
      <c r="AY13323"/>
      <c r="AZ13323"/>
    </row>
    <row r="13324">
      <c r="A13324"/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  <c r="AW13324"/>
      <c r="AX13324"/>
      <c r="AY13324"/>
      <c r="AZ13324"/>
    </row>
    <row r="13325">
      <c r="A13325"/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  <c r="AW13325"/>
      <c r="AX13325"/>
      <c r="AY13325"/>
      <c r="AZ13325"/>
    </row>
    <row r="13326">
      <c r="A13326"/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  <c r="AW13326"/>
      <c r="AX13326"/>
      <c r="AY13326"/>
      <c r="AZ13326"/>
    </row>
    <row r="13327">
      <c r="A13327"/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  <c r="AW13327"/>
      <c r="AX13327"/>
      <c r="AY13327"/>
      <c r="AZ13327"/>
    </row>
    <row r="13328">
      <c r="A13328"/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  <c r="AW13328"/>
      <c r="AX13328"/>
      <c r="AY13328"/>
      <c r="AZ13328"/>
    </row>
    <row r="13329">
      <c r="A13329"/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  <c r="AW13329"/>
      <c r="AX13329"/>
      <c r="AY13329"/>
      <c r="AZ13329"/>
    </row>
    <row r="13330">
      <c r="A13330"/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  <c r="AW13330"/>
      <c r="AX13330"/>
      <c r="AY13330"/>
      <c r="AZ13330"/>
    </row>
    <row r="13331">
      <c r="A13331"/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  <c r="AW13331"/>
      <c r="AX13331"/>
      <c r="AY13331"/>
      <c r="AZ13331"/>
    </row>
    <row r="13332">
      <c r="A13332"/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  <c r="AW13332"/>
      <c r="AX13332"/>
      <c r="AY13332"/>
      <c r="AZ13332"/>
    </row>
    <row r="13333">
      <c r="A13333"/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  <c r="AW13333"/>
      <c r="AX13333"/>
      <c r="AY13333"/>
      <c r="AZ13333"/>
    </row>
    <row r="13334">
      <c r="A13334"/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  <c r="AW13334"/>
      <c r="AX13334"/>
      <c r="AY13334"/>
      <c r="AZ13334"/>
    </row>
    <row r="13335">
      <c r="A13335"/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  <c r="AW13335"/>
      <c r="AX13335"/>
      <c r="AY13335"/>
      <c r="AZ13335"/>
    </row>
    <row r="13336">
      <c r="A13336"/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  <c r="AW13336"/>
      <c r="AX13336"/>
      <c r="AY13336"/>
      <c r="AZ13336"/>
    </row>
    <row r="13337">
      <c r="A13337"/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  <c r="AW13337"/>
      <c r="AX13337"/>
      <c r="AY13337"/>
      <c r="AZ13337"/>
    </row>
    <row r="13338">
      <c r="A13338"/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  <c r="AW13338"/>
      <c r="AX13338"/>
      <c r="AY13338"/>
      <c r="AZ13338"/>
    </row>
    <row r="13339">
      <c r="A13339"/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  <c r="AW13339"/>
      <c r="AX13339"/>
      <c r="AY13339"/>
      <c r="AZ13339"/>
    </row>
    <row r="13340">
      <c r="A13340"/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  <c r="AW13340"/>
      <c r="AX13340"/>
      <c r="AY13340"/>
      <c r="AZ13340"/>
    </row>
    <row r="13341">
      <c r="A13341"/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  <c r="AW13341"/>
      <c r="AX13341"/>
      <c r="AY13341"/>
      <c r="AZ13341"/>
    </row>
    <row r="13342">
      <c r="A13342"/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  <c r="AW13342"/>
      <c r="AX13342"/>
      <c r="AY13342"/>
      <c r="AZ13342"/>
    </row>
    <row r="13343">
      <c r="A13343"/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  <c r="AW13343"/>
      <c r="AX13343"/>
      <c r="AY13343"/>
      <c r="AZ13343"/>
    </row>
    <row r="13344">
      <c r="A13344"/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  <c r="AW13344"/>
      <c r="AX13344"/>
      <c r="AY13344"/>
      <c r="AZ13344"/>
    </row>
    <row r="13345">
      <c r="A13345"/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  <c r="AW13345"/>
      <c r="AX13345"/>
      <c r="AY13345"/>
      <c r="AZ13345"/>
    </row>
    <row r="13346">
      <c r="A13346"/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  <c r="AW13346"/>
      <c r="AX13346"/>
      <c r="AY13346"/>
      <c r="AZ13346"/>
    </row>
    <row r="13347">
      <c r="A13347"/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  <c r="AW13347"/>
      <c r="AX13347"/>
      <c r="AY13347"/>
      <c r="AZ13347"/>
    </row>
    <row r="13348">
      <c r="A13348"/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  <c r="AW13348"/>
      <c r="AX13348"/>
      <c r="AY13348"/>
      <c r="AZ13348"/>
    </row>
    <row r="13349">
      <c r="A13349"/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  <c r="AW13349"/>
      <c r="AX13349"/>
      <c r="AY13349"/>
      <c r="AZ13349"/>
    </row>
    <row r="13350">
      <c r="A13350"/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  <c r="AW13350"/>
      <c r="AX13350"/>
      <c r="AY13350"/>
      <c r="AZ13350"/>
    </row>
    <row r="13351">
      <c r="A13351"/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  <c r="AW13351"/>
      <c r="AX13351"/>
      <c r="AY13351"/>
      <c r="AZ13351"/>
    </row>
    <row r="13352">
      <c r="A13352"/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  <c r="AW13352"/>
      <c r="AX13352"/>
      <c r="AY13352"/>
      <c r="AZ13352"/>
    </row>
    <row r="13353">
      <c r="A13353"/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  <c r="AW13353"/>
      <c r="AX13353"/>
      <c r="AY13353"/>
      <c r="AZ13353"/>
    </row>
    <row r="13354">
      <c r="A13354"/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  <c r="AW13354"/>
      <c r="AX13354"/>
      <c r="AY13354"/>
      <c r="AZ13354"/>
    </row>
    <row r="13355">
      <c r="A13355"/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  <c r="AW13355"/>
      <c r="AX13355"/>
      <c r="AY13355"/>
      <c r="AZ13355"/>
    </row>
    <row r="13356">
      <c r="A13356"/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  <c r="AW13356"/>
      <c r="AX13356"/>
      <c r="AY13356"/>
      <c r="AZ13356"/>
    </row>
    <row r="13357">
      <c r="A13357"/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  <c r="AW13357"/>
      <c r="AX13357"/>
      <c r="AY13357"/>
      <c r="AZ13357"/>
    </row>
    <row r="13358">
      <c r="A13358"/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  <c r="AW13358"/>
      <c r="AX13358"/>
      <c r="AY13358"/>
      <c r="AZ13358"/>
    </row>
    <row r="13359">
      <c r="A13359"/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  <c r="AW13359"/>
      <c r="AX13359"/>
      <c r="AY13359"/>
      <c r="AZ13359"/>
    </row>
    <row r="13360">
      <c r="A13360"/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  <c r="AW13360"/>
      <c r="AX13360"/>
      <c r="AY13360"/>
      <c r="AZ13360"/>
    </row>
    <row r="13361">
      <c r="A13361"/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  <c r="AW13361"/>
      <c r="AX13361"/>
      <c r="AY13361"/>
      <c r="AZ13361"/>
    </row>
    <row r="13362">
      <c r="A13362"/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  <c r="AW13362"/>
      <c r="AX13362"/>
      <c r="AY13362"/>
      <c r="AZ13362"/>
    </row>
    <row r="13363">
      <c r="A13363"/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  <c r="AW13363"/>
      <c r="AX13363"/>
      <c r="AY13363"/>
      <c r="AZ13363"/>
    </row>
    <row r="13364">
      <c r="A13364"/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  <c r="AW13364"/>
      <c r="AX13364"/>
      <c r="AY13364"/>
      <c r="AZ13364"/>
    </row>
    <row r="13365">
      <c r="A13365"/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  <c r="AW13365"/>
      <c r="AX13365"/>
      <c r="AY13365"/>
      <c r="AZ13365"/>
    </row>
    <row r="13366">
      <c r="A13366"/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  <c r="AW13366"/>
      <c r="AX13366"/>
      <c r="AY13366"/>
      <c r="AZ13366"/>
    </row>
    <row r="13367">
      <c r="A13367"/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  <c r="AW13367"/>
      <c r="AX13367"/>
      <c r="AY13367"/>
      <c r="AZ13367"/>
    </row>
    <row r="13368">
      <c r="A13368"/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  <c r="AW13368"/>
      <c r="AX13368"/>
      <c r="AY13368"/>
      <c r="AZ13368"/>
    </row>
    <row r="13369">
      <c r="A13369"/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  <c r="AW13369"/>
      <c r="AX13369"/>
      <c r="AY13369"/>
      <c r="AZ13369"/>
    </row>
    <row r="13370">
      <c r="A13370"/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  <c r="AW13370"/>
      <c r="AX13370"/>
      <c r="AY13370"/>
      <c r="AZ13370"/>
    </row>
    <row r="13371">
      <c r="A13371"/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  <c r="AW13371"/>
      <c r="AX13371"/>
      <c r="AY13371"/>
      <c r="AZ13371"/>
    </row>
    <row r="13372">
      <c r="A13372"/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  <c r="AW13372"/>
      <c r="AX13372"/>
      <c r="AY13372"/>
      <c r="AZ13372"/>
    </row>
    <row r="13373">
      <c r="A13373"/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  <c r="AW13373"/>
      <c r="AX13373"/>
      <c r="AY13373"/>
      <c r="AZ13373"/>
    </row>
    <row r="13374">
      <c r="A13374"/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  <c r="AW13374"/>
      <c r="AX13374"/>
      <c r="AY13374"/>
      <c r="AZ13374"/>
    </row>
    <row r="13375">
      <c r="A13375"/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  <c r="AW13375"/>
      <c r="AX13375"/>
      <c r="AY13375"/>
      <c r="AZ13375"/>
    </row>
    <row r="13376">
      <c r="A13376"/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  <c r="AW13376"/>
      <c r="AX13376"/>
      <c r="AY13376"/>
      <c r="AZ13376"/>
    </row>
    <row r="13377">
      <c r="A13377"/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  <c r="AW13377"/>
      <c r="AX13377"/>
      <c r="AY13377"/>
      <c r="AZ13377"/>
    </row>
    <row r="13378">
      <c r="A13378"/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  <c r="AW13378"/>
      <c r="AX13378"/>
      <c r="AY13378"/>
      <c r="AZ13378"/>
    </row>
    <row r="13379">
      <c r="A13379"/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  <c r="AW13379"/>
      <c r="AX13379"/>
      <c r="AY13379"/>
      <c r="AZ13379"/>
    </row>
    <row r="13380">
      <c r="A13380"/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  <c r="AW13380"/>
      <c r="AX13380"/>
      <c r="AY13380"/>
      <c r="AZ13380"/>
    </row>
    <row r="13381">
      <c r="A13381"/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  <c r="AW13381"/>
      <c r="AX13381"/>
      <c r="AY13381"/>
      <c r="AZ13381"/>
    </row>
    <row r="13382">
      <c r="A13382"/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  <c r="AW13382"/>
      <c r="AX13382"/>
      <c r="AY13382"/>
      <c r="AZ13382"/>
    </row>
    <row r="13383">
      <c r="A13383"/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  <c r="AW13383"/>
      <c r="AX13383"/>
      <c r="AY13383"/>
      <c r="AZ13383"/>
    </row>
    <row r="13384">
      <c r="A13384"/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  <c r="AW13384"/>
      <c r="AX13384"/>
      <c r="AY13384"/>
      <c r="AZ13384"/>
    </row>
    <row r="13385">
      <c r="A13385"/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  <c r="AW13385"/>
      <c r="AX13385"/>
      <c r="AY13385"/>
      <c r="AZ13385"/>
    </row>
    <row r="13386">
      <c r="A13386"/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  <c r="AW13386"/>
      <c r="AX13386"/>
      <c r="AY13386"/>
      <c r="AZ13386"/>
    </row>
    <row r="13387">
      <c r="A13387"/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  <c r="AW13387"/>
      <c r="AX13387"/>
      <c r="AY13387"/>
      <c r="AZ13387"/>
    </row>
    <row r="13388">
      <c r="A13388"/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  <c r="AW13388"/>
      <c r="AX13388"/>
      <c r="AY13388"/>
      <c r="AZ13388"/>
    </row>
    <row r="13389">
      <c r="A13389"/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  <c r="AW13389"/>
      <c r="AX13389"/>
      <c r="AY13389"/>
      <c r="AZ13389"/>
    </row>
    <row r="13390">
      <c r="A13390"/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  <c r="AW13390"/>
      <c r="AX13390"/>
      <c r="AY13390"/>
      <c r="AZ13390"/>
    </row>
    <row r="13391">
      <c r="A13391"/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  <c r="AW13391"/>
      <c r="AX13391"/>
      <c r="AY13391"/>
      <c r="AZ13391"/>
    </row>
    <row r="13392">
      <c r="A13392"/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  <c r="AW13392"/>
      <c r="AX13392"/>
      <c r="AY13392"/>
      <c r="AZ13392"/>
    </row>
    <row r="13393">
      <c r="A13393"/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  <c r="AW13393"/>
      <c r="AX13393"/>
      <c r="AY13393"/>
      <c r="AZ13393"/>
    </row>
    <row r="13394">
      <c r="A13394"/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  <c r="AW13394"/>
      <c r="AX13394"/>
      <c r="AY13394"/>
      <c r="AZ13394"/>
    </row>
    <row r="13395">
      <c r="A13395"/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  <c r="AW13395"/>
      <c r="AX13395"/>
      <c r="AY13395"/>
      <c r="AZ13395"/>
    </row>
    <row r="13396">
      <c r="A13396"/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  <c r="AW13396"/>
      <c r="AX13396"/>
      <c r="AY13396"/>
      <c r="AZ13396"/>
    </row>
    <row r="13397">
      <c r="A13397"/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  <c r="AW13397"/>
      <c r="AX13397"/>
      <c r="AY13397"/>
      <c r="AZ13397"/>
    </row>
    <row r="13398">
      <c r="A13398"/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  <c r="AW13398"/>
      <c r="AX13398"/>
      <c r="AY13398"/>
      <c r="AZ13398"/>
    </row>
    <row r="13399">
      <c r="A13399"/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  <c r="AW13399"/>
      <c r="AX13399"/>
      <c r="AY13399"/>
      <c r="AZ13399"/>
    </row>
    <row r="13400">
      <c r="A13400"/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  <c r="AW13400"/>
      <c r="AX13400"/>
      <c r="AY13400"/>
      <c r="AZ13400"/>
    </row>
    <row r="13401">
      <c r="A13401"/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  <c r="AW13401"/>
      <c r="AX13401"/>
      <c r="AY13401"/>
      <c r="AZ13401"/>
    </row>
    <row r="13402">
      <c r="A13402"/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  <c r="AW13402"/>
      <c r="AX13402"/>
      <c r="AY13402"/>
      <c r="AZ13402"/>
    </row>
    <row r="13403">
      <c r="A13403"/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  <c r="AW13403"/>
      <c r="AX13403"/>
      <c r="AY13403"/>
      <c r="AZ13403"/>
    </row>
    <row r="13404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  <c r="AW13404"/>
      <c r="AX13404"/>
      <c r="AY13404"/>
      <c r="AZ13404"/>
    </row>
    <row r="13405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  <c r="AW13405"/>
      <c r="AX13405"/>
      <c r="AY13405"/>
      <c r="AZ13405"/>
    </row>
    <row r="13406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  <c r="AW13406"/>
      <c r="AX13406"/>
      <c r="AY13406"/>
      <c r="AZ13406"/>
    </row>
    <row r="13407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  <c r="AW13407"/>
      <c r="AX13407"/>
      <c r="AY13407"/>
      <c r="AZ13407"/>
    </row>
    <row r="13408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  <c r="AW13408"/>
      <c r="AX13408"/>
      <c r="AY13408"/>
      <c r="AZ13408"/>
    </row>
    <row r="13409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  <c r="AW13409"/>
      <c r="AX13409"/>
      <c r="AY13409"/>
      <c r="AZ13409"/>
    </row>
    <row r="13410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  <c r="AW13410"/>
      <c r="AX13410"/>
      <c r="AY13410"/>
      <c r="AZ13410"/>
    </row>
    <row r="13411">
      <c r="A13411"/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  <c r="AW13411"/>
      <c r="AX13411"/>
      <c r="AY13411"/>
      <c r="AZ13411"/>
    </row>
    <row r="13412">
      <c r="A13412"/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  <c r="AW13412"/>
      <c r="AX13412"/>
      <c r="AY13412"/>
      <c r="AZ13412"/>
    </row>
    <row r="13413">
      <c r="A13413"/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  <c r="AW13413"/>
      <c r="AX13413"/>
      <c r="AY13413"/>
      <c r="AZ13413"/>
    </row>
    <row r="13414">
      <c r="A13414"/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  <c r="AW13414"/>
      <c r="AX13414"/>
      <c r="AY13414"/>
      <c r="AZ13414"/>
    </row>
    <row r="13415">
      <c r="A13415"/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  <c r="AW13415"/>
      <c r="AX13415"/>
      <c r="AY13415"/>
      <c r="AZ13415"/>
    </row>
    <row r="13416">
      <c r="A13416"/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  <c r="AW13416"/>
      <c r="AX13416"/>
      <c r="AY13416"/>
      <c r="AZ13416"/>
    </row>
    <row r="13417">
      <c r="A13417"/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  <c r="AW13417"/>
      <c r="AX13417"/>
      <c r="AY13417"/>
      <c r="AZ13417"/>
    </row>
    <row r="13418">
      <c r="A13418"/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  <c r="AW13418"/>
      <c r="AX13418"/>
      <c r="AY13418"/>
      <c r="AZ13418"/>
    </row>
    <row r="13419">
      <c r="A13419"/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  <c r="AW13419"/>
      <c r="AX13419"/>
      <c r="AY13419"/>
      <c r="AZ13419"/>
    </row>
    <row r="13420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  <c r="AW13420"/>
      <c r="AX13420"/>
      <c r="AY13420"/>
      <c r="AZ13420"/>
    </row>
    <row r="13421">
      <c r="A13421"/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  <c r="AW13421"/>
      <c r="AX13421"/>
      <c r="AY13421"/>
      <c r="AZ13421"/>
    </row>
    <row r="13422">
      <c r="A13422"/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  <c r="AW13422"/>
      <c r="AX13422"/>
      <c r="AY13422"/>
      <c r="AZ13422"/>
    </row>
    <row r="13423">
      <c r="A13423"/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  <c r="AW13423"/>
      <c r="AX13423"/>
      <c r="AY13423"/>
      <c r="AZ13423"/>
    </row>
    <row r="13424">
      <c r="A13424"/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  <c r="AW13424"/>
      <c r="AX13424"/>
      <c r="AY13424"/>
      <c r="AZ13424"/>
    </row>
    <row r="13425">
      <c r="A13425"/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  <c r="AW13425"/>
      <c r="AX13425"/>
      <c r="AY13425"/>
      <c r="AZ13425"/>
    </row>
    <row r="13426">
      <c r="A13426"/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  <c r="AW13426"/>
      <c r="AX13426"/>
      <c r="AY13426"/>
      <c r="AZ13426"/>
    </row>
    <row r="13427">
      <c r="A13427"/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  <c r="AW13427"/>
      <c r="AX13427"/>
      <c r="AY13427"/>
      <c r="AZ13427"/>
    </row>
    <row r="13428">
      <c r="A13428"/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  <c r="AW13428"/>
      <c r="AX13428"/>
      <c r="AY13428"/>
      <c r="AZ13428"/>
    </row>
    <row r="13429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  <c r="AW13429"/>
      <c r="AX13429"/>
      <c r="AY13429"/>
      <c r="AZ13429"/>
    </row>
    <row r="13430">
      <c r="A13430"/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  <c r="AW13430"/>
      <c r="AX13430"/>
      <c r="AY13430"/>
      <c r="AZ13430"/>
    </row>
    <row r="13431">
      <c r="A13431"/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  <c r="AW13431"/>
      <c r="AX13431"/>
      <c r="AY13431"/>
      <c r="AZ13431"/>
    </row>
    <row r="13432">
      <c r="A13432"/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  <c r="AW13432"/>
      <c r="AX13432"/>
      <c r="AY13432"/>
      <c r="AZ13432"/>
    </row>
    <row r="13433">
      <c r="A13433"/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  <c r="AW13433"/>
      <c r="AX13433"/>
      <c r="AY13433"/>
      <c r="AZ13433"/>
    </row>
    <row r="13434">
      <c r="A13434"/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  <c r="AW13434"/>
      <c r="AX13434"/>
      <c r="AY13434"/>
      <c r="AZ13434"/>
    </row>
    <row r="13435">
      <c r="A13435"/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  <c r="AW13435"/>
      <c r="AX13435"/>
      <c r="AY13435"/>
      <c r="AZ13435"/>
    </row>
    <row r="13436">
      <c r="A13436"/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  <c r="AW13436"/>
      <c r="AX13436"/>
      <c r="AY13436"/>
      <c r="AZ13436"/>
    </row>
    <row r="13437">
      <c r="A13437"/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  <c r="AW13437"/>
      <c r="AX13437"/>
      <c r="AY13437"/>
      <c r="AZ13437"/>
    </row>
    <row r="13438">
      <c r="A13438"/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  <c r="AW13438"/>
      <c r="AX13438"/>
      <c r="AY13438"/>
      <c r="AZ13438"/>
    </row>
    <row r="13439">
      <c r="A13439"/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  <c r="AW13439"/>
      <c r="AX13439"/>
      <c r="AY13439"/>
      <c r="AZ13439"/>
    </row>
    <row r="13440">
      <c r="A13440"/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  <c r="AW13440"/>
      <c r="AX13440"/>
      <c r="AY13440"/>
      <c r="AZ13440"/>
    </row>
    <row r="13441">
      <c r="A13441"/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  <c r="AW13441"/>
      <c r="AX13441"/>
      <c r="AY13441"/>
      <c r="AZ13441"/>
    </row>
    <row r="13442">
      <c r="A13442"/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  <c r="AW13442"/>
      <c r="AX13442"/>
      <c r="AY13442"/>
      <c r="AZ13442"/>
    </row>
    <row r="13443">
      <c r="A13443"/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  <c r="AW13443"/>
      <c r="AX13443"/>
      <c r="AY13443"/>
      <c r="AZ13443"/>
    </row>
    <row r="13444">
      <c r="A13444"/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  <c r="AW13444"/>
      <c r="AX13444"/>
      <c r="AY13444"/>
      <c r="AZ13444"/>
    </row>
    <row r="13445">
      <c r="A13445"/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  <c r="AW13445"/>
      <c r="AX13445"/>
      <c r="AY13445"/>
      <c r="AZ13445"/>
    </row>
    <row r="13446">
      <c r="A13446"/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  <c r="AW13446"/>
      <c r="AX13446"/>
      <c r="AY13446"/>
      <c r="AZ13446"/>
    </row>
    <row r="13447">
      <c r="A13447"/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  <c r="AW13447"/>
      <c r="AX13447"/>
      <c r="AY13447"/>
      <c r="AZ13447"/>
    </row>
    <row r="13448">
      <c r="A13448"/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  <c r="AW13448"/>
      <c r="AX13448"/>
      <c r="AY13448"/>
      <c r="AZ13448"/>
    </row>
    <row r="13449">
      <c r="A13449"/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  <c r="AW13449"/>
      <c r="AX13449"/>
      <c r="AY13449"/>
      <c r="AZ13449"/>
    </row>
    <row r="13450">
      <c r="A13450"/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  <c r="AW13450"/>
      <c r="AX13450"/>
      <c r="AY13450"/>
      <c r="AZ13450"/>
    </row>
    <row r="13451">
      <c r="A13451"/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  <c r="AW13451"/>
      <c r="AX13451"/>
      <c r="AY13451"/>
      <c r="AZ13451"/>
    </row>
    <row r="13452">
      <c r="A13452"/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  <c r="AW13452"/>
      <c r="AX13452"/>
      <c r="AY13452"/>
      <c r="AZ13452"/>
    </row>
    <row r="13453">
      <c r="A13453"/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  <c r="AW13453"/>
      <c r="AX13453"/>
      <c r="AY13453"/>
      <c r="AZ13453"/>
    </row>
    <row r="13454">
      <c r="A13454"/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  <c r="AW13454"/>
      <c r="AX13454"/>
      <c r="AY13454"/>
      <c r="AZ13454"/>
    </row>
    <row r="13455">
      <c r="A13455"/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  <c r="AW13455"/>
      <c r="AX13455"/>
      <c r="AY13455"/>
      <c r="AZ13455"/>
    </row>
    <row r="13456">
      <c r="A13456"/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  <c r="AW13456"/>
      <c r="AX13456"/>
      <c r="AY13456"/>
      <c r="AZ13456"/>
    </row>
    <row r="13457">
      <c r="A13457"/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  <c r="AW13457"/>
      <c r="AX13457"/>
      <c r="AY13457"/>
      <c r="AZ13457"/>
    </row>
    <row r="13458">
      <c r="A13458"/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  <c r="AW13458"/>
      <c r="AX13458"/>
      <c r="AY13458"/>
      <c r="AZ13458"/>
    </row>
    <row r="13459">
      <c r="A13459"/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  <c r="AW13459"/>
      <c r="AX13459"/>
      <c r="AY13459"/>
      <c r="AZ13459"/>
    </row>
    <row r="13460">
      <c r="A13460"/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  <c r="AW13460"/>
      <c r="AX13460"/>
      <c r="AY13460"/>
      <c r="AZ13460"/>
    </row>
    <row r="13461">
      <c r="A13461"/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  <c r="AW13461"/>
      <c r="AX13461"/>
      <c r="AY13461"/>
      <c r="AZ13461"/>
    </row>
    <row r="13462">
      <c r="A13462"/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  <c r="AW13462"/>
      <c r="AX13462"/>
      <c r="AY13462"/>
      <c r="AZ13462"/>
    </row>
    <row r="13463">
      <c r="A13463"/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  <c r="AW13463"/>
      <c r="AX13463"/>
      <c r="AY13463"/>
      <c r="AZ13463"/>
    </row>
    <row r="13464">
      <c r="A13464"/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  <c r="AW13464"/>
      <c r="AX13464"/>
      <c r="AY13464"/>
      <c r="AZ13464"/>
    </row>
    <row r="13465">
      <c r="A13465"/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  <c r="AW13465"/>
      <c r="AX13465"/>
      <c r="AY13465"/>
      <c r="AZ13465"/>
    </row>
    <row r="13466">
      <c r="A13466"/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  <c r="AW13466"/>
      <c r="AX13466"/>
      <c r="AY13466"/>
      <c r="AZ13466"/>
    </row>
    <row r="13467">
      <c r="A13467"/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  <c r="AW13467"/>
      <c r="AX13467"/>
      <c r="AY13467"/>
      <c r="AZ13467"/>
    </row>
    <row r="13468">
      <c r="A13468"/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  <c r="AW13468"/>
      <c r="AX13468"/>
      <c r="AY13468"/>
      <c r="AZ13468"/>
    </row>
    <row r="13469">
      <c r="A13469"/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  <c r="AW13469"/>
      <c r="AX13469"/>
      <c r="AY13469"/>
      <c r="AZ13469"/>
    </row>
    <row r="13470">
      <c r="A13470"/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  <c r="AW13470"/>
      <c r="AX13470"/>
      <c r="AY13470"/>
      <c r="AZ13470"/>
    </row>
    <row r="13471">
      <c r="A13471"/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  <c r="AW13471"/>
      <c r="AX13471"/>
      <c r="AY13471"/>
      <c r="AZ13471"/>
    </row>
    <row r="13472">
      <c r="A13472"/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  <c r="AW13472"/>
      <c r="AX13472"/>
      <c r="AY13472"/>
      <c r="AZ13472"/>
    </row>
    <row r="13473">
      <c r="A13473"/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  <c r="AW13473"/>
      <c r="AX13473"/>
      <c r="AY13473"/>
      <c r="AZ13473"/>
    </row>
    <row r="13474">
      <c r="A13474"/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  <c r="AW13474"/>
      <c r="AX13474"/>
      <c r="AY13474"/>
      <c r="AZ13474"/>
    </row>
    <row r="13475">
      <c r="A13475"/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  <c r="AW13475"/>
      <c r="AX13475"/>
      <c r="AY13475"/>
      <c r="AZ13475"/>
    </row>
    <row r="13476">
      <c r="A13476"/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  <c r="AW13476"/>
      <c r="AX13476"/>
      <c r="AY13476"/>
      <c r="AZ13476"/>
    </row>
    <row r="13477">
      <c r="A13477"/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  <c r="AW13477"/>
      <c r="AX13477"/>
      <c r="AY13477"/>
      <c r="AZ13477"/>
    </row>
    <row r="13478">
      <c r="A13478"/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  <c r="AW13478"/>
      <c r="AX13478"/>
      <c r="AY13478"/>
      <c r="AZ13478"/>
    </row>
    <row r="13479">
      <c r="A13479"/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  <c r="AW13479"/>
      <c r="AX13479"/>
      <c r="AY13479"/>
      <c r="AZ13479"/>
    </row>
    <row r="13480">
      <c r="A13480"/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  <c r="AW13480"/>
      <c r="AX13480"/>
      <c r="AY13480"/>
      <c r="AZ13480"/>
    </row>
    <row r="13481">
      <c r="A13481"/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  <c r="AW13481"/>
      <c r="AX13481"/>
      <c r="AY13481"/>
      <c r="AZ13481"/>
    </row>
    <row r="13482">
      <c r="A13482"/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  <c r="AW13482"/>
      <c r="AX13482"/>
      <c r="AY13482"/>
      <c r="AZ13482"/>
    </row>
    <row r="13483">
      <c r="A13483"/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  <c r="AW13483"/>
      <c r="AX13483"/>
      <c r="AY13483"/>
      <c r="AZ13483"/>
    </row>
    <row r="13484">
      <c r="A13484"/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  <c r="AW13484"/>
      <c r="AX13484"/>
      <c r="AY13484"/>
      <c r="AZ13484"/>
    </row>
    <row r="13485">
      <c r="A13485"/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  <c r="AW13485"/>
      <c r="AX13485"/>
      <c r="AY13485"/>
      <c r="AZ13485"/>
    </row>
    <row r="13486">
      <c r="A13486"/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  <c r="AW13486"/>
      <c r="AX13486"/>
      <c r="AY13486"/>
      <c r="AZ13486"/>
    </row>
    <row r="13487">
      <c r="A13487"/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  <c r="AW13487"/>
      <c r="AX13487"/>
      <c r="AY13487"/>
      <c r="AZ13487"/>
    </row>
    <row r="13488">
      <c r="A13488"/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  <c r="AW13488"/>
      <c r="AX13488"/>
      <c r="AY13488"/>
      <c r="AZ13488"/>
    </row>
    <row r="13489">
      <c r="A13489"/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  <c r="AW13489"/>
      <c r="AX13489"/>
      <c r="AY13489"/>
      <c r="AZ13489"/>
    </row>
    <row r="13490">
      <c r="A13490"/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  <c r="AW13490"/>
      <c r="AX13490"/>
      <c r="AY13490"/>
      <c r="AZ13490"/>
    </row>
    <row r="13491">
      <c r="A13491"/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  <c r="AW13491"/>
      <c r="AX13491"/>
      <c r="AY13491"/>
      <c r="AZ13491"/>
    </row>
    <row r="13492">
      <c r="A13492"/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  <c r="AW13492"/>
      <c r="AX13492"/>
      <c r="AY13492"/>
      <c r="AZ13492"/>
    </row>
    <row r="13493">
      <c r="A13493"/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  <c r="AW13493"/>
      <c r="AX13493"/>
      <c r="AY13493"/>
      <c r="AZ13493"/>
    </row>
    <row r="13494">
      <c r="A13494"/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  <c r="AW13494"/>
      <c r="AX13494"/>
      <c r="AY13494"/>
      <c r="AZ13494"/>
    </row>
    <row r="13495">
      <c r="A13495"/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  <c r="AW13495"/>
      <c r="AX13495"/>
      <c r="AY13495"/>
      <c r="AZ13495"/>
    </row>
    <row r="13496">
      <c r="A13496"/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  <c r="AW13496"/>
      <c r="AX13496"/>
      <c r="AY13496"/>
      <c r="AZ13496"/>
    </row>
    <row r="13497">
      <c r="A13497"/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  <c r="AW13497"/>
      <c r="AX13497"/>
      <c r="AY13497"/>
      <c r="AZ13497"/>
    </row>
    <row r="13498">
      <c r="A13498"/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  <c r="AW13498"/>
      <c r="AX13498"/>
      <c r="AY13498"/>
      <c r="AZ13498"/>
    </row>
    <row r="13499">
      <c r="A13499"/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  <c r="AW13499"/>
      <c r="AX13499"/>
      <c r="AY13499"/>
      <c r="AZ13499"/>
    </row>
    <row r="13500">
      <c r="A13500"/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  <c r="AW13500"/>
      <c r="AX13500"/>
      <c r="AY13500"/>
      <c r="AZ13500"/>
    </row>
    <row r="13501">
      <c r="A13501"/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  <c r="AW13501"/>
      <c r="AX13501"/>
      <c r="AY13501"/>
      <c r="AZ13501"/>
    </row>
    <row r="13502">
      <c r="A13502"/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  <c r="AW13502"/>
      <c r="AX13502"/>
      <c r="AY13502"/>
      <c r="AZ13502"/>
    </row>
    <row r="13503">
      <c r="A13503"/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  <c r="AW13503"/>
      <c r="AX13503"/>
      <c r="AY13503"/>
      <c r="AZ13503"/>
    </row>
    <row r="13504">
      <c r="A13504"/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  <c r="AW13504"/>
      <c r="AX13504"/>
      <c r="AY13504"/>
      <c r="AZ13504"/>
    </row>
    <row r="13505">
      <c r="A13505"/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  <c r="AW13505"/>
      <c r="AX13505"/>
      <c r="AY13505"/>
      <c r="AZ13505"/>
    </row>
    <row r="13506">
      <c r="A13506"/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  <c r="AW13506"/>
      <c r="AX13506"/>
      <c r="AY13506"/>
      <c r="AZ13506"/>
    </row>
    <row r="13507">
      <c r="A13507"/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  <c r="AW13507"/>
      <c r="AX13507"/>
      <c r="AY13507"/>
      <c r="AZ13507"/>
    </row>
    <row r="13508">
      <c r="A13508"/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  <c r="AW13508"/>
      <c r="AX13508"/>
      <c r="AY13508"/>
      <c r="AZ13508"/>
    </row>
    <row r="13509">
      <c r="A13509"/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  <c r="AW13509"/>
      <c r="AX13509"/>
      <c r="AY13509"/>
      <c r="AZ13509"/>
    </row>
    <row r="13510">
      <c r="A13510"/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  <c r="AW13510"/>
      <c r="AX13510"/>
      <c r="AY13510"/>
      <c r="AZ13510"/>
    </row>
    <row r="13511">
      <c r="A13511"/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  <c r="AW13511"/>
      <c r="AX13511"/>
      <c r="AY13511"/>
      <c r="AZ13511"/>
    </row>
    <row r="13512">
      <c r="A13512"/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  <c r="AW13512"/>
      <c r="AX13512"/>
      <c r="AY13512"/>
      <c r="AZ13512"/>
    </row>
    <row r="13513">
      <c r="A13513"/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  <c r="AW13513"/>
      <c r="AX13513"/>
      <c r="AY13513"/>
      <c r="AZ13513"/>
    </row>
    <row r="13514">
      <c r="A13514"/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  <c r="AW13514"/>
      <c r="AX13514"/>
      <c r="AY13514"/>
      <c r="AZ13514"/>
    </row>
    <row r="13515">
      <c r="A13515"/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  <c r="AW13515"/>
      <c r="AX13515"/>
      <c r="AY13515"/>
      <c r="AZ13515"/>
    </row>
    <row r="13516">
      <c r="A13516"/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  <c r="AW13516"/>
      <c r="AX13516"/>
      <c r="AY13516"/>
      <c r="AZ13516"/>
    </row>
    <row r="13517">
      <c r="A13517"/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  <c r="AW13517"/>
      <c r="AX13517"/>
      <c r="AY13517"/>
      <c r="AZ13517"/>
    </row>
    <row r="13518">
      <c r="A13518"/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  <c r="AW13518"/>
      <c r="AX13518"/>
      <c r="AY13518"/>
      <c r="AZ13518"/>
    </row>
    <row r="13519">
      <c r="A13519"/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  <c r="AW13519"/>
      <c r="AX13519"/>
      <c r="AY13519"/>
      <c r="AZ13519"/>
    </row>
    <row r="13520">
      <c r="A13520"/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  <c r="AW13520"/>
      <c r="AX13520"/>
      <c r="AY13520"/>
      <c r="AZ13520"/>
    </row>
    <row r="13521">
      <c r="A13521"/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  <c r="AW13521"/>
      <c r="AX13521"/>
      <c r="AY13521"/>
      <c r="AZ13521"/>
    </row>
    <row r="13522">
      <c r="A13522"/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  <c r="AW13522"/>
      <c r="AX13522"/>
      <c r="AY13522"/>
      <c r="AZ13522"/>
    </row>
    <row r="13523">
      <c r="A13523"/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  <c r="AW13523"/>
      <c r="AX13523"/>
      <c r="AY13523"/>
      <c r="AZ13523"/>
    </row>
    <row r="13524">
      <c r="A13524"/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  <c r="AW13524"/>
      <c r="AX13524"/>
      <c r="AY13524"/>
      <c r="AZ13524"/>
    </row>
    <row r="13525">
      <c r="A13525"/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  <c r="AW13525"/>
      <c r="AX13525"/>
      <c r="AY13525"/>
      <c r="AZ13525"/>
    </row>
    <row r="13526">
      <c r="A13526"/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  <c r="AW13526"/>
      <c r="AX13526"/>
      <c r="AY13526"/>
      <c r="AZ13526"/>
    </row>
    <row r="13527">
      <c r="A13527"/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  <c r="AW13527"/>
      <c r="AX13527"/>
      <c r="AY13527"/>
      <c r="AZ13527"/>
    </row>
    <row r="13528">
      <c r="A13528"/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  <c r="AW13528"/>
      <c r="AX13528"/>
      <c r="AY13528"/>
      <c r="AZ13528"/>
    </row>
    <row r="13529">
      <c r="A13529"/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  <c r="AW13529"/>
      <c r="AX13529"/>
      <c r="AY13529"/>
      <c r="AZ13529"/>
    </row>
    <row r="13530">
      <c r="A13530"/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  <c r="AW13530"/>
      <c r="AX13530"/>
      <c r="AY13530"/>
      <c r="AZ13530"/>
    </row>
    <row r="13531">
      <c r="A13531"/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  <c r="AW13531"/>
      <c r="AX13531"/>
      <c r="AY13531"/>
      <c r="AZ13531"/>
    </row>
    <row r="13532">
      <c r="A13532"/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  <c r="AW13532"/>
      <c r="AX13532"/>
      <c r="AY13532"/>
      <c r="AZ13532"/>
    </row>
    <row r="13533">
      <c r="A13533"/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  <c r="AW13533"/>
      <c r="AX13533"/>
      <c r="AY13533"/>
      <c r="AZ13533"/>
    </row>
    <row r="13534">
      <c r="A13534"/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  <c r="AW13534"/>
      <c r="AX13534"/>
      <c r="AY13534"/>
      <c r="AZ13534"/>
    </row>
    <row r="13535">
      <c r="A13535"/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  <c r="AW13535"/>
      <c r="AX13535"/>
      <c r="AY13535"/>
      <c r="AZ13535"/>
    </row>
    <row r="13536">
      <c r="A13536"/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  <c r="AW13536"/>
      <c r="AX13536"/>
      <c r="AY13536"/>
      <c r="AZ13536"/>
    </row>
    <row r="13537">
      <c r="A13537"/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  <c r="AW13537"/>
      <c r="AX13537"/>
      <c r="AY13537"/>
      <c r="AZ13537"/>
    </row>
    <row r="13538">
      <c r="A13538"/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  <c r="AW13538"/>
      <c r="AX13538"/>
      <c r="AY13538"/>
      <c r="AZ13538"/>
    </row>
    <row r="13539">
      <c r="A13539"/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  <c r="AW13539"/>
      <c r="AX13539"/>
      <c r="AY13539"/>
      <c r="AZ13539"/>
    </row>
    <row r="13540">
      <c r="A13540"/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  <c r="AW13540"/>
      <c r="AX13540"/>
      <c r="AY13540"/>
      <c r="AZ13540"/>
    </row>
    <row r="13541">
      <c r="A13541"/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  <c r="AW13541"/>
      <c r="AX13541"/>
      <c r="AY13541"/>
      <c r="AZ13541"/>
    </row>
    <row r="13542">
      <c r="A13542"/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  <c r="AW13542"/>
      <c r="AX13542"/>
      <c r="AY13542"/>
      <c r="AZ13542"/>
    </row>
    <row r="13543">
      <c r="A13543"/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  <c r="AW13543"/>
      <c r="AX13543"/>
      <c r="AY13543"/>
      <c r="AZ13543"/>
    </row>
    <row r="13544">
      <c r="A13544"/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  <c r="AW13544"/>
      <c r="AX13544"/>
      <c r="AY13544"/>
      <c r="AZ13544"/>
    </row>
    <row r="13545">
      <c r="A13545"/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  <c r="AW13545"/>
      <c r="AX13545"/>
      <c r="AY13545"/>
      <c r="AZ13545"/>
    </row>
    <row r="13546">
      <c r="A13546"/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  <c r="AW13546"/>
      <c r="AX13546"/>
      <c r="AY13546"/>
      <c r="AZ13546"/>
    </row>
    <row r="13547">
      <c r="A13547"/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  <c r="AW13547"/>
      <c r="AX13547"/>
      <c r="AY13547"/>
      <c r="AZ13547"/>
    </row>
    <row r="13548">
      <c r="A13548"/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  <c r="AW13548"/>
      <c r="AX13548"/>
      <c r="AY13548"/>
      <c r="AZ13548"/>
    </row>
    <row r="13549">
      <c r="A13549"/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  <c r="AW13549"/>
      <c r="AX13549"/>
      <c r="AY13549"/>
      <c r="AZ13549"/>
    </row>
    <row r="13550">
      <c r="A13550"/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  <c r="AW13550"/>
      <c r="AX13550"/>
      <c r="AY13550"/>
      <c r="AZ13550"/>
    </row>
    <row r="13551">
      <c r="A13551"/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  <c r="AW13551"/>
      <c r="AX13551"/>
      <c r="AY13551"/>
      <c r="AZ13551"/>
    </row>
    <row r="13552">
      <c r="A13552"/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  <c r="AW13552"/>
      <c r="AX13552"/>
      <c r="AY13552"/>
      <c r="AZ13552"/>
    </row>
    <row r="13553">
      <c r="A13553"/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  <c r="AW13553"/>
      <c r="AX13553"/>
      <c r="AY13553"/>
      <c r="AZ13553"/>
    </row>
    <row r="13554">
      <c r="A13554"/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  <c r="AW13554"/>
      <c r="AX13554"/>
      <c r="AY13554"/>
      <c r="AZ13554"/>
    </row>
    <row r="13555">
      <c r="A13555"/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  <c r="AW13555"/>
      <c r="AX13555"/>
      <c r="AY13555"/>
      <c r="AZ13555"/>
    </row>
    <row r="13556">
      <c r="A13556"/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  <c r="AW13556"/>
      <c r="AX13556"/>
      <c r="AY13556"/>
      <c r="AZ13556"/>
    </row>
    <row r="13557">
      <c r="A13557"/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  <c r="AW13557"/>
      <c r="AX13557"/>
      <c r="AY13557"/>
      <c r="AZ13557"/>
    </row>
    <row r="13558">
      <c r="A13558"/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  <c r="AW13558"/>
      <c r="AX13558"/>
      <c r="AY13558"/>
      <c r="AZ13558"/>
    </row>
    <row r="13559">
      <c r="A13559"/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  <c r="AW13559"/>
      <c r="AX13559"/>
      <c r="AY13559"/>
      <c r="AZ13559"/>
    </row>
    <row r="13560">
      <c r="A13560"/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  <c r="AW13560"/>
      <c r="AX13560"/>
      <c r="AY13560"/>
      <c r="AZ13560"/>
    </row>
    <row r="13561">
      <c r="A13561"/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  <c r="AW13561"/>
      <c r="AX13561"/>
      <c r="AY13561"/>
      <c r="AZ13561"/>
    </row>
    <row r="13562">
      <c r="A13562"/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  <c r="AW13562"/>
      <c r="AX13562"/>
      <c r="AY13562"/>
      <c r="AZ13562"/>
    </row>
    <row r="13563">
      <c r="A13563"/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  <c r="AW13563"/>
      <c r="AX13563"/>
      <c r="AY13563"/>
      <c r="AZ13563"/>
    </row>
    <row r="13564">
      <c r="A13564"/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  <c r="AW13564"/>
      <c r="AX13564"/>
      <c r="AY13564"/>
      <c r="AZ13564"/>
    </row>
    <row r="13565">
      <c r="A13565"/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  <c r="AW13565"/>
      <c r="AX13565"/>
      <c r="AY13565"/>
      <c r="AZ13565"/>
    </row>
    <row r="13566">
      <c r="A13566"/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  <c r="AW13566"/>
      <c r="AX13566"/>
      <c r="AY13566"/>
      <c r="AZ13566"/>
    </row>
    <row r="13567">
      <c r="A13567"/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  <c r="AW13567"/>
      <c r="AX13567"/>
      <c r="AY13567"/>
      <c r="AZ13567"/>
    </row>
    <row r="13568">
      <c r="A13568"/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  <c r="AW13568"/>
      <c r="AX13568"/>
      <c r="AY13568"/>
      <c r="AZ13568"/>
    </row>
    <row r="13569">
      <c r="A13569"/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  <c r="AW13569"/>
      <c r="AX13569"/>
      <c r="AY13569"/>
      <c r="AZ13569"/>
    </row>
    <row r="13570">
      <c r="A13570"/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  <c r="AW13570"/>
      <c r="AX13570"/>
      <c r="AY13570"/>
      <c r="AZ13570"/>
    </row>
    <row r="13571">
      <c r="A13571"/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  <c r="AW13571"/>
      <c r="AX13571"/>
      <c r="AY13571"/>
      <c r="AZ13571"/>
    </row>
    <row r="13572">
      <c r="A13572"/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  <c r="AW13572"/>
      <c r="AX13572"/>
      <c r="AY13572"/>
      <c r="AZ13572"/>
    </row>
    <row r="13573">
      <c r="A13573"/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  <c r="AW13573"/>
      <c r="AX13573"/>
      <c r="AY13573"/>
      <c r="AZ13573"/>
    </row>
    <row r="13574">
      <c r="A13574"/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  <c r="AW13574"/>
      <c r="AX13574"/>
      <c r="AY13574"/>
      <c r="AZ13574"/>
    </row>
    <row r="13575">
      <c r="A13575"/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  <c r="AW13575"/>
      <c r="AX13575"/>
      <c r="AY13575"/>
      <c r="AZ13575"/>
    </row>
    <row r="13576">
      <c r="A13576"/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  <c r="AW13576"/>
      <c r="AX13576"/>
      <c r="AY13576"/>
      <c r="AZ13576"/>
    </row>
    <row r="13577">
      <c r="A13577"/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  <c r="AW13577"/>
      <c r="AX13577"/>
      <c r="AY13577"/>
      <c r="AZ13577"/>
    </row>
    <row r="13578">
      <c r="A13578"/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  <c r="AW13578"/>
      <c r="AX13578"/>
      <c r="AY13578"/>
      <c r="AZ13578"/>
    </row>
    <row r="13579">
      <c r="A13579"/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  <c r="AW13579"/>
      <c r="AX13579"/>
      <c r="AY13579"/>
      <c r="AZ13579"/>
    </row>
    <row r="13580">
      <c r="A13580"/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  <c r="AW13580"/>
      <c r="AX13580"/>
      <c r="AY13580"/>
      <c r="AZ13580"/>
    </row>
    <row r="13581">
      <c r="A13581"/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  <c r="AW13581"/>
      <c r="AX13581"/>
      <c r="AY13581"/>
      <c r="AZ13581"/>
    </row>
    <row r="13582">
      <c r="A13582"/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  <c r="AW13582"/>
      <c r="AX13582"/>
      <c r="AY13582"/>
      <c r="AZ13582"/>
    </row>
    <row r="13583">
      <c r="A13583"/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  <c r="AW13583"/>
      <c r="AX13583"/>
      <c r="AY13583"/>
      <c r="AZ13583"/>
    </row>
    <row r="13584">
      <c r="A13584"/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  <c r="AW13584"/>
      <c r="AX13584"/>
      <c r="AY13584"/>
      <c r="AZ13584"/>
    </row>
    <row r="13585">
      <c r="A13585"/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  <c r="AW13585"/>
      <c r="AX13585"/>
      <c r="AY13585"/>
      <c r="AZ13585"/>
    </row>
    <row r="13586">
      <c r="A13586"/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  <c r="AW13586"/>
      <c r="AX13586"/>
      <c r="AY13586"/>
      <c r="AZ13586"/>
    </row>
    <row r="13587">
      <c r="A13587"/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  <c r="AW13587"/>
      <c r="AX13587"/>
      <c r="AY13587"/>
      <c r="AZ13587"/>
    </row>
    <row r="13588">
      <c r="A13588"/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  <c r="AW13588"/>
      <c r="AX13588"/>
      <c r="AY13588"/>
      <c r="AZ13588"/>
    </row>
    <row r="13589">
      <c r="A13589"/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  <c r="AW13589"/>
      <c r="AX13589"/>
      <c r="AY13589"/>
      <c r="AZ13589"/>
    </row>
    <row r="13590">
      <c r="A13590"/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  <c r="AW13590"/>
      <c r="AX13590"/>
      <c r="AY13590"/>
      <c r="AZ13590"/>
    </row>
    <row r="13591">
      <c r="A13591"/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  <c r="AW13591"/>
      <c r="AX13591"/>
      <c r="AY13591"/>
      <c r="AZ13591"/>
    </row>
    <row r="13592">
      <c r="A13592"/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  <c r="AW13592"/>
      <c r="AX13592"/>
      <c r="AY13592"/>
      <c r="AZ13592"/>
    </row>
    <row r="13593">
      <c r="A13593"/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  <c r="AW13593"/>
      <c r="AX13593"/>
      <c r="AY13593"/>
      <c r="AZ13593"/>
    </row>
    <row r="13594">
      <c r="A13594"/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  <c r="AW13594"/>
      <c r="AX13594"/>
      <c r="AY13594"/>
      <c r="AZ13594"/>
    </row>
    <row r="13595">
      <c r="A13595"/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  <c r="AW13595"/>
      <c r="AX13595"/>
      <c r="AY13595"/>
      <c r="AZ13595"/>
    </row>
    <row r="13596">
      <c r="A13596"/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  <c r="AW13596"/>
      <c r="AX13596"/>
      <c r="AY13596"/>
      <c r="AZ13596"/>
    </row>
    <row r="13597">
      <c r="A13597"/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  <c r="AW13597"/>
      <c r="AX13597"/>
      <c r="AY13597"/>
      <c r="AZ13597"/>
    </row>
    <row r="13598">
      <c r="A13598"/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  <c r="AW13598"/>
      <c r="AX13598"/>
      <c r="AY13598"/>
      <c r="AZ13598"/>
    </row>
    <row r="13599">
      <c r="A13599"/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  <c r="AW13599"/>
      <c r="AX13599"/>
      <c r="AY13599"/>
      <c r="AZ13599"/>
    </row>
    <row r="13600">
      <c r="A13600"/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  <c r="AW13600"/>
      <c r="AX13600"/>
      <c r="AY13600"/>
      <c r="AZ13600"/>
    </row>
    <row r="13601">
      <c r="A13601"/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  <c r="AW13601"/>
      <c r="AX13601"/>
      <c r="AY13601"/>
      <c r="AZ13601"/>
    </row>
    <row r="13602">
      <c r="A13602"/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  <c r="AW13602"/>
      <c r="AX13602"/>
      <c r="AY13602"/>
      <c r="AZ13602"/>
    </row>
    <row r="13603">
      <c r="A13603"/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  <c r="AW13603"/>
      <c r="AX13603"/>
      <c r="AY13603"/>
      <c r="AZ13603"/>
    </row>
    <row r="13604">
      <c r="A13604"/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  <c r="AW13604"/>
      <c r="AX13604"/>
      <c r="AY13604"/>
      <c r="AZ13604"/>
    </row>
    <row r="13605">
      <c r="A13605"/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  <c r="AW13605"/>
      <c r="AX13605"/>
      <c r="AY13605"/>
      <c r="AZ13605"/>
    </row>
    <row r="13606">
      <c r="A13606"/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  <c r="AW13606"/>
      <c r="AX13606"/>
      <c r="AY13606"/>
      <c r="AZ13606"/>
    </row>
    <row r="13607">
      <c r="A13607"/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  <c r="AW13607"/>
      <c r="AX13607"/>
      <c r="AY13607"/>
      <c r="AZ13607"/>
    </row>
    <row r="13608">
      <c r="A13608"/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  <c r="AW13608"/>
      <c r="AX13608"/>
      <c r="AY13608"/>
      <c r="AZ13608"/>
    </row>
    <row r="13609">
      <c r="A13609"/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  <c r="AW13609"/>
      <c r="AX13609"/>
      <c r="AY13609"/>
      <c r="AZ13609"/>
    </row>
    <row r="13610">
      <c r="A13610"/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  <c r="AW13610"/>
      <c r="AX13610"/>
      <c r="AY13610"/>
      <c r="AZ13610"/>
    </row>
    <row r="13611">
      <c r="A13611"/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  <c r="AW13611"/>
      <c r="AX13611"/>
      <c r="AY13611"/>
      <c r="AZ13611"/>
    </row>
    <row r="13612">
      <c r="A13612"/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  <c r="AW13612"/>
      <c r="AX13612"/>
      <c r="AY13612"/>
      <c r="AZ13612"/>
    </row>
    <row r="13613">
      <c r="A13613"/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  <c r="AW13613"/>
      <c r="AX13613"/>
      <c r="AY13613"/>
      <c r="AZ13613"/>
    </row>
    <row r="13614">
      <c r="A13614"/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  <c r="AW13614"/>
      <c r="AX13614"/>
      <c r="AY13614"/>
      <c r="AZ13614"/>
    </row>
    <row r="13615">
      <c r="A13615"/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  <c r="AW13615"/>
      <c r="AX13615"/>
      <c r="AY13615"/>
      <c r="AZ13615"/>
    </row>
    <row r="13616">
      <c r="A13616"/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  <c r="AW13616"/>
      <c r="AX13616"/>
      <c r="AY13616"/>
      <c r="AZ13616"/>
    </row>
    <row r="13617">
      <c r="A13617"/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  <c r="AW13617"/>
      <c r="AX13617"/>
      <c r="AY13617"/>
      <c r="AZ13617"/>
    </row>
    <row r="13618">
      <c r="A13618"/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  <c r="AW13618"/>
      <c r="AX13618"/>
      <c r="AY13618"/>
      <c r="AZ13618"/>
    </row>
    <row r="13619">
      <c r="A13619"/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  <c r="AW13619"/>
      <c r="AX13619"/>
      <c r="AY13619"/>
      <c r="AZ13619"/>
    </row>
    <row r="13620">
      <c r="A13620"/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  <c r="AW13620"/>
      <c r="AX13620"/>
      <c r="AY13620"/>
      <c r="AZ13620"/>
    </row>
    <row r="13621">
      <c r="A13621"/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  <c r="AW13621"/>
      <c r="AX13621"/>
      <c r="AY13621"/>
      <c r="AZ13621"/>
    </row>
    <row r="13622">
      <c r="A13622"/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  <c r="AW13622"/>
      <c r="AX13622"/>
      <c r="AY13622"/>
      <c r="AZ13622"/>
    </row>
    <row r="13623">
      <c r="A13623"/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  <c r="AW13623"/>
      <c r="AX13623"/>
      <c r="AY13623"/>
      <c r="AZ13623"/>
    </row>
    <row r="13624">
      <c r="A13624"/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  <c r="AW13624"/>
      <c r="AX13624"/>
      <c r="AY13624"/>
      <c r="AZ13624"/>
    </row>
    <row r="13625">
      <c r="A13625"/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  <c r="AW13625"/>
      <c r="AX13625"/>
      <c r="AY13625"/>
      <c r="AZ13625"/>
    </row>
    <row r="13626">
      <c r="A13626"/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  <c r="AW13626"/>
      <c r="AX13626"/>
      <c r="AY13626"/>
      <c r="AZ13626"/>
    </row>
    <row r="13627">
      <c r="A13627"/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  <c r="AW13627"/>
      <c r="AX13627"/>
      <c r="AY13627"/>
      <c r="AZ13627"/>
    </row>
    <row r="13628">
      <c r="A13628"/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  <c r="AW13628"/>
      <c r="AX13628"/>
      <c r="AY13628"/>
      <c r="AZ13628"/>
    </row>
    <row r="13629">
      <c r="A13629"/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  <c r="AW13629"/>
      <c r="AX13629"/>
      <c r="AY13629"/>
      <c r="AZ13629"/>
    </row>
    <row r="13630">
      <c r="A13630"/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  <c r="AW13630"/>
      <c r="AX13630"/>
      <c r="AY13630"/>
      <c r="AZ13630"/>
    </row>
    <row r="13631">
      <c r="A13631"/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  <c r="AW13631"/>
      <c r="AX13631"/>
      <c r="AY13631"/>
      <c r="AZ13631"/>
    </row>
    <row r="13632">
      <c r="A13632"/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  <c r="AW13632"/>
      <c r="AX13632"/>
      <c r="AY13632"/>
      <c r="AZ13632"/>
    </row>
    <row r="13633">
      <c r="A13633"/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  <c r="AW13633"/>
      <c r="AX13633"/>
      <c r="AY13633"/>
      <c r="AZ13633"/>
    </row>
    <row r="13634">
      <c r="A13634"/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  <c r="AW13634"/>
      <c r="AX13634"/>
      <c r="AY13634"/>
      <c r="AZ13634"/>
    </row>
    <row r="13635">
      <c r="A13635"/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  <c r="AW13635"/>
      <c r="AX13635"/>
      <c r="AY13635"/>
      <c r="AZ13635"/>
    </row>
    <row r="13636">
      <c r="A13636"/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  <c r="AW13636"/>
      <c r="AX13636"/>
      <c r="AY13636"/>
      <c r="AZ13636"/>
    </row>
    <row r="13637">
      <c r="A13637"/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  <c r="AW13637"/>
      <c r="AX13637"/>
      <c r="AY13637"/>
      <c r="AZ13637"/>
    </row>
    <row r="13638">
      <c r="A13638"/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  <c r="AW13638"/>
      <c r="AX13638"/>
      <c r="AY13638"/>
      <c r="AZ13638"/>
    </row>
    <row r="13639">
      <c r="A13639"/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  <c r="AW13639"/>
      <c r="AX13639"/>
      <c r="AY13639"/>
      <c r="AZ13639"/>
    </row>
    <row r="13640">
      <c r="A13640"/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  <c r="AW13640"/>
      <c r="AX13640"/>
      <c r="AY13640"/>
      <c r="AZ13640"/>
    </row>
    <row r="13641">
      <c r="A13641"/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  <c r="AW13641"/>
      <c r="AX13641"/>
      <c r="AY13641"/>
      <c r="AZ13641"/>
    </row>
    <row r="13642">
      <c r="A13642"/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  <c r="AW13642"/>
      <c r="AX13642"/>
      <c r="AY13642"/>
      <c r="AZ13642"/>
    </row>
    <row r="13643">
      <c r="A13643"/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  <c r="AW13643"/>
      <c r="AX13643"/>
      <c r="AY13643"/>
      <c r="AZ13643"/>
    </row>
    <row r="13644">
      <c r="A13644"/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  <c r="AW13644"/>
      <c r="AX13644"/>
      <c r="AY13644"/>
      <c r="AZ13644"/>
    </row>
    <row r="13645">
      <c r="A13645"/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  <c r="AW13645"/>
      <c r="AX13645"/>
      <c r="AY13645"/>
      <c r="AZ13645"/>
    </row>
    <row r="13646">
      <c r="A13646"/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  <c r="AW13646"/>
      <c r="AX13646"/>
      <c r="AY13646"/>
      <c r="AZ13646"/>
    </row>
    <row r="13647">
      <c r="A13647"/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  <c r="AW13647"/>
      <c r="AX13647"/>
      <c r="AY13647"/>
      <c r="AZ13647"/>
    </row>
    <row r="13648">
      <c r="A13648"/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  <c r="AW13648"/>
      <c r="AX13648"/>
      <c r="AY13648"/>
      <c r="AZ13648"/>
    </row>
    <row r="13649">
      <c r="A13649"/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  <c r="AW13649"/>
      <c r="AX13649"/>
      <c r="AY13649"/>
      <c r="AZ13649"/>
    </row>
    <row r="13650">
      <c r="A13650"/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  <c r="AW13650"/>
      <c r="AX13650"/>
      <c r="AY13650"/>
      <c r="AZ13650"/>
    </row>
    <row r="13651">
      <c r="A13651"/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  <c r="AW13651"/>
      <c r="AX13651"/>
      <c r="AY13651"/>
      <c r="AZ13651"/>
    </row>
    <row r="13652">
      <c r="A13652"/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  <c r="AW13652"/>
      <c r="AX13652"/>
      <c r="AY13652"/>
      <c r="AZ13652"/>
    </row>
    <row r="13653">
      <c r="A13653"/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  <c r="AW13653"/>
      <c r="AX13653"/>
      <c r="AY13653"/>
      <c r="AZ13653"/>
    </row>
    <row r="13654">
      <c r="A13654"/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  <c r="AW13654"/>
      <c r="AX13654"/>
      <c r="AY13654"/>
      <c r="AZ13654"/>
    </row>
    <row r="13655">
      <c r="A13655"/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  <c r="AW13655"/>
      <c r="AX13655"/>
      <c r="AY13655"/>
      <c r="AZ13655"/>
    </row>
    <row r="13656">
      <c r="A13656"/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  <c r="AW13656"/>
      <c r="AX13656"/>
      <c r="AY13656"/>
      <c r="AZ13656"/>
    </row>
    <row r="13657">
      <c r="A13657"/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  <c r="AW13657"/>
      <c r="AX13657"/>
      <c r="AY13657"/>
      <c r="AZ13657"/>
    </row>
    <row r="13658">
      <c r="A13658"/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  <c r="AW13658"/>
      <c r="AX13658"/>
      <c r="AY13658"/>
      <c r="AZ13658"/>
    </row>
    <row r="13659">
      <c r="A13659"/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  <c r="AW13659"/>
      <c r="AX13659"/>
      <c r="AY13659"/>
      <c r="AZ13659"/>
    </row>
    <row r="13660">
      <c r="A13660"/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  <c r="AW13660"/>
      <c r="AX13660"/>
      <c r="AY13660"/>
      <c r="AZ13660"/>
    </row>
    <row r="13661">
      <c r="A13661"/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  <c r="AW13661"/>
      <c r="AX13661"/>
      <c r="AY13661"/>
      <c r="AZ13661"/>
    </row>
    <row r="13662">
      <c r="A13662"/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  <c r="AW13662"/>
      <c r="AX13662"/>
      <c r="AY13662"/>
      <c r="AZ13662"/>
    </row>
    <row r="13663">
      <c r="A13663"/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  <c r="AW13663"/>
      <c r="AX13663"/>
      <c r="AY13663"/>
      <c r="AZ13663"/>
    </row>
    <row r="13664">
      <c r="A13664"/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  <c r="AW13664"/>
      <c r="AX13664"/>
      <c r="AY13664"/>
      <c r="AZ13664"/>
    </row>
    <row r="13665">
      <c r="A13665"/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  <c r="AW13665"/>
      <c r="AX13665"/>
      <c r="AY13665"/>
      <c r="AZ13665"/>
    </row>
    <row r="13666">
      <c r="A13666"/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  <c r="AW13666"/>
      <c r="AX13666"/>
      <c r="AY13666"/>
      <c r="AZ13666"/>
    </row>
    <row r="13667">
      <c r="A13667"/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  <c r="AW13667"/>
      <c r="AX13667"/>
      <c r="AY13667"/>
      <c r="AZ13667"/>
    </row>
    <row r="13668">
      <c r="A13668"/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  <c r="AW13668"/>
      <c r="AX13668"/>
      <c r="AY13668"/>
      <c r="AZ13668"/>
    </row>
    <row r="13669">
      <c r="A13669"/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  <c r="AW13669"/>
      <c r="AX13669"/>
      <c r="AY13669"/>
      <c r="AZ13669"/>
    </row>
    <row r="13670">
      <c r="A13670"/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  <c r="AW13670"/>
      <c r="AX13670"/>
      <c r="AY13670"/>
      <c r="AZ13670"/>
    </row>
    <row r="13671">
      <c r="A13671"/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  <c r="AW13671"/>
      <c r="AX13671"/>
      <c r="AY13671"/>
      <c r="AZ13671"/>
    </row>
    <row r="13672">
      <c r="A13672"/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  <c r="AW13672"/>
      <c r="AX13672"/>
      <c r="AY13672"/>
      <c r="AZ13672"/>
    </row>
    <row r="13673">
      <c r="A13673"/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  <c r="AW13673"/>
      <c r="AX13673"/>
      <c r="AY13673"/>
      <c r="AZ13673"/>
    </row>
    <row r="13674">
      <c r="A13674"/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  <c r="AW13674"/>
      <c r="AX13674"/>
      <c r="AY13674"/>
      <c r="AZ13674"/>
    </row>
    <row r="13675">
      <c r="A13675"/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  <c r="AW13675"/>
      <c r="AX13675"/>
      <c r="AY13675"/>
      <c r="AZ13675"/>
    </row>
    <row r="13676">
      <c r="A13676"/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  <c r="AW13676"/>
      <c r="AX13676"/>
      <c r="AY13676"/>
      <c r="AZ13676"/>
    </row>
    <row r="13677">
      <c r="A13677"/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  <c r="AW13677"/>
      <c r="AX13677"/>
      <c r="AY13677"/>
      <c r="AZ13677"/>
    </row>
    <row r="13678">
      <c r="A13678"/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  <c r="AW13678"/>
      <c r="AX13678"/>
      <c r="AY13678"/>
      <c r="AZ13678"/>
    </row>
    <row r="13679">
      <c r="A13679"/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  <c r="AW13679"/>
      <c r="AX13679"/>
      <c r="AY13679"/>
      <c r="AZ13679"/>
    </row>
    <row r="13680">
      <c r="A13680"/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  <c r="AW13680"/>
      <c r="AX13680"/>
      <c r="AY13680"/>
      <c r="AZ13680"/>
    </row>
    <row r="13681">
      <c r="A13681"/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  <c r="AW13681"/>
      <c r="AX13681"/>
      <c r="AY13681"/>
      <c r="AZ13681"/>
    </row>
    <row r="13682">
      <c r="A13682"/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  <c r="AW13682"/>
      <c r="AX13682"/>
      <c r="AY13682"/>
      <c r="AZ13682"/>
    </row>
    <row r="13683">
      <c r="A13683"/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  <c r="AW13683"/>
      <c r="AX13683"/>
      <c r="AY13683"/>
      <c r="AZ13683"/>
    </row>
    <row r="13684">
      <c r="A13684"/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  <c r="AW13684"/>
      <c r="AX13684"/>
      <c r="AY13684"/>
      <c r="AZ13684"/>
    </row>
    <row r="13685">
      <c r="A13685"/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  <c r="AW13685"/>
      <c r="AX13685"/>
      <c r="AY13685"/>
      <c r="AZ13685"/>
    </row>
    <row r="13686">
      <c r="A13686"/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  <c r="AW13686"/>
      <c r="AX13686"/>
      <c r="AY13686"/>
      <c r="AZ13686"/>
    </row>
    <row r="13687">
      <c r="A13687"/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  <c r="AW13687"/>
      <c r="AX13687"/>
      <c r="AY13687"/>
      <c r="AZ13687"/>
    </row>
    <row r="13688">
      <c r="A13688"/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  <c r="AW13688"/>
      <c r="AX13688"/>
      <c r="AY13688"/>
      <c r="AZ13688"/>
    </row>
    <row r="13689">
      <c r="A13689"/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  <c r="AW13689"/>
      <c r="AX13689"/>
      <c r="AY13689"/>
      <c r="AZ13689"/>
    </row>
    <row r="13690">
      <c r="A13690"/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  <c r="AW13690"/>
      <c r="AX13690"/>
      <c r="AY13690"/>
      <c r="AZ13690"/>
    </row>
    <row r="13691">
      <c r="A13691"/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  <c r="AW13691"/>
      <c r="AX13691"/>
      <c r="AY13691"/>
      <c r="AZ13691"/>
    </row>
    <row r="13692">
      <c r="A13692"/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  <c r="AW13692"/>
      <c r="AX13692"/>
      <c r="AY13692"/>
      <c r="AZ13692"/>
    </row>
    <row r="13693">
      <c r="A13693"/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  <c r="AW13693"/>
      <c r="AX13693"/>
      <c r="AY13693"/>
      <c r="AZ13693"/>
    </row>
    <row r="13694">
      <c r="A13694"/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  <c r="AW13694"/>
      <c r="AX13694"/>
      <c r="AY13694"/>
      <c r="AZ13694"/>
    </row>
    <row r="13695">
      <c r="A13695"/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  <c r="AW13695"/>
      <c r="AX13695"/>
      <c r="AY13695"/>
      <c r="AZ13695"/>
    </row>
    <row r="13696">
      <c r="A13696"/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  <c r="AW13696"/>
      <c r="AX13696"/>
      <c r="AY13696"/>
      <c r="AZ13696"/>
    </row>
    <row r="13697">
      <c r="A13697"/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  <c r="AW13697"/>
      <c r="AX13697"/>
      <c r="AY13697"/>
      <c r="AZ13697"/>
    </row>
    <row r="13698">
      <c r="A13698"/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  <c r="AW13698"/>
      <c r="AX13698"/>
      <c r="AY13698"/>
      <c r="AZ13698"/>
    </row>
    <row r="13699">
      <c r="A13699"/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  <c r="AW13699"/>
      <c r="AX13699"/>
      <c r="AY13699"/>
      <c r="AZ13699"/>
    </row>
    <row r="13700">
      <c r="A13700"/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  <c r="AW13700"/>
      <c r="AX13700"/>
      <c r="AY13700"/>
      <c r="AZ13700"/>
    </row>
    <row r="13701">
      <c r="A13701"/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  <c r="AW13701"/>
      <c r="AX13701"/>
      <c r="AY13701"/>
      <c r="AZ13701"/>
    </row>
    <row r="13702">
      <c r="A13702"/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  <c r="AW13702"/>
      <c r="AX13702"/>
      <c r="AY13702"/>
      <c r="AZ13702"/>
    </row>
    <row r="13703">
      <c r="A13703"/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  <c r="AW13703"/>
      <c r="AX13703"/>
      <c r="AY13703"/>
      <c r="AZ13703"/>
    </row>
    <row r="13704">
      <c r="A13704"/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  <c r="AW13704"/>
      <c r="AX13704"/>
      <c r="AY13704"/>
      <c r="AZ13704"/>
    </row>
    <row r="13705">
      <c r="A13705"/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  <c r="AW13705"/>
      <c r="AX13705"/>
      <c r="AY13705"/>
      <c r="AZ13705"/>
    </row>
    <row r="13706">
      <c r="A13706"/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  <c r="AW13706"/>
      <c r="AX13706"/>
      <c r="AY13706"/>
      <c r="AZ13706"/>
    </row>
    <row r="13707">
      <c r="A13707"/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  <c r="AW13707"/>
      <c r="AX13707"/>
      <c r="AY13707"/>
      <c r="AZ13707"/>
    </row>
    <row r="13708">
      <c r="A13708"/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  <c r="AW13708"/>
      <c r="AX13708"/>
      <c r="AY13708"/>
      <c r="AZ13708"/>
    </row>
    <row r="13709">
      <c r="A13709"/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  <c r="AW13709"/>
      <c r="AX13709"/>
      <c r="AY13709"/>
      <c r="AZ13709"/>
    </row>
    <row r="13710">
      <c r="A13710"/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  <c r="AW13710"/>
      <c r="AX13710"/>
      <c r="AY13710"/>
      <c r="AZ13710"/>
    </row>
    <row r="13711">
      <c r="A13711"/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  <c r="AW13711"/>
      <c r="AX13711"/>
      <c r="AY13711"/>
      <c r="AZ13711"/>
    </row>
    <row r="13712">
      <c r="A13712"/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  <c r="AW13712"/>
      <c r="AX13712"/>
      <c r="AY13712"/>
      <c r="AZ13712"/>
    </row>
    <row r="13713">
      <c r="A13713"/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  <c r="AW13713"/>
      <c r="AX13713"/>
      <c r="AY13713"/>
      <c r="AZ13713"/>
    </row>
    <row r="13714">
      <c r="A13714"/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  <c r="AW13714"/>
      <c r="AX13714"/>
      <c r="AY13714"/>
      <c r="AZ13714"/>
    </row>
    <row r="13715">
      <c r="A13715"/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  <c r="AW13715"/>
      <c r="AX13715"/>
      <c r="AY13715"/>
      <c r="AZ13715"/>
    </row>
    <row r="13716">
      <c r="A13716"/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  <c r="AW13716"/>
      <c r="AX13716"/>
      <c r="AY13716"/>
      <c r="AZ13716"/>
    </row>
    <row r="13717">
      <c r="A13717"/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  <c r="AW13717"/>
      <c r="AX13717"/>
      <c r="AY13717"/>
      <c r="AZ13717"/>
    </row>
    <row r="13718">
      <c r="A13718"/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  <c r="AW13718"/>
      <c r="AX13718"/>
      <c r="AY13718"/>
      <c r="AZ13718"/>
    </row>
    <row r="13719">
      <c r="A13719"/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  <c r="AW13719"/>
      <c r="AX13719"/>
      <c r="AY13719"/>
      <c r="AZ13719"/>
    </row>
    <row r="13720">
      <c r="A13720"/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  <c r="AW13720"/>
      <c r="AX13720"/>
      <c r="AY13720"/>
      <c r="AZ13720"/>
    </row>
    <row r="13721">
      <c r="A13721"/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  <c r="AW13721"/>
      <c r="AX13721"/>
      <c r="AY13721"/>
      <c r="AZ13721"/>
    </row>
    <row r="13722">
      <c r="A13722"/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  <c r="AW13722"/>
      <c r="AX13722"/>
      <c r="AY13722"/>
      <c r="AZ13722"/>
    </row>
    <row r="13723">
      <c r="A13723"/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  <c r="AW13723"/>
      <c r="AX13723"/>
      <c r="AY13723"/>
      <c r="AZ13723"/>
    </row>
    <row r="13724">
      <c r="A13724"/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  <c r="AW13724"/>
      <c r="AX13724"/>
      <c r="AY13724"/>
      <c r="AZ13724"/>
    </row>
    <row r="13725">
      <c r="A13725"/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  <c r="AW13725"/>
      <c r="AX13725"/>
      <c r="AY13725"/>
      <c r="AZ13725"/>
    </row>
    <row r="13726">
      <c r="A13726"/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  <c r="AW13726"/>
      <c r="AX13726"/>
      <c r="AY13726"/>
      <c r="AZ13726"/>
    </row>
    <row r="13727">
      <c r="A13727"/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  <c r="AW13727"/>
      <c r="AX13727"/>
      <c r="AY13727"/>
      <c r="AZ13727"/>
    </row>
    <row r="13728">
      <c r="A13728"/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  <c r="AW13728"/>
      <c r="AX13728"/>
      <c r="AY13728"/>
      <c r="AZ13728"/>
    </row>
    <row r="13729">
      <c r="A13729"/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  <c r="AW13729"/>
      <c r="AX13729"/>
      <c r="AY13729"/>
      <c r="AZ13729"/>
    </row>
    <row r="13730">
      <c r="A13730"/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  <c r="AW13730"/>
      <c r="AX13730"/>
      <c r="AY13730"/>
      <c r="AZ13730"/>
    </row>
    <row r="13731">
      <c r="A13731"/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  <c r="AW13731"/>
      <c r="AX13731"/>
      <c r="AY13731"/>
      <c r="AZ13731"/>
    </row>
    <row r="13732">
      <c r="A13732"/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  <c r="AW13732"/>
      <c r="AX13732"/>
      <c r="AY13732"/>
      <c r="AZ13732"/>
    </row>
    <row r="13733">
      <c r="A13733"/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  <c r="AW13733"/>
      <c r="AX13733"/>
      <c r="AY13733"/>
      <c r="AZ13733"/>
    </row>
    <row r="13734">
      <c r="A13734"/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  <c r="AW13734"/>
      <c r="AX13734"/>
      <c r="AY13734"/>
      <c r="AZ13734"/>
    </row>
    <row r="13735">
      <c r="A13735"/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  <c r="AW13735"/>
      <c r="AX13735"/>
      <c r="AY13735"/>
      <c r="AZ13735"/>
    </row>
    <row r="13736">
      <c r="A13736"/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  <c r="AW13736"/>
      <c r="AX13736"/>
      <c r="AY13736"/>
      <c r="AZ13736"/>
    </row>
    <row r="13737">
      <c r="A13737"/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  <c r="AW13737"/>
      <c r="AX13737"/>
      <c r="AY13737"/>
      <c r="AZ13737"/>
    </row>
    <row r="13738">
      <c r="A13738"/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  <c r="AW13738"/>
      <c r="AX13738"/>
      <c r="AY13738"/>
      <c r="AZ13738"/>
    </row>
    <row r="13739">
      <c r="A13739"/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  <c r="AW13739"/>
      <c r="AX13739"/>
      <c r="AY13739"/>
      <c r="AZ13739"/>
    </row>
    <row r="13740">
      <c r="A13740"/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  <c r="AW13740"/>
      <c r="AX13740"/>
      <c r="AY13740"/>
      <c r="AZ13740"/>
    </row>
    <row r="13741">
      <c r="A13741"/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  <c r="AW13741"/>
      <c r="AX13741"/>
      <c r="AY13741"/>
      <c r="AZ13741"/>
    </row>
    <row r="13742">
      <c r="A13742"/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  <c r="AW13742"/>
      <c r="AX13742"/>
      <c r="AY13742"/>
      <c r="AZ13742"/>
    </row>
    <row r="13743">
      <c r="A13743"/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  <c r="AW13743"/>
      <c r="AX13743"/>
      <c r="AY13743"/>
      <c r="AZ13743"/>
    </row>
    <row r="13744">
      <c r="A13744"/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  <c r="AW13744"/>
      <c r="AX13744"/>
      <c r="AY13744"/>
      <c r="AZ13744"/>
    </row>
    <row r="13745">
      <c r="A13745"/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  <c r="AW13745"/>
      <c r="AX13745"/>
      <c r="AY13745"/>
      <c r="AZ13745"/>
    </row>
    <row r="13746">
      <c r="A13746"/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  <c r="AW13746"/>
      <c r="AX13746"/>
      <c r="AY13746"/>
      <c r="AZ13746"/>
    </row>
    <row r="13747">
      <c r="A13747"/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  <c r="AW13747"/>
      <c r="AX13747"/>
      <c r="AY13747"/>
      <c r="AZ13747"/>
    </row>
    <row r="13748">
      <c r="A13748"/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  <c r="AW13748"/>
      <c r="AX13748"/>
      <c r="AY13748"/>
      <c r="AZ13748"/>
    </row>
    <row r="13749">
      <c r="A13749"/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  <c r="AW13749"/>
      <c r="AX13749"/>
      <c r="AY13749"/>
      <c r="AZ13749"/>
    </row>
    <row r="13750">
      <c r="A13750"/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  <c r="AW13750"/>
      <c r="AX13750"/>
      <c r="AY13750"/>
      <c r="AZ13750"/>
    </row>
    <row r="13751">
      <c r="A13751"/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  <c r="AW13751"/>
      <c r="AX13751"/>
      <c r="AY13751"/>
      <c r="AZ13751"/>
    </row>
    <row r="13752">
      <c r="A13752"/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  <c r="AW13752"/>
      <c r="AX13752"/>
      <c r="AY13752"/>
      <c r="AZ13752"/>
    </row>
    <row r="13753">
      <c r="A13753"/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  <c r="AW13753"/>
      <c r="AX13753"/>
      <c r="AY13753"/>
      <c r="AZ13753"/>
    </row>
    <row r="13754">
      <c r="A13754"/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  <c r="AW13754"/>
      <c r="AX13754"/>
      <c r="AY13754"/>
      <c r="AZ13754"/>
    </row>
    <row r="13755">
      <c r="A13755"/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  <c r="AW13755"/>
      <c r="AX13755"/>
      <c r="AY13755"/>
      <c r="AZ13755"/>
    </row>
    <row r="13756">
      <c r="A13756"/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  <c r="AW13756"/>
      <c r="AX13756"/>
      <c r="AY13756"/>
      <c r="AZ13756"/>
    </row>
    <row r="13757">
      <c r="A13757"/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  <c r="AW13757"/>
      <c r="AX13757"/>
      <c r="AY13757"/>
      <c r="AZ13757"/>
    </row>
    <row r="13758">
      <c r="A13758"/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  <c r="AW13758"/>
      <c r="AX13758"/>
      <c r="AY13758"/>
      <c r="AZ13758"/>
    </row>
    <row r="13759">
      <c r="A13759"/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  <c r="AW13759"/>
      <c r="AX13759"/>
      <c r="AY13759"/>
      <c r="AZ13759"/>
    </row>
    <row r="13760">
      <c r="A13760"/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  <c r="AW13760"/>
      <c r="AX13760"/>
      <c r="AY13760"/>
      <c r="AZ13760"/>
    </row>
    <row r="13761">
      <c r="A13761"/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  <c r="AW13761"/>
      <c r="AX13761"/>
      <c r="AY13761"/>
      <c r="AZ13761"/>
    </row>
    <row r="13762">
      <c r="A13762"/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  <c r="AW13762"/>
      <c r="AX13762"/>
      <c r="AY13762"/>
      <c r="AZ13762"/>
    </row>
    <row r="13763">
      <c r="A13763"/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  <c r="AW13763"/>
      <c r="AX13763"/>
      <c r="AY13763"/>
      <c r="AZ13763"/>
    </row>
    <row r="13764">
      <c r="A13764"/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  <c r="AW13764"/>
      <c r="AX13764"/>
      <c r="AY13764"/>
      <c r="AZ13764"/>
    </row>
    <row r="13765">
      <c r="A13765"/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  <c r="AW13765"/>
      <c r="AX13765"/>
      <c r="AY13765"/>
      <c r="AZ13765"/>
    </row>
    <row r="13766">
      <c r="A13766"/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  <c r="AW13766"/>
      <c r="AX13766"/>
      <c r="AY13766"/>
      <c r="AZ13766"/>
    </row>
    <row r="13767">
      <c r="A13767"/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  <c r="AW13767"/>
      <c r="AX13767"/>
      <c r="AY13767"/>
      <c r="AZ13767"/>
    </row>
    <row r="13768">
      <c r="A13768"/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  <c r="AW13768"/>
      <c r="AX13768"/>
      <c r="AY13768"/>
      <c r="AZ13768"/>
    </row>
    <row r="13769">
      <c r="A13769"/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  <c r="AW13769"/>
      <c r="AX13769"/>
      <c r="AY13769"/>
      <c r="AZ13769"/>
    </row>
    <row r="13770">
      <c r="A13770"/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  <c r="AW13770"/>
      <c r="AX13770"/>
      <c r="AY13770"/>
      <c r="AZ13770"/>
    </row>
    <row r="13771">
      <c r="A13771"/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  <c r="AW13771"/>
      <c r="AX13771"/>
      <c r="AY13771"/>
      <c r="AZ13771"/>
    </row>
    <row r="13772">
      <c r="A13772"/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  <c r="AW13772"/>
      <c r="AX13772"/>
      <c r="AY13772"/>
      <c r="AZ13772"/>
    </row>
    <row r="13773">
      <c r="A13773"/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  <c r="AW13773"/>
      <c r="AX13773"/>
      <c r="AY13773"/>
      <c r="AZ13773"/>
    </row>
    <row r="13774">
      <c r="A13774"/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  <c r="AW13774"/>
      <c r="AX13774"/>
      <c r="AY13774"/>
      <c r="AZ13774"/>
    </row>
    <row r="13775">
      <c r="A13775"/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  <c r="AW13775"/>
      <c r="AX13775"/>
      <c r="AY13775"/>
      <c r="AZ13775"/>
    </row>
    <row r="13776">
      <c r="A13776"/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  <c r="AW13776"/>
      <c r="AX13776"/>
      <c r="AY13776"/>
      <c r="AZ13776"/>
    </row>
    <row r="13777">
      <c r="A13777"/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  <c r="AW13777"/>
      <c r="AX13777"/>
      <c r="AY13777"/>
      <c r="AZ13777"/>
    </row>
    <row r="13778">
      <c r="A13778"/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  <c r="AW13778"/>
      <c r="AX13778"/>
      <c r="AY13778"/>
      <c r="AZ13778"/>
    </row>
    <row r="13779">
      <c r="A13779"/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  <c r="AW13779"/>
      <c r="AX13779"/>
      <c r="AY13779"/>
      <c r="AZ13779"/>
    </row>
    <row r="13780">
      <c r="A13780"/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  <c r="AW13780"/>
      <c r="AX13780"/>
      <c r="AY13780"/>
      <c r="AZ13780"/>
    </row>
    <row r="13781">
      <c r="A13781"/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  <c r="AW13781"/>
      <c r="AX13781"/>
      <c r="AY13781"/>
      <c r="AZ13781"/>
    </row>
    <row r="13782">
      <c r="A13782"/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  <c r="AW13782"/>
      <c r="AX13782"/>
      <c r="AY13782"/>
      <c r="AZ13782"/>
    </row>
    <row r="13783">
      <c r="A13783"/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  <c r="AW13783"/>
      <c r="AX13783"/>
      <c r="AY13783"/>
      <c r="AZ13783"/>
    </row>
    <row r="13784">
      <c r="A13784"/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  <c r="AW13784"/>
      <c r="AX13784"/>
      <c r="AY13784"/>
      <c r="AZ13784"/>
    </row>
    <row r="13785">
      <c r="A13785"/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  <c r="AW13785"/>
      <c r="AX13785"/>
      <c r="AY13785"/>
      <c r="AZ13785"/>
    </row>
    <row r="13786">
      <c r="A13786"/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  <c r="AW13786"/>
      <c r="AX13786"/>
      <c r="AY13786"/>
      <c r="AZ13786"/>
    </row>
    <row r="13787">
      <c r="A13787"/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  <c r="AW13787"/>
      <c r="AX13787"/>
      <c r="AY13787"/>
      <c r="AZ13787"/>
    </row>
    <row r="13788">
      <c r="A13788"/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  <c r="AW13788"/>
      <c r="AX13788"/>
      <c r="AY13788"/>
      <c r="AZ13788"/>
    </row>
    <row r="13789">
      <c r="A13789"/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  <c r="AW13789"/>
      <c r="AX13789"/>
      <c r="AY13789"/>
      <c r="AZ13789"/>
    </row>
    <row r="13790">
      <c r="A13790"/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  <c r="AW13790"/>
      <c r="AX13790"/>
      <c r="AY13790"/>
      <c r="AZ13790"/>
    </row>
    <row r="13791">
      <c r="A13791"/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  <c r="AW13791"/>
      <c r="AX13791"/>
      <c r="AY13791"/>
      <c r="AZ13791"/>
    </row>
    <row r="13792">
      <c r="A13792"/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  <c r="AW13792"/>
      <c r="AX13792"/>
      <c r="AY13792"/>
      <c r="AZ13792"/>
    </row>
    <row r="13793">
      <c r="A13793"/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  <c r="AW13793"/>
      <c r="AX13793"/>
      <c r="AY13793"/>
      <c r="AZ13793"/>
    </row>
    <row r="13794">
      <c r="A13794"/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  <c r="AW13794"/>
      <c r="AX13794"/>
      <c r="AY13794"/>
      <c r="AZ13794"/>
    </row>
    <row r="13795">
      <c r="A13795"/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  <c r="AW13795"/>
      <c r="AX13795"/>
      <c r="AY13795"/>
      <c r="AZ13795"/>
    </row>
    <row r="13796">
      <c r="A13796"/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  <c r="AW13796"/>
      <c r="AX13796"/>
      <c r="AY13796"/>
      <c r="AZ13796"/>
    </row>
    <row r="13797">
      <c r="A13797"/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  <c r="AW13797"/>
      <c r="AX13797"/>
      <c r="AY13797"/>
      <c r="AZ13797"/>
    </row>
    <row r="13798">
      <c r="A13798"/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  <c r="AW13798"/>
      <c r="AX13798"/>
      <c r="AY13798"/>
      <c r="AZ13798"/>
    </row>
    <row r="13799">
      <c r="A13799"/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  <c r="AW13799"/>
      <c r="AX13799"/>
      <c r="AY13799"/>
      <c r="AZ13799"/>
    </row>
    <row r="13800">
      <c r="A13800"/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  <c r="AW13800"/>
      <c r="AX13800"/>
      <c r="AY13800"/>
      <c r="AZ13800"/>
    </row>
    <row r="13801">
      <c r="A13801"/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  <c r="AW13801"/>
      <c r="AX13801"/>
      <c r="AY13801"/>
      <c r="AZ13801"/>
    </row>
    <row r="13802">
      <c r="A13802"/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  <c r="AW13802"/>
      <c r="AX13802"/>
      <c r="AY13802"/>
      <c r="AZ13802"/>
    </row>
    <row r="13803">
      <c r="A13803"/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  <c r="AW13803"/>
      <c r="AX13803"/>
      <c r="AY13803"/>
      <c r="AZ13803"/>
    </row>
    <row r="13804">
      <c r="A13804"/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  <c r="AW13804"/>
      <c r="AX13804"/>
      <c r="AY13804"/>
      <c r="AZ13804"/>
    </row>
    <row r="13805">
      <c r="A13805"/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  <c r="AW13805"/>
      <c r="AX13805"/>
      <c r="AY13805"/>
      <c r="AZ13805"/>
    </row>
    <row r="13806">
      <c r="A13806"/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  <c r="AW13806"/>
      <c r="AX13806"/>
      <c r="AY13806"/>
      <c r="AZ13806"/>
    </row>
    <row r="13807">
      <c r="A13807"/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  <c r="AW13807"/>
      <c r="AX13807"/>
      <c r="AY13807"/>
      <c r="AZ13807"/>
    </row>
    <row r="13808">
      <c r="A13808"/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  <c r="AW13808"/>
      <c r="AX13808"/>
      <c r="AY13808"/>
      <c r="AZ13808"/>
    </row>
    <row r="13809">
      <c r="A13809"/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  <c r="AW13809"/>
      <c r="AX13809"/>
      <c r="AY13809"/>
      <c r="AZ13809"/>
    </row>
    <row r="13810">
      <c r="A13810"/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  <c r="AW13810"/>
      <c r="AX13810"/>
      <c r="AY13810"/>
      <c r="AZ13810"/>
    </row>
    <row r="13811">
      <c r="A13811"/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  <c r="AW13811"/>
      <c r="AX13811"/>
      <c r="AY13811"/>
      <c r="AZ13811"/>
    </row>
    <row r="13812">
      <c r="A13812"/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  <c r="AW13812"/>
      <c r="AX13812"/>
      <c r="AY13812"/>
      <c r="AZ13812"/>
    </row>
    <row r="13813">
      <c r="A13813"/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  <c r="AW13813"/>
      <c r="AX13813"/>
      <c r="AY13813"/>
      <c r="AZ13813"/>
    </row>
    <row r="13814">
      <c r="A13814"/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  <c r="AW13814"/>
      <c r="AX13814"/>
      <c r="AY13814"/>
      <c r="AZ13814"/>
    </row>
    <row r="13815">
      <c r="A13815"/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  <c r="AW13815"/>
      <c r="AX13815"/>
      <c r="AY13815"/>
      <c r="AZ13815"/>
    </row>
    <row r="13816">
      <c r="A13816"/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  <c r="AW13816"/>
      <c r="AX13816"/>
      <c r="AY13816"/>
      <c r="AZ13816"/>
    </row>
    <row r="13817">
      <c r="A13817"/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  <c r="AW13817"/>
      <c r="AX13817"/>
      <c r="AY13817"/>
      <c r="AZ13817"/>
    </row>
    <row r="13818">
      <c r="A13818"/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  <c r="AW13818"/>
      <c r="AX13818"/>
      <c r="AY13818"/>
      <c r="AZ13818"/>
    </row>
    <row r="13819">
      <c r="A13819"/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  <c r="AW13819"/>
      <c r="AX13819"/>
      <c r="AY13819"/>
      <c r="AZ13819"/>
    </row>
    <row r="13820">
      <c r="A13820"/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  <c r="AW13820"/>
      <c r="AX13820"/>
      <c r="AY13820"/>
      <c r="AZ13820"/>
    </row>
    <row r="13821">
      <c r="A13821"/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  <c r="AW13821"/>
      <c r="AX13821"/>
      <c r="AY13821"/>
      <c r="AZ13821"/>
    </row>
    <row r="13822">
      <c r="A13822"/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  <c r="AW13822"/>
      <c r="AX13822"/>
      <c r="AY13822"/>
      <c r="AZ13822"/>
    </row>
    <row r="13823">
      <c r="A13823"/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  <c r="AW13823"/>
      <c r="AX13823"/>
      <c r="AY13823"/>
      <c r="AZ13823"/>
    </row>
    <row r="13824">
      <c r="A13824"/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  <c r="AW13824"/>
      <c r="AX13824"/>
      <c r="AY13824"/>
      <c r="AZ13824"/>
    </row>
    <row r="13825">
      <c r="A13825"/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  <c r="AW13825"/>
      <c r="AX13825"/>
      <c r="AY13825"/>
      <c r="AZ13825"/>
    </row>
    <row r="13826">
      <c r="A13826"/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  <c r="AW13826"/>
      <c r="AX13826"/>
      <c r="AY13826"/>
      <c r="AZ13826"/>
    </row>
    <row r="13827">
      <c r="A13827"/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  <c r="AW13827"/>
      <c r="AX13827"/>
      <c r="AY13827"/>
      <c r="AZ13827"/>
    </row>
    <row r="13828">
      <c r="A13828"/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  <c r="AW13828"/>
      <c r="AX13828"/>
      <c r="AY13828"/>
      <c r="AZ13828"/>
    </row>
    <row r="13829">
      <c r="A13829"/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  <c r="AW13829"/>
      <c r="AX13829"/>
      <c r="AY13829"/>
      <c r="AZ13829"/>
    </row>
    <row r="13830">
      <c r="A13830"/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  <c r="AW13830"/>
      <c r="AX13830"/>
      <c r="AY13830"/>
      <c r="AZ13830"/>
    </row>
    <row r="13831">
      <c r="A13831"/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  <c r="AW13831"/>
      <c r="AX13831"/>
      <c r="AY13831"/>
      <c r="AZ13831"/>
    </row>
    <row r="13832">
      <c r="A13832"/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  <c r="AW13832"/>
      <c r="AX13832"/>
      <c r="AY13832"/>
      <c r="AZ13832"/>
    </row>
    <row r="13833">
      <c r="A13833"/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  <c r="AW13833"/>
      <c r="AX13833"/>
      <c r="AY13833"/>
      <c r="AZ13833"/>
    </row>
    <row r="13834">
      <c r="A13834"/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  <c r="AW13834"/>
      <c r="AX13834"/>
      <c r="AY13834"/>
      <c r="AZ13834"/>
    </row>
    <row r="13835">
      <c r="A13835"/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  <c r="AW13835"/>
      <c r="AX13835"/>
      <c r="AY13835"/>
      <c r="AZ13835"/>
    </row>
    <row r="13836">
      <c r="A13836"/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  <c r="AW13836"/>
      <c r="AX13836"/>
      <c r="AY13836"/>
      <c r="AZ13836"/>
    </row>
    <row r="13837">
      <c r="A13837"/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  <c r="AW13837"/>
      <c r="AX13837"/>
      <c r="AY13837"/>
      <c r="AZ13837"/>
    </row>
    <row r="13838">
      <c r="A13838"/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  <c r="AW13838"/>
      <c r="AX13838"/>
      <c r="AY13838"/>
      <c r="AZ13838"/>
    </row>
    <row r="13839">
      <c r="A13839"/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  <c r="AW13839"/>
      <c r="AX13839"/>
      <c r="AY13839"/>
      <c r="AZ13839"/>
    </row>
    <row r="13840">
      <c r="A13840"/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  <c r="AW13840"/>
      <c r="AX13840"/>
      <c r="AY13840"/>
      <c r="AZ13840"/>
    </row>
    <row r="13841">
      <c r="A13841"/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  <c r="AW13841"/>
      <c r="AX13841"/>
      <c r="AY13841"/>
      <c r="AZ13841"/>
    </row>
    <row r="13842">
      <c r="A13842"/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  <c r="AW13842"/>
      <c r="AX13842"/>
      <c r="AY13842"/>
      <c r="AZ13842"/>
    </row>
    <row r="13843">
      <c r="A13843"/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  <c r="AW13843"/>
      <c r="AX13843"/>
      <c r="AY13843"/>
      <c r="AZ13843"/>
    </row>
    <row r="13844">
      <c r="A13844"/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  <c r="AW13844"/>
      <c r="AX13844"/>
      <c r="AY13844"/>
      <c r="AZ13844"/>
    </row>
    <row r="13845">
      <c r="A13845"/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  <c r="AW13845"/>
      <c r="AX13845"/>
      <c r="AY13845"/>
      <c r="AZ13845"/>
    </row>
    <row r="13846">
      <c r="A13846"/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  <c r="AW13846"/>
      <c r="AX13846"/>
      <c r="AY13846"/>
      <c r="AZ13846"/>
    </row>
    <row r="13847">
      <c r="A13847"/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  <c r="AW13847"/>
      <c r="AX13847"/>
      <c r="AY13847"/>
      <c r="AZ13847"/>
    </row>
    <row r="13848">
      <c r="A13848"/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  <c r="AW13848"/>
      <c r="AX13848"/>
      <c r="AY13848"/>
      <c r="AZ13848"/>
    </row>
    <row r="13849">
      <c r="A13849"/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  <c r="AW13849"/>
      <c r="AX13849"/>
      <c r="AY13849"/>
      <c r="AZ13849"/>
    </row>
    <row r="13850">
      <c r="A13850"/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  <c r="AW13850"/>
      <c r="AX13850"/>
      <c r="AY13850"/>
      <c r="AZ13850"/>
    </row>
    <row r="13851">
      <c r="A13851"/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  <c r="AW13851"/>
      <c r="AX13851"/>
      <c r="AY13851"/>
      <c r="AZ13851"/>
    </row>
    <row r="13852">
      <c r="A13852"/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  <c r="AW13852"/>
      <c r="AX13852"/>
      <c r="AY13852"/>
      <c r="AZ13852"/>
    </row>
    <row r="13853">
      <c r="A13853"/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  <c r="AW13853"/>
      <c r="AX13853"/>
      <c r="AY13853"/>
      <c r="AZ13853"/>
    </row>
    <row r="13854">
      <c r="A13854"/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  <c r="AW13854"/>
      <c r="AX13854"/>
      <c r="AY13854"/>
      <c r="AZ13854"/>
    </row>
    <row r="13855">
      <c r="A13855"/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  <c r="AW13855"/>
      <c r="AX13855"/>
      <c r="AY13855"/>
      <c r="AZ13855"/>
    </row>
    <row r="13856">
      <c r="A13856"/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  <c r="AW13856"/>
      <c r="AX13856"/>
      <c r="AY13856"/>
      <c r="AZ13856"/>
    </row>
    <row r="13857">
      <c r="A13857"/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  <c r="AW13857"/>
      <c r="AX13857"/>
      <c r="AY13857"/>
      <c r="AZ13857"/>
    </row>
    <row r="13858">
      <c r="A13858"/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  <c r="AW13858"/>
      <c r="AX13858"/>
      <c r="AY13858"/>
      <c r="AZ13858"/>
    </row>
    <row r="13859">
      <c r="A13859"/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  <c r="AW13859"/>
      <c r="AX13859"/>
      <c r="AY13859"/>
      <c r="AZ13859"/>
    </row>
    <row r="13860">
      <c r="A13860"/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  <c r="AW13860"/>
      <c r="AX13860"/>
      <c r="AY13860"/>
      <c r="AZ13860"/>
    </row>
    <row r="13861">
      <c r="A13861"/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  <c r="AW13861"/>
      <c r="AX13861"/>
      <c r="AY13861"/>
      <c r="AZ13861"/>
    </row>
    <row r="13862">
      <c r="A13862"/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  <c r="AW13862"/>
      <c r="AX13862"/>
      <c r="AY13862"/>
      <c r="AZ13862"/>
    </row>
    <row r="13863">
      <c r="A13863"/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  <c r="AW13863"/>
      <c r="AX13863"/>
      <c r="AY13863"/>
      <c r="AZ13863"/>
    </row>
    <row r="13864">
      <c r="A13864"/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  <c r="AW13864"/>
      <c r="AX13864"/>
      <c r="AY13864"/>
      <c r="AZ13864"/>
    </row>
    <row r="13865">
      <c r="A13865"/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  <c r="AW13865"/>
      <c r="AX13865"/>
      <c r="AY13865"/>
      <c r="AZ13865"/>
    </row>
    <row r="13866">
      <c r="A13866"/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  <c r="AW13866"/>
      <c r="AX13866"/>
      <c r="AY13866"/>
      <c r="AZ13866"/>
    </row>
    <row r="13867">
      <c r="A13867"/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  <c r="AW13867"/>
      <c r="AX13867"/>
      <c r="AY13867"/>
      <c r="AZ13867"/>
    </row>
    <row r="13868">
      <c r="A13868"/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  <c r="AW13868"/>
      <c r="AX13868"/>
      <c r="AY13868"/>
      <c r="AZ13868"/>
    </row>
    <row r="13869">
      <c r="A13869"/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  <c r="AW13869"/>
      <c r="AX13869"/>
      <c r="AY13869"/>
      <c r="AZ13869"/>
    </row>
    <row r="13870">
      <c r="A13870"/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  <c r="AW13870"/>
      <c r="AX13870"/>
      <c r="AY13870"/>
      <c r="AZ13870"/>
    </row>
    <row r="13871">
      <c r="A13871"/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  <c r="AW13871"/>
      <c r="AX13871"/>
      <c r="AY13871"/>
      <c r="AZ13871"/>
    </row>
    <row r="13872">
      <c r="A13872"/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  <c r="AW13872"/>
      <c r="AX13872"/>
      <c r="AY13872"/>
      <c r="AZ13872"/>
    </row>
    <row r="13873">
      <c r="A13873"/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  <c r="AW13873"/>
      <c r="AX13873"/>
      <c r="AY13873"/>
      <c r="AZ13873"/>
    </row>
    <row r="13874">
      <c r="A13874"/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  <c r="AW13874"/>
      <c r="AX13874"/>
      <c r="AY13874"/>
      <c r="AZ13874"/>
    </row>
    <row r="13875">
      <c r="A13875"/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  <c r="AW13875"/>
      <c r="AX13875"/>
      <c r="AY13875"/>
      <c r="AZ13875"/>
    </row>
    <row r="13876">
      <c r="A13876"/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  <c r="AW13876"/>
      <c r="AX13876"/>
      <c r="AY13876"/>
      <c r="AZ13876"/>
    </row>
    <row r="13877">
      <c r="A13877"/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  <c r="AW13877"/>
      <c r="AX13877"/>
      <c r="AY13877"/>
      <c r="AZ13877"/>
    </row>
    <row r="13878">
      <c r="A13878"/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  <c r="AW13878"/>
      <c r="AX13878"/>
      <c r="AY13878"/>
      <c r="AZ13878"/>
    </row>
    <row r="13879">
      <c r="A13879"/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  <c r="AW13879"/>
      <c r="AX13879"/>
      <c r="AY13879"/>
      <c r="AZ13879"/>
    </row>
    <row r="13880">
      <c r="A13880"/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  <c r="AW13880"/>
      <c r="AX13880"/>
      <c r="AY13880"/>
      <c r="AZ13880"/>
    </row>
    <row r="13881">
      <c r="A13881"/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  <c r="AW13881"/>
      <c r="AX13881"/>
      <c r="AY13881"/>
      <c r="AZ13881"/>
    </row>
    <row r="13882">
      <c r="A13882"/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  <c r="AW13882"/>
      <c r="AX13882"/>
      <c r="AY13882"/>
      <c r="AZ13882"/>
    </row>
    <row r="13883">
      <c r="A13883"/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  <c r="AW13883"/>
      <c r="AX13883"/>
      <c r="AY13883"/>
      <c r="AZ13883"/>
    </row>
    <row r="13884">
      <c r="A13884"/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  <c r="AW13884"/>
      <c r="AX13884"/>
      <c r="AY13884"/>
      <c r="AZ13884"/>
    </row>
    <row r="13885">
      <c r="A13885"/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  <c r="AW13885"/>
      <c r="AX13885"/>
      <c r="AY13885"/>
      <c r="AZ13885"/>
    </row>
    <row r="13886">
      <c r="A13886"/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  <c r="AW13886"/>
      <c r="AX13886"/>
      <c r="AY13886"/>
      <c r="AZ13886"/>
    </row>
    <row r="13887">
      <c r="A13887"/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  <c r="AW13887"/>
      <c r="AX13887"/>
      <c r="AY13887"/>
      <c r="AZ13887"/>
    </row>
    <row r="13888">
      <c r="A13888"/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  <c r="AW13888"/>
      <c r="AX13888"/>
      <c r="AY13888"/>
      <c r="AZ13888"/>
    </row>
    <row r="13889">
      <c r="A13889"/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  <c r="AW13889"/>
      <c r="AX13889"/>
      <c r="AY13889"/>
      <c r="AZ13889"/>
    </row>
    <row r="13890">
      <c r="A13890"/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  <c r="AW13890"/>
      <c r="AX13890"/>
      <c r="AY13890"/>
      <c r="AZ13890"/>
    </row>
    <row r="13891">
      <c r="A13891"/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  <c r="AW13891"/>
      <c r="AX13891"/>
      <c r="AY13891"/>
      <c r="AZ13891"/>
    </row>
    <row r="13892">
      <c r="A13892"/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  <c r="AW13892"/>
      <c r="AX13892"/>
      <c r="AY13892"/>
      <c r="AZ13892"/>
    </row>
    <row r="13893">
      <c r="A13893"/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  <c r="AW13893"/>
      <c r="AX13893"/>
      <c r="AY13893"/>
      <c r="AZ13893"/>
    </row>
    <row r="13894">
      <c r="A13894"/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  <c r="AW13894"/>
      <c r="AX13894"/>
      <c r="AY13894"/>
      <c r="AZ13894"/>
    </row>
    <row r="13895">
      <c r="A13895"/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  <c r="AW13895"/>
      <c r="AX13895"/>
      <c r="AY13895"/>
      <c r="AZ13895"/>
    </row>
    <row r="13896">
      <c r="A13896"/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  <c r="AW13896"/>
      <c r="AX13896"/>
      <c r="AY13896"/>
      <c r="AZ13896"/>
    </row>
    <row r="13897">
      <c r="A13897"/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  <c r="AW13897"/>
      <c r="AX13897"/>
      <c r="AY13897"/>
      <c r="AZ13897"/>
    </row>
    <row r="13898">
      <c r="A13898"/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  <c r="AW13898"/>
      <c r="AX13898"/>
      <c r="AY13898"/>
      <c r="AZ13898"/>
    </row>
    <row r="13899">
      <c r="A13899"/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  <c r="AW13899"/>
      <c r="AX13899"/>
      <c r="AY13899"/>
      <c r="AZ13899"/>
    </row>
    <row r="13900">
      <c r="A13900"/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  <c r="AW13900"/>
      <c r="AX13900"/>
      <c r="AY13900"/>
      <c r="AZ13900"/>
    </row>
    <row r="13901">
      <c r="A13901"/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  <c r="AW13901"/>
      <c r="AX13901"/>
      <c r="AY13901"/>
      <c r="AZ13901"/>
    </row>
    <row r="13902">
      <c r="A13902"/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  <c r="AW13902"/>
      <c r="AX13902"/>
      <c r="AY13902"/>
      <c r="AZ13902"/>
    </row>
    <row r="13903">
      <c r="A13903"/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  <c r="AW13903"/>
      <c r="AX13903"/>
      <c r="AY13903"/>
      <c r="AZ13903"/>
    </row>
    <row r="13904">
      <c r="A13904"/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  <c r="AW13904"/>
      <c r="AX13904"/>
      <c r="AY13904"/>
      <c r="AZ13904"/>
    </row>
    <row r="13905">
      <c r="A13905"/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  <c r="AW13905"/>
      <c r="AX13905"/>
      <c r="AY13905"/>
      <c r="AZ13905"/>
    </row>
    <row r="13906">
      <c r="A13906"/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  <c r="AW13906"/>
      <c r="AX13906"/>
      <c r="AY13906"/>
      <c r="AZ13906"/>
    </row>
    <row r="13907">
      <c r="A13907"/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  <c r="AW13907"/>
      <c r="AX13907"/>
      <c r="AY13907"/>
      <c r="AZ13907"/>
    </row>
    <row r="13908">
      <c r="A13908"/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  <c r="AW13908"/>
      <c r="AX13908"/>
      <c r="AY13908"/>
      <c r="AZ13908"/>
    </row>
    <row r="13909">
      <c r="A13909"/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  <c r="AW13909"/>
      <c r="AX13909"/>
      <c r="AY13909"/>
      <c r="AZ13909"/>
    </row>
    <row r="13910">
      <c r="A13910"/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  <c r="AW13910"/>
      <c r="AX13910"/>
      <c r="AY13910"/>
      <c r="AZ13910"/>
    </row>
    <row r="13911">
      <c r="A13911"/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  <c r="AW13911"/>
      <c r="AX13911"/>
      <c r="AY13911"/>
      <c r="AZ13911"/>
    </row>
    <row r="13912">
      <c r="A13912"/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  <c r="AW13912"/>
      <c r="AX13912"/>
      <c r="AY13912"/>
      <c r="AZ13912"/>
    </row>
    <row r="13913">
      <c r="A13913"/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  <c r="AW13913"/>
      <c r="AX13913"/>
      <c r="AY13913"/>
      <c r="AZ13913"/>
    </row>
    <row r="13914">
      <c r="A13914"/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  <c r="AW13914"/>
      <c r="AX13914"/>
      <c r="AY13914"/>
      <c r="AZ13914"/>
    </row>
    <row r="13915">
      <c r="A13915"/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  <c r="AW13915"/>
      <c r="AX13915"/>
      <c r="AY13915"/>
      <c r="AZ13915"/>
    </row>
    <row r="13916">
      <c r="A13916"/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  <c r="AW13916"/>
      <c r="AX13916"/>
      <c r="AY13916"/>
      <c r="AZ13916"/>
    </row>
    <row r="13917">
      <c r="A13917"/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  <c r="AW13917"/>
      <c r="AX13917"/>
      <c r="AY13917"/>
      <c r="AZ13917"/>
    </row>
    <row r="13918">
      <c r="A13918"/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  <c r="AW13918"/>
      <c r="AX13918"/>
      <c r="AY13918"/>
      <c r="AZ13918"/>
    </row>
    <row r="13919">
      <c r="A13919"/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  <c r="AW13919"/>
      <c r="AX13919"/>
      <c r="AY13919"/>
      <c r="AZ13919"/>
    </row>
    <row r="13920">
      <c r="A13920"/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  <c r="AW13920"/>
      <c r="AX13920"/>
      <c r="AY13920"/>
      <c r="AZ13920"/>
    </row>
    <row r="13921">
      <c r="A13921"/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  <c r="AW13921"/>
      <c r="AX13921"/>
      <c r="AY13921"/>
      <c r="AZ13921"/>
    </row>
    <row r="13922">
      <c r="A13922"/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  <c r="AW13922"/>
      <c r="AX13922"/>
      <c r="AY13922"/>
      <c r="AZ13922"/>
    </row>
    <row r="13923">
      <c r="A13923"/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  <c r="AW13923"/>
      <c r="AX13923"/>
      <c r="AY13923"/>
      <c r="AZ13923"/>
    </row>
    <row r="13924">
      <c r="A13924"/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  <c r="AW13924"/>
      <c r="AX13924"/>
      <c r="AY13924"/>
      <c r="AZ13924"/>
    </row>
    <row r="13925">
      <c r="A13925"/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  <c r="AW13925"/>
      <c r="AX13925"/>
      <c r="AY13925"/>
      <c r="AZ13925"/>
    </row>
    <row r="13926">
      <c r="A13926"/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  <c r="AW13926"/>
      <c r="AX13926"/>
      <c r="AY13926"/>
      <c r="AZ13926"/>
    </row>
    <row r="13927">
      <c r="A13927"/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  <c r="AW13927"/>
      <c r="AX13927"/>
      <c r="AY13927"/>
      <c r="AZ13927"/>
    </row>
    <row r="13928">
      <c r="A13928"/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  <c r="AW13928"/>
      <c r="AX13928"/>
      <c r="AY13928"/>
      <c r="AZ13928"/>
    </row>
    <row r="13929">
      <c r="A13929"/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  <c r="AW13929"/>
      <c r="AX13929"/>
      <c r="AY13929"/>
      <c r="AZ13929"/>
    </row>
    <row r="13930">
      <c r="A13930"/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  <c r="AW13930"/>
      <c r="AX13930"/>
      <c r="AY13930"/>
      <c r="AZ13930"/>
    </row>
    <row r="13931">
      <c r="A13931"/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  <c r="AW13931"/>
      <c r="AX13931"/>
      <c r="AY13931"/>
      <c r="AZ13931"/>
    </row>
    <row r="13932">
      <c r="A13932"/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  <c r="AW13932"/>
      <c r="AX13932"/>
      <c r="AY13932"/>
      <c r="AZ13932"/>
    </row>
    <row r="13933">
      <c r="A13933"/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  <c r="AW13933"/>
      <c r="AX13933"/>
      <c r="AY13933"/>
      <c r="AZ13933"/>
    </row>
    <row r="13934">
      <c r="A13934"/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  <c r="AW13934"/>
      <c r="AX13934"/>
      <c r="AY13934"/>
      <c r="AZ13934"/>
    </row>
    <row r="13935">
      <c r="A13935"/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  <c r="AW13935"/>
      <c r="AX13935"/>
      <c r="AY13935"/>
      <c r="AZ13935"/>
    </row>
    <row r="13936">
      <c r="A13936"/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  <c r="AW13936"/>
      <c r="AX13936"/>
      <c r="AY13936"/>
      <c r="AZ13936"/>
    </row>
    <row r="13937">
      <c r="A13937"/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  <c r="AW13937"/>
      <c r="AX13937"/>
      <c r="AY13937"/>
      <c r="AZ13937"/>
    </row>
    <row r="13938">
      <c r="A13938"/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  <c r="AW13938"/>
      <c r="AX13938"/>
      <c r="AY13938"/>
      <c r="AZ13938"/>
    </row>
    <row r="13939">
      <c r="A13939"/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  <c r="AW13939"/>
      <c r="AX13939"/>
      <c r="AY13939"/>
      <c r="AZ13939"/>
    </row>
    <row r="13940">
      <c r="A13940"/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  <c r="AW13940"/>
      <c r="AX13940"/>
      <c r="AY13940"/>
      <c r="AZ13940"/>
    </row>
    <row r="13941">
      <c r="A13941"/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  <c r="AW13941"/>
      <c r="AX13941"/>
      <c r="AY13941"/>
      <c r="AZ13941"/>
    </row>
    <row r="13942">
      <c r="A13942"/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  <c r="AW13942"/>
      <c r="AX13942"/>
      <c r="AY13942"/>
      <c r="AZ13942"/>
    </row>
    <row r="13943">
      <c r="A13943"/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  <c r="AW13943"/>
      <c r="AX13943"/>
      <c r="AY13943"/>
      <c r="AZ13943"/>
    </row>
    <row r="13944">
      <c r="A13944"/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  <c r="AW13944"/>
      <c r="AX13944"/>
      <c r="AY13944"/>
      <c r="AZ13944"/>
    </row>
    <row r="13945">
      <c r="A13945"/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  <c r="AW13945"/>
      <c r="AX13945"/>
      <c r="AY13945"/>
      <c r="AZ13945"/>
    </row>
    <row r="13946">
      <c r="A13946"/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  <c r="AW13946"/>
      <c r="AX13946"/>
      <c r="AY13946"/>
      <c r="AZ13946"/>
    </row>
    <row r="13947">
      <c r="A13947"/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  <c r="AW13947"/>
      <c r="AX13947"/>
      <c r="AY13947"/>
      <c r="AZ13947"/>
    </row>
    <row r="13948">
      <c r="A13948"/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  <c r="AW13948"/>
      <c r="AX13948"/>
      <c r="AY13948"/>
      <c r="AZ13948"/>
    </row>
    <row r="13949">
      <c r="A13949"/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  <c r="AW13949"/>
      <c r="AX13949"/>
      <c r="AY13949"/>
      <c r="AZ13949"/>
    </row>
    <row r="13950">
      <c r="A13950"/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  <c r="AW13950"/>
      <c r="AX13950"/>
      <c r="AY13950"/>
      <c r="AZ13950"/>
    </row>
    <row r="13951">
      <c r="A13951"/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  <c r="AW13951"/>
      <c r="AX13951"/>
      <c r="AY13951"/>
      <c r="AZ13951"/>
    </row>
    <row r="13952">
      <c r="A13952"/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  <c r="AW13952"/>
      <c r="AX13952"/>
      <c r="AY13952"/>
      <c r="AZ13952"/>
    </row>
    <row r="13953">
      <c r="A13953"/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  <c r="AW13953"/>
      <c r="AX13953"/>
      <c r="AY13953"/>
      <c r="AZ13953"/>
    </row>
    <row r="13954">
      <c r="A13954"/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  <c r="AW13954"/>
      <c r="AX13954"/>
      <c r="AY13954"/>
      <c r="AZ13954"/>
    </row>
    <row r="13955">
      <c r="A13955"/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  <c r="AW13955"/>
      <c r="AX13955"/>
      <c r="AY13955"/>
      <c r="AZ13955"/>
    </row>
    <row r="13956">
      <c r="A13956"/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  <c r="AW13956"/>
      <c r="AX13956"/>
      <c r="AY13956"/>
      <c r="AZ13956"/>
    </row>
    <row r="13957">
      <c r="A13957"/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  <c r="AW13957"/>
      <c r="AX13957"/>
      <c r="AY13957"/>
      <c r="AZ13957"/>
    </row>
    <row r="13958">
      <c r="A13958"/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  <c r="AW13958"/>
      <c r="AX13958"/>
      <c r="AY13958"/>
      <c r="AZ13958"/>
    </row>
    <row r="13959">
      <c r="A13959"/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  <c r="AW13959"/>
      <c r="AX13959"/>
      <c r="AY13959"/>
      <c r="AZ13959"/>
    </row>
    <row r="13960">
      <c r="A13960"/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  <c r="AW13960"/>
      <c r="AX13960"/>
      <c r="AY13960"/>
      <c r="AZ13960"/>
    </row>
    <row r="13961">
      <c r="A13961"/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  <c r="AW13961"/>
      <c r="AX13961"/>
      <c r="AY13961"/>
      <c r="AZ13961"/>
    </row>
    <row r="13962">
      <c r="A13962"/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  <c r="AW13962"/>
      <c r="AX13962"/>
      <c r="AY13962"/>
      <c r="AZ13962"/>
    </row>
    <row r="13963">
      <c r="A13963"/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  <c r="AW13963"/>
      <c r="AX13963"/>
      <c r="AY13963"/>
      <c r="AZ13963"/>
    </row>
    <row r="13964">
      <c r="A13964"/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  <c r="AW13964"/>
      <c r="AX13964"/>
      <c r="AY13964"/>
      <c r="AZ13964"/>
    </row>
    <row r="13965">
      <c r="A13965"/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  <c r="AW13965"/>
      <c r="AX13965"/>
      <c r="AY13965"/>
      <c r="AZ13965"/>
    </row>
    <row r="13966">
      <c r="A13966"/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  <c r="AW13966"/>
      <c r="AX13966"/>
      <c r="AY13966"/>
      <c r="AZ13966"/>
    </row>
    <row r="13967">
      <c r="A13967"/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  <c r="AW13967"/>
      <c r="AX13967"/>
      <c r="AY13967"/>
      <c r="AZ13967"/>
    </row>
    <row r="13968">
      <c r="A13968"/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  <c r="AW13968"/>
      <c r="AX13968"/>
      <c r="AY13968"/>
      <c r="AZ13968"/>
    </row>
    <row r="13969">
      <c r="A13969"/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  <c r="AW13969"/>
      <c r="AX13969"/>
      <c r="AY13969"/>
      <c r="AZ13969"/>
    </row>
    <row r="13970">
      <c r="A13970"/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  <c r="AW13970"/>
      <c r="AX13970"/>
      <c r="AY13970"/>
      <c r="AZ13970"/>
    </row>
    <row r="13971">
      <c r="A13971"/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  <c r="AW13971"/>
      <c r="AX13971"/>
      <c r="AY13971"/>
      <c r="AZ13971"/>
    </row>
    <row r="13972">
      <c r="A13972"/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  <c r="AW13972"/>
      <c r="AX13972"/>
      <c r="AY13972"/>
      <c r="AZ13972"/>
    </row>
    <row r="13973">
      <c r="A13973"/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  <c r="AW13973"/>
      <c r="AX13973"/>
      <c r="AY13973"/>
      <c r="AZ13973"/>
    </row>
    <row r="13974">
      <c r="A13974"/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  <c r="AW13974"/>
      <c r="AX13974"/>
      <c r="AY13974"/>
      <c r="AZ13974"/>
    </row>
    <row r="13975">
      <c r="A13975"/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  <c r="AW13975"/>
      <c r="AX13975"/>
      <c r="AY13975"/>
      <c r="AZ13975"/>
    </row>
    <row r="13976">
      <c r="A13976"/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  <c r="AW13976"/>
      <c r="AX13976"/>
      <c r="AY13976"/>
      <c r="AZ13976"/>
    </row>
    <row r="13977">
      <c r="A13977"/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  <c r="AW13977"/>
      <c r="AX13977"/>
      <c r="AY13977"/>
      <c r="AZ13977"/>
    </row>
    <row r="13978">
      <c r="A13978"/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  <c r="AW13978"/>
      <c r="AX13978"/>
      <c r="AY13978"/>
      <c r="AZ13978"/>
    </row>
    <row r="13979">
      <c r="A13979"/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  <c r="AW13979"/>
      <c r="AX13979"/>
      <c r="AY13979"/>
      <c r="AZ13979"/>
    </row>
    <row r="13980">
      <c r="A13980"/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  <c r="AW13980"/>
      <c r="AX13980"/>
      <c r="AY13980"/>
      <c r="AZ13980"/>
    </row>
    <row r="13981">
      <c r="A13981"/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  <c r="AW13981"/>
      <c r="AX13981"/>
      <c r="AY13981"/>
      <c r="AZ13981"/>
    </row>
    <row r="13982">
      <c r="A13982"/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  <c r="AW13982"/>
      <c r="AX13982"/>
      <c r="AY13982"/>
      <c r="AZ13982"/>
    </row>
    <row r="13983">
      <c r="A13983"/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  <c r="AW13983"/>
      <c r="AX13983"/>
      <c r="AY13983"/>
      <c r="AZ13983"/>
    </row>
    <row r="13984">
      <c r="A13984"/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  <c r="AW13984"/>
      <c r="AX13984"/>
      <c r="AY13984"/>
      <c r="AZ13984"/>
    </row>
    <row r="13985">
      <c r="A13985"/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  <c r="AW13985"/>
      <c r="AX13985"/>
      <c r="AY13985"/>
      <c r="AZ13985"/>
    </row>
    <row r="13986">
      <c r="A13986"/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  <c r="AW13986"/>
      <c r="AX13986"/>
      <c r="AY13986"/>
      <c r="AZ13986"/>
    </row>
    <row r="13987">
      <c r="A13987"/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  <c r="AW13987"/>
      <c r="AX13987"/>
      <c r="AY13987"/>
      <c r="AZ13987"/>
    </row>
    <row r="13988">
      <c r="A13988"/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  <c r="AW13988"/>
      <c r="AX13988"/>
      <c r="AY13988"/>
      <c r="AZ13988"/>
    </row>
    <row r="13989">
      <c r="A13989"/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  <c r="AW13989"/>
      <c r="AX13989"/>
      <c r="AY13989"/>
      <c r="AZ13989"/>
    </row>
    <row r="13990">
      <c r="A13990"/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  <c r="AW13990"/>
      <c r="AX13990"/>
      <c r="AY13990"/>
      <c r="AZ13990"/>
    </row>
    <row r="13991">
      <c r="A13991"/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  <c r="AW13991"/>
      <c r="AX13991"/>
      <c r="AY13991"/>
      <c r="AZ13991"/>
    </row>
    <row r="13992">
      <c r="A13992"/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  <c r="AW13992"/>
      <c r="AX13992"/>
      <c r="AY13992"/>
      <c r="AZ13992"/>
    </row>
    <row r="13993">
      <c r="A13993"/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  <c r="AW13993"/>
      <c r="AX13993"/>
      <c r="AY13993"/>
      <c r="AZ13993"/>
    </row>
    <row r="13994">
      <c r="A13994"/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  <c r="AW13994"/>
      <c r="AX13994"/>
      <c r="AY13994"/>
      <c r="AZ13994"/>
    </row>
    <row r="13995">
      <c r="A13995"/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  <c r="AW13995"/>
      <c r="AX13995"/>
      <c r="AY13995"/>
      <c r="AZ13995"/>
    </row>
    <row r="13996">
      <c r="A13996"/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  <c r="AW13996"/>
      <c r="AX13996"/>
      <c r="AY13996"/>
      <c r="AZ13996"/>
    </row>
    <row r="13997">
      <c r="A13997"/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  <c r="AW13997"/>
      <c r="AX13997"/>
      <c r="AY13997"/>
      <c r="AZ13997"/>
    </row>
    <row r="13998">
      <c r="A13998"/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  <c r="AW13998"/>
      <c r="AX13998"/>
      <c r="AY13998"/>
      <c r="AZ13998"/>
    </row>
    <row r="13999">
      <c r="A13999"/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  <c r="AW13999"/>
      <c r="AX13999"/>
      <c r="AY13999"/>
      <c r="AZ13999"/>
    </row>
    <row r="14000">
      <c r="A14000"/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  <c r="AW14000"/>
      <c r="AX14000"/>
      <c r="AY14000"/>
      <c r="AZ14000"/>
    </row>
    <row r="14001">
      <c r="A14001"/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  <c r="AW14001"/>
      <c r="AX14001"/>
      <c r="AY14001"/>
      <c r="AZ14001"/>
    </row>
    <row r="14002">
      <c r="A14002"/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  <c r="AW14002"/>
      <c r="AX14002"/>
      <c r="AY14002"/>
      <c r="AZ14002"/>
    </row>
    <row r="14003">
      <c r="A14003"/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  <c r="AW14003"/>
      <c r="AX14003"/>
      <c r="AY14003"/>
      <c r="AZ14003"/>
    </row>
    <row r="14004">
      <c r="A14004"/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  <c r="AW14004"/>
      <c r="AX14004"/>
      <c r="AY14004"/>
      <c r="AZ14004"/>
    </row>
    <row r="14005">
      <c r="A14005"/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  <c r="AW14005"/>
      <c r="AX14005"/>
      <c r="AY14005"/>
      <c r="AZ14005"/>
    </row>
    <row r="14006">
      <c r="A14006"/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  <c r="AW14006"/>
      <c r="AX14006"/>
      <c r="AY14006"/>
      <c r="AZ14006"/>
    </row>
    <row r="14007">
      <c r="A14007"/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  <c r="AW14007"/>
      <c r="AX14007"/>
      <c r="AY14007"/>
      <c r="AZ14007"/>
    </row>
    <row r="14008">
      <c r="A14008"/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  <c r="AW14008"/>
      <c r="AX14008"/>
      <c r="AY14008"/>
      <c r="AZ14008"/>
    </row>
    <row r="14009">
      <c r="A14009"/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  <c r="AW14009"/>
      <c r="AX14009"/>
      <c r="AY14009"/>
      <c r="AZ14009"/>
    </row>
    <row r="14010">
      <c r="A14010"/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  <c r="AW14010"/>
      <c r="AX14010"/>
      <c r="AY14010"/>
      <c r="AZ14010"/>
    </row>
    <row r="14011">
      <c r="A14011"/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  <c r="AW14011"/>
      <c r="AX14011"/>
      <c r="AY14011"/>
      <c r="AZ14011"/>
    </row>
    <row r="14012">
      <c r="A14012"/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  <c r="AW14012"/>
      <c r="AX14012"/>
      <c r="AY14012"/>
      <c r="AZ14012"/>
    </row>
    <row r="14013">
      <c r="A14013"/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  <c r="AW14013"/>
      <c r="AX14013"/>
      <c r="AY14013"/>
      <c r="AZ14013"/>
    </row>
    <row r="14014">
      <c r="A14014"/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  <c r="AW14014"/>
      <c r="AX14014"/>
      <c r="AY14014"/>
      <c r="AZ14014"/>
    </row>
    <row r="14015">
      <c r="A14015"/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  <c r="AW14015"/>
      <c r="AX14015"/>
      <c r="AY14015"/>
      <c r="AZ14015"/>
    </row>
    <row r="14016">
      <c r="A14016"/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  <c r="AW14016"/>
      <c r="AX14016"/>
      <c r="AY14016"/>
      <c r="AZ14016"/>
    </row>
    <row r="14017">
      <c r="A14017"/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  <c r="AW14017"/>
      <c r="AX14017"/>
      <c r="AY14017"/>
      <c r="AZ14017"/>
    </row>
    <row r="14018">
      <c r="A14018"/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  <c r="AW14018"/>
      <c r="AX14018"/>
      <c r="AY14018"/>
      <c r="AZ14018"/>
    </row>
    <row r="14019">
      <c r="A14019"/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  <c r="AW14019"/>
      <c r="AX14019"/>
      <c r="AY14019"/>
      <c r="AZ14019"/>
    </row>
    <row r="14020">
      <c r="A14020"/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  <c r="AW14020"/>
      <c r="AX14020"/>
      <c r="AY14020"/>
      <c r="AZ14020"/>
    </row>
    <row r="14021">
      <c r="A14021"/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  <c r="AW14021"/>
      <c r="AX14021"/>
      <c r="AY14021"/>
      <c r="AZ14021"/>
    </row>
    <row r="14022">
      <c r="A14022"/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  <c r="AW14022"/>
      <c r="AX14022"/>
      <c r="AY14022"/>
      <c r="AZ14022"/>
    </row>
    <row r="14023">
      <c r="A14023"/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  <c r="AW14023"/>
      <c r="AX14023"/>
      <c r="AY14023"/>
      <c r="AZ14023"/>
    </row>
    <row r="14024">
      <c r="A14024"/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  <c r="AW14024"/>
      <c r="AX14024"/>
      <c r="AY14024"/>
      <c r="AZ14024"/>
    </row>
    <row r="14025">
      <c r="A14025"/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  <c r="AW14025"/>
      <c r="AX14025"/>
      <c r="AY14025"/>
      <c r="AZ14025"/>
    </row>
    <row r="14026">
      <c r="A14026"/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  <c r="AW14026"/>
      <c r="AX14026"/>
      <c r="AY14026"/>
      <c r="AZ14026"/>
    </row>
    <row r="14027">
      <c r="A14027"/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  <c r="AW14027"/>
      <c r="AX14027"/>
      <c r="AY14027"/>
      <c r="AZ14027"/>
    </row>
    <row r="14028">
      <c r="A14028"/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  <c r="AW14028"/>
      <c r="AX14028"/>
      <c r="AY14028"/>
      <c r="AZ14028"/>
    </row>
    <row r="14029">
      <c r="A14029"/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  <c r="AW14029"/>
      <c r="AX14029"/>
      <c r="AY14029"/>
      <c r="AZ14029"/>
    </row>
    <row r="14030">
      <c r="A14030"/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  <c r="AW14030"/>
      <c r="AX14030"/>
      <c r="AY14030"/>
      <c r="AZ14030"/>
    </row>
    <row r="14031">
      <c r="A14031"/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  <c r="AW14031"/>
      <c r="AX14031"/>
      <c r="AY14031"/>
      <c r="AZ14031"/>
    </row>
    <row r="14032">
      <c r="A14032"/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  <c r="AW14032"/>
      <c r="AX14032"/>
      <c r="AY14032"/>
      <c r="AZ14032"/>
    </row>
    <row r="14033">
      <c r="A14033"/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  <c r="AW14033"/>
      <c r="AX14033"/>
      <c r="AY14033"/>
      <c r="AZ14033"/>
    </row>
    <row r="14034">
      <c r="A14034"/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  <c r="AW14034"/>
      <c r="AX14034"/>
      <c r="AY14034"/>
      <c r="AZ14034"/>
    </row>
    <row r="14035">
      <c r="A14035"/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  <c r="AW14035"/>
      <c r="AX14035"/>
      <c r="AY14035"/>
      <c r="AZ14035"/>
    </row>
    <row r="14036">
      <c r="A14036"/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  <c r="AW14036"/>
      <c r="AX14036"/>
      <c r="AY14036"/>
      <c r="AZ14036"/>
    </row>
    <row r="14037">
      <c r="A14037"/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  <c r="AW14037"/>
      <c r="AX14037"/>
      <c r="AY14037"/>
      <c r="AZ14037"/>
    </row>
    <row r="14038">
      <c r="A14038"/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  <c r="AW14038"/>
      <c r="AX14038"/>
      <c r="AY14038"/>
      <c r="AZ14038"/>
    </row>
    <row r="14039">
      <c r="A14039"/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  <c r="AW14039"/>
      <c r="AX14039"/>
      <c r="AY14039"/>
      <c r="AZ14039"/>
    </row>
    <row r="14040">
      <c r="A14040"/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  <c r="AW14040"/>
      <c r="AX14040"/>
      <c r="AY14040"/>
      <c r="AZ14040"/>
    </row>
    <row r="14041">
      <c r="A14041"/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  <c r="AW14041"/>
      <c r="AX14041"/>
      <c r="AY14041"/>
      <c r="AZ14041"/>
    </row>
    <row r="14042">
      <c r="A14042"/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  <c r="AW14042"/>
      <c r="AX14042"/>
      <c r="AY14042"/>
      <c r="AZ14042"/>
    </row>
    <row r="14043">
      <c r="A14043"/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  <c r="AW14043"/>
      <c r="AX14043"/>
      <c r="AY14043"/>
      <c r="AZ14043"/>
    </row>
    <row r="14044">
      <c r="A14044"/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  <c r="AW14044"/>
      <c r="AX14044"/>
      <c r="AY14044"/>
      <c r="AZ14044"/>
    </row>
    <row r="14045">
      <c r="A14045"/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  <c r="AW14045"/>
      <c r="AX14045"/>
      <c r="AY14045"/>
      <c r="AZ14045"/>
    </row>
    <row r="14046">
      <c r="A14046"/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  <c r="AW14046"/>
      <c r="AX14046"/>
      <c r="AY14046"/>
      <c r="AZ14046"/>
    </row>
    <row r="14047">
      <c r="A14047"/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  <c r="AW14047"/>
      <c r="AX14047"/>
      <c r="AY14047"/>
      <c r="AZ14047"/>
    </row>
    <row r="14048">
      <c r="A14048"/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  <c r="AW14048"/>
      <c r="AX14048"/>
      <c r="AY14048"/>
      <c r="AZ14048"/>
    </row>
    <row r="14049">
      <c r="A14049"/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  <c r="AW14049"/>
      <c r="AX14049"/>
      <c r="AY14049"/>
      <c r="AZ14049"/>
    </row>
    <row r="14050">
      <c r="A14050"/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  <c r="AW14050"/>
      <c r="AX14050"/>
      <c r="AY14050"/>
      <c r="AZ14050"/>
    </row>
    <row r="14051">
      <c r="A14051"/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  <c r="AW14051"/>
      <c r="AX14051"/>
      <c r="AY14051"/>
      <c r="AZ14051"/>
    </row>
    <row r="14052">
      <c r="A14052"/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  <c r="AW14052"/>
      <c r="AX14052"/>
      <c r="AY14052"/>
      <c r="AZ14052"/>
    </row>
    <row r="14053">
      <c r="A14053"/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  <c r="AW14053"/>
      <c r="AX14053"/>
      <c r="AY14053"/>
      <c r="AZ14053"/>
    </row>
    <row r="14054">
      <c r="A14054"/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  <c r="AW14054"/>
      <c r="AX14054"/>
      <c r="AY14054"/>
      <c r="AZ14054"/>
    </row>
    <row r="14055">
      <c r="A14055"/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  <c r="AW14055"/>
      <c r="AX14055"/>
      <c r="AY14055"/>
      <c r="AZ14055"/>
    </row>
    <row r="14056">
      <c r="A14056"/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  <c r="AW14056"/>
      <c r="AX14056"/>
      <c r="AY14056"/>
      <c r="AZ14056"/>
    </row>
    <row r="14057">
      <c r="A14057"/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  <c r="AW14057"/>
      <c r="AX14057"/>
      <c r="AY14057"/>
      <c r="AZ14057"/>
    </row>
    <row r="14058">
      <c r="A14058"/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  <c r="AW14058"/>
      <c r="AX14058"/>
      <c r="AY14058"/>
      <c r="AZ14058"/>
    </row>
    <row r="14059">
      <c r="A14059"/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  <c r="AW14059"/>
      <c r="AX14059"/>
      <c r="AY14059"/>
      <c r="AZ14059"/>
    </row>
    <row r="14060">
      <c r="A14060"/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  <c r="AW14060"/>
      <c r="AX14060"/>
      <c r="AY14060"/>
      <c r="AZ14060"/>
    </row>
    <row r="14061">
      <c r="A14061"/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  <c r="AW14061"/>
      <c r="AX14061"/>
      <c r="AY14061"/>
      <c r="AZ14061"/>
    </row>
    <row r="14062">
      <c r="A14062"/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  <c r="AW14062"/>
      <c r="AX14062"/>
      <c r="AY14062"/>
      <c r="AZ14062"/>
    </row>
    <row r="14063">
      <c r="A14063"/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  <c r="AW14063"/>
      <c r="AX14063"/>
      <c r="AY14063"/>
      <c r="AZ14063"/>
    </row>
    <row r="14064">
      <c r="A14064"/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  <c r="AW14064"/>
      <c r="AX14064"/>
      <c r="AY14064"/>
      <c r="AZ14064"/>
    </row>
    <row r="14065">
      <c r="A14065"/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  <c r="AW14065"/>
      <c r="AX14065"/>
      <c r="AY14065"/>
      <c r="AZ14065"/>
    </row>
    <row r="14066">
      <c r="A14066"/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  <c r="AW14066"/>
      <c r="AX14066"/>
      <c r="AY14066"/>
      <c r="AZ14066"/>
    </row>
    <row r="14067">
      <c r="A14067"/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  <c r="AW14067"/>
      <c r="AX14067"/>
      <c r="AY14067"/>
      <c r="AZ14067"/>
    </row>
    <row r="14068">
      <c r="A14068"/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  <c r="AW14068"/>
      <c r="AX14068"/>
      <c r="AY14068"/>
      <c r="AZ14068"/>
    </row>
    <row r="14069">
      <c r="A14069"/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  <c r="AW14069"/>
      <c r="AX14069"/>
      <c r="AY14069"/>
      <c r="AZ14069"/>
    </row>
    <row r="14070">
      <c r="A14070"/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  <c r="AW14070"/>
      <c r="AX14070"/>
      <c r="AY14070"/>
      <c r="AZ14070"/>
    </row>
    <row r="14071">
      <c r="A14071"/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  <c r="AW14071"/>
      <c r="AX14071"/>
      <c r="AY14071"/>
      <c r="AZ14071"/>
    </row>
    <row r="14072">
      <c r="A14072"/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  <c r="AW14072"/>
      <c r="AX14072"/>
      <c r="AY14072"/>
      <c r="AZ14072"/>
    </row>
    <row r="14073">
      <c r="A14073"/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  <c r="AW14073"/>
      <c r="AX14073"/>
      <c r="AY14073"/>
      <c r="AZ14073"/>
    </row>
    <row r="14074">
      <c r="A14074"/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  <c r="AW14074"/>
      <c r="AX14074"/>
      <c r="AY14074"/>
      <c r="AZ14074"/>
    </row>
    <row r="14075">
      <c r="A14075"/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  <c r="AW14075"/>
      <c r="AX14075"/>
      <c r="AY14075"/>
      <c r="AZ14075"/>
    </row>
    <row r="14076">
      <c r="A14076"/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  <c r="AW14076"/>
      <c r="AX14076"/>
      <c r="AY14076"/>
      <c r="AZ14076"/>
    </row>
    <row r="14077">
      <c r="A14077"/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  <c r="AW14077"/>
      <c r="AX14077"/>
      <c r="AY14077"/>
      <c r="AZ14077"/>
    </row>
    <row r="14078">
      <c r="A14078"/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  <c r="AW14078"/>
      <c r="AX14078"/>
      <c r="AY14078"/>
      <c r="AZ14078"/>
    </row>
    <row r="14079">
      <c r="A14079"/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  <c r="AW14079"/>
      <c r="AX14079"/>
      <c r="AY14079"/>
      <c r="AZ14079"/>
    </row>
    <row r="14080">
      <c r="A14080"/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  <c r="AW14080"/>
      <c r="AX14080"/>
      <c r="AY14080"/>
      <c r="AZ14080"/>
    </row>
    <row r="14081">
      <c r="A14081"/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  <c r="AW14081"/>
      <c r="AX14081"/>
      <c r="AY14081"/>
      <c r="AZ14081"/>
    </row>
    <row r="14082">
      <c r="A14082"/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  <c r="AW14082"/>
      <c r="AX14082"/>
      <c r="AY14082"/>
      <c r="AZ14082"/>
    </row>
    <row r="14083">
      <c r="A14083"/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  <c r="AW14083"/>
      <c r="AX14083"/>
      <c r="AY14083"/>
      <c r="AZ14083"/>
    </row>
    <row r="14084">
      <c r="A14084"/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  <c r="AW14084"/>
      <c r="AX14084"/>
      <c r="AY14084"/>
      <c r="AZ14084"/>
    </row>
    <row r="14085">
      <c r="A14085"/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  <c r="AW14085"/>
      <c r="AX14085"/>
      <c r="AY14085"/>
      <c r="AZ14085"/>
    </row>
    <row r="14086">
      <c r="A14086"/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  <c r="AW14086"/>
      <c r="AX14086"/>
      <c r="AY14086"/>
      <c r="AZ14086"/>
    </row>
    <row r="14087">
      <c r="A14087"/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  <c r="AW14087"/>
      <c r="AX14087"/>
      <c r="AY14087"/>
      <c r="AZ14087"/>
    </row>
    <row r="14088">
      <c r="A14088"/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  <c r="AW14088"/>
      <c r="AX14088"/>
      <c r="AY14088"/>
      <c r="AZ14088"/>
    </row>
    <row r="14089">
      <c r="A14089"/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  <c r="AW14089"/>
      <c r="AX14089"/>
      <c r="AY14089"/>
      <c r="AZ14089"/>
    </row>
    <row r="14090">
      <c r="A14090"/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  <c r="AW14090"/>
      <c r="AX14090"/>
      <c r="AY14090"/>
      <c r="AZ14090"/>
    </row>
    <row r="14091">
      <c r="A14091"/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  <c r="AW14091"/>
      <c r="AX14091"/>
      <c r="AY14091"/>
      <c r="AZ14091"/>
    </row>
    <row r="14092">
      <c r="A14092"/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  <c r="AW14092"/>
      <c r="AX14092"/>
      <c r="AY14092"/>
      <c r="AZ14092"/>
    </row>
    <row r="14093">
      <c r="A14093"/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  <c r="AW14093"/>
      <c r="AX14093"/>
      <c r="AY14093"/>
      <c r="AZ14093"/>
    </row>
    <row r="14094">
      <c r="A14094"/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  <c r="AW14094"/>
      <c r="AX14094"/>
      <c r="AY14094"/>
      <c r="AZ14094"/>
    </row>
    <row r="14095">
      <c r="A14095"/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  <c r="AW14095"/>
      <c r="AX14095"/>
      <c r="AY14095"/>
      <c r="AZ14095"/>
    </row>
    <row r="14096">
      <c r="A14096"/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  <c r="AW14096"/>
      <c r="AX14096"/>
      <c r="AY14096"/>
      <c r="AZ14096"/>
    </row>
    <row r="14097">
      <c r="A14097"/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  <c r="AW14097"/>
      <c r="AX14097"/>
      <c r="AY14097"/>
      <c r="AZ14097"/>
    </row>
    <row r="14098">
      <c r="A14098"/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  <c r="AW14098"/>
      <c r="AX14098"/>
      <c r="AY14098"/>
      <c r="AZ14098"/>
    </row>
    <row r="14099">
      <c r="A14099"/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  <c r="AW14099"/>
      <c r="AX14099"/>
      <c r="AY14099"/>
      <c r="AZ14099"/>
    </row>
    <row r="14100">
      <c r="A14100"/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  <c r="AW14100"/>
      <c r="AX14100"/>
      <c r="AY14100"/>
      <c r="AZ14100"/>
    </row>
    <row r="14101">
      <c r="A14101"/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  <c r="AW14101"/>
      <c r="AX14101"/>
      <c r="AY14101"/>
      <c r="AZ14101"/>
    </row>
    <row r="14102">
      <c r="A14102"/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  <c r="AW14102"/>
      <c r="AX14102"/>
      <c r="AY14102"/>
      <c r="AZ14102"/>
    </row>
    <row r="14103">
      <c r="A14103"/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  <c r="AW14103"/>
      <c r="AX14103"/>
      <c r="AY14103"/>
      <c r="AZ14103"/>
    </row>
    <row r="14104">
      <c r="A14104"/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  <c r="AW14104"/>
      <c r="AX14104"/>
      <c r="AY14104"/>
      <c r="AZ14104"/>
    </row>
    <row r="14105">
      <c r="A14105"/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  <c r="AW14105"/>
      <c r="AX14105"/>
      <c r="AY14105"/>
      <c r="AZ14105"/>
    </row>
    <row r="14106">
      <c r="A14106"/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  <c r="AW14106"/>
      <c r="AX14106"/>
      <c r="AY14106"/>
      <c r="AZ14106"/>
    </row>
    <row r="14107">
      <c r="A14107"/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  <c r="AW14107"/>
      <c r="AX14107"/>
      <c r="AY14107"/>
      <c r="AZ14107"/>
    </row>
    <row r="14108">
      <c r="A14108"/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  <c r="AW14108"/>
      <c r="AX14108"/>
      <c r="AY14108"/>
      <c r="AZ14108"/>
    </row>
    <row r="14109">
      <c r="A14109"/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  <c r="AW14109"/>
      <c r="AX14109"/>
      <c r="AY14109"/>
      <c r="AZ14109"/>
    </row>
    <row r="14110">
      <c r="A14110"/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  <c r="AW14110"/>
      <c r="AX14110"/>
      <c r="AY14110"/>
      <c r="AZ14110"/>
    </row>
    <row r="14111">
      <c r="A14111"/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  <c r="AW14111"/>
      <c r="AX14111"/>
      <c r="AY14111"/>
      <c r="AZ14111"/>
    </row>
    <row r="14112">
      <c r="A14112"/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  <c r="AW14112"/>
      <c r="AX14112"/>
      <c r="AY14112"/>
      <c r="AZ14112"/>
    </row>
    <row r="14113">
      <c r="A14113"/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  <c r="AW14113"/>
      <c r="AX14113"/>
      <c r="AY14113"/>
      <c r="AZ14113"/>
    </row>
    <row r="14114">
      <c r="A14114"/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  <c r="AW14114"/>
      <c r="AX14114"/>
      <c r="AY14114"/>
      <c r="AZ14114"/>
    </row>
    <row r="14115">
      <c r="A14115"/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  <c r="AW14115"/>
      <c r="AX14115"/>
      <c r="AY14115"/>
      <c r="AZ14115"/>
    </row>
    <row r="14116">
      <c r="A14116"/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  <c r="AW14116"/>
      <c r="AX14116"/>
      <c r="AY14116"/>
      <c r="AZ14116"/>
    </row>
    <row r="14117">
      <c r="A14117"/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  <c r="AW14117"/>
      <c r="AX14117"/>
      <c r="AY14117"/>
      <c r="AZ14117"/>
    </row>
    <row r="14118">
      <c r="A14118"/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  <c r="AW14118"/>
      <c r="AX14118"/>
      <c r="AY14118"/>
      <c r="AZ14118"/>
    </row>
    <row r="14119">
      <c r="A14119"/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  <c r="AW14119"/>
      <c r="AX14119"/>
      <c r="AY14119"/>
      <c r="AZ14119"/>
    </row>
    <row r="14120">
      <c r="A14120"/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  <c r="AW14120"/>
      <c r="AX14120"/>
      <c r="AY14120"/>
      <c r="AZ14120"/>
    </row>
    <row r="14121">
      <c r="A14121"/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  <c r="AW14121"/>
      <c r="AX14121"/>
      <c r="AY14121"/>
      <c r="AZ14121"/>
    </row>
    <row r="14122">
      <c r="A14122"/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  <c r="AW14122"/>
      <c r="AX14122"/>
      <c r="AY14122"/>
      <c r="AZ14122"/>
    </row>
    <row r="14123">
      <c r="A14123"/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  <c r="AW14123"/>
      <c r="AX14123"/>
      <c r="AY14123"/>
      <c r="AZ14123"/>
    </row>
    <row r="14124">
      <c r="A14124"/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  <c r="AW14124"/>
      <c r="AX14124"/>
      <c r="AY14124"/>
      <c r="AZ14124"/>
    </row>
    <row r="14125">
      <c r="A14125"/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  <c r="AW14125"/>
      <c r="AX14125"/>
      <c r="AY14125"/>
      <c r="AZ14125"/>
    </row>
    <row r="14126">
      <c r="A14126"/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  <c r="AW14126"/>
      <c r="AX14126"/>
      <c r="AY14126"/>
      <c r="AZ14126"/>
    </row>
    <row r="14127">
      <c r="A14127"/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  <c r="AW14127"/>
      <c r="AX14127"/>
      <c r="AY14127"/>
      <c r="AZ14127"/>
    </row>
    <row r="14128">
      <c r="A14128"/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  <c r="AW14128"/>
      <c r="AX14128"/>
      <c r="AY14128"/>
      <c r="AZ14128"/>
    </row>
    <row r="14129">
      <c r="A14129"/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  <c r="AW14129"/>
      <c r="AX14129"/>
      <c r="AY14129"/>
      <c r="AZ14129"/>
    </row>
    <row r="14130">
      <c r="A14130"/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  <c r="AW14130"/>
      <c r="AX14130"/>
      <c r="AY14130"/>
      <c r="AZ14130"/>
    </row>
    <row r="14131">
      <c r="A14131"/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  <c r="AW14131"/>
      <c r="AX14131"/>
      <c r="AY14131"/>
      <c r="AZ14131"/>
    </row>
    <row r="14132">
      <c r="A14132"/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  <c r="AW14132"/>
      <c r="AX14132"/>
      <c r="AY14132"/>
      <c r="AZ14132"/>
    </row>
    <row r="14133">
      <c r="A14133"/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  <c r="AW14133"/>
      <c r="AX14133"/>
      <c r="AY14133"/>
      <c r="AZ14133"/>
    </row>
    <row r="14134">
      <c r="A14134"/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  <c r="AW14134"/>
      <c r="AX14134"/>
      <c r="AY14134"/>
      <c r="AZ14134"/>
    </row>
    <row r="14135">
      <c r="A14135"/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  <c r="AW14135"/>
      <c r="AX14135"/>
      <c r="AY14135"/>
      <c r="AZ14135"/>
    </row>
    <row r="14136">
      <c r="A14136"/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  <c r="AW14136"/>
      <c r="AX14136"/>
      <c r="AY14136"/>
      <c r="AZ14136"/>
    </row>
    <row r="14137">
      <c r="A14137"/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  <c r="AW14137"/>
      <c r="AX14137"/>
      <c r="AY14137"/>
      <c r="AZ14137"/>
    </row>
    <row r="14138">
      <c r="A14138"/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  <c r="AW14138"/>
      <c r="AX14138"/>
      <c r="AY14138"/>
      <c r="AZ14138"/>
    </row>
    <row r="14139">
      <c r="A14139"/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  <c r="AW14139"/>
      <c r="AX14139"/>
      <c r="AY14139"/>
      <c r="AZ14139"/>
    </row>
    <row r="14140">
      <c r="A14140"/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  <c r="AW14140"/>
      <c r="AX14140"/>
      <c r="AY14140"/>
      <c r="AZ14140"/>
    </row>
    <row r="14141">
      <c r="A14141"/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  <c r="AW14141"/>
      <c r="AX14141"/>
      <c r="AY14141"/>
      <c r="AZ14141"/>
    </row>
    <row r="14142">
      <c r="A14142"/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  <c r="AW14142"/>
      <c r="AX14142"/>
      <c r="AY14142"/>
      <c r="AZ14142"/>
    </row>
    <row r="14143">
      <c r="A14143"/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  <c r="AW14143"/>
      <c r="AX14143"/>
      <c r="AY14143"/>
      <c r="AZ14143"/>
    </row>
    <row r="14144">
      <c r="A14144"/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  <c r="AW14144"/>
      <c r="AX14144"/>
      <c r="AY14144"/>
      <c r="AZ14144"/>
    </row>
    <row r="14145">
      <c r="A14145"/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  <c r="AW14145"/>
      <c r="AX14145"/>
      <c r="AY14145"/>
      <c r="AZ14145"/>
    </row>
    <row r="14146">
      <c r="A14146"/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  <c r="AW14146"/>
      <c r="AX14146"/>
      <c r="AY14146"/>
      <c r="AZ14146"/>
    </row>
    <row r="14147">
      <c r="A14147"/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  <c r="AW14147"/>
      <c r="AX14147"/>
      <c r="AY14147"/>
      <c r="AZ14147"/>
    </row>
    <row r="14148">
      <c r="A14148"/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  <c r="AW14148"/>
      <c r="AX14148"/>
      <c r="AY14148"/>
      <c r="AZ14148"/>
    </row>
    <row r="14149">
      <c r="A14149"/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  <c r="AW14149"/>
      <c r="AX14149"/>
      <c r="AY14149"/>
      <c r="AZ14149"/>
    </row>
    <row r="14150">
      <c r="A14150"/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  <c r="AW14150"/>
      <c r="AX14150"/>
      <c r="AY14150"/>
      <c r="AZ14150"/>
    </row>
    <row r="14151">
      <c r="A14151"/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  <c r="AW14151"/>
      <c r="AX14151"/>
      <c r="AY14151"/>
      <c r="AZ14151"/>
    </row>
    <row r="14152">
      <c r="A14152"/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  <c r="AW14152"/>
      <c r="AX14152"/>
      <c r="AY14152"/>
      <c r="AZ14152"/>
    </row>
    <row r="14153">
      <c r="A14153"/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  <c r="AW14153"/>
      <c r="AX14153"/>
      <c r="AY14153"/>
      <c r="AZ14153"/>
    </row>
    <row r="14154">
      <c r="A14154"/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  <c r="AW14154"/>
      <c r="AX14154"/>
      <c r="AY14154"/>
      <c r="AZ14154"/>
    </row>
    <row r="14155">
      <c r="A14155"/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  <c r="AW14155"/>
      <c r="AX14155"/>
      <c r="AY14155"/>
      <c r="AZ14155"/>
    </row>
    <row r="14156">
      <c r="A14156"/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  <c r="AW14156"/>
      <c r="AX14156"/>
      <c r="AY14156"/>
      <c r="AZ14156"/>
    </row>
    <row r="14157">
      <c r="A14157"/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  <c r="AW14157"/>
      <c r="AX14157"/>
      <c r="AY14157"/>
      <c r="AZ14157"/>
    </row>
    <row r="14158">
      <c r="A14158"/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  <c r="AW14158"/>
      <c r="AX14158"/>
      <c r="AY14158"/>
      <c r="AZ14158"/>
    </row>
    <row r="14159">
      <c r="A14159"/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  <c r="AW14159"/>
      <c r="AX14159"/>
      <c r="AY14159"/>
      <c r="AZ14159"/>
    </row>
    <row r="14160">
      <c r="A14160"/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  <c r="AW14160"/>
      <c r="AX14160"/>
      <c r="AY14160"/>
      <c r="AZ14160"/>
    </row>
    <row r="14161">
      <c r="A14161"/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  <c r="AW14161"/>
      <c r="AX14161"/>
      <c r="AY14161"/>
      <c r="AZ14161"/>
    </row>
    <row r="14162">
      <c r="A14162"/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  <c r="AW14162"/>
      <c r="AX14162"/>
      <c r="AY14162"/>
      <c r="AZ14162"/>
    </row>
    <row r="14163">
      <c r="A14163"/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  <c r="AW14163"/>
      <c r="AX14163"/>
      <c r="AY14163"/>
      <c r="AZ14163"/>
    </row>
    <row r="14164">
      <c r="A14164"/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  <c r="AW14164"/>
      <c r="AX14164"/>
      <c r="AY14164"/>
      <c r="AZ14164"/>
    </row>
    <row r="14165">
      <c r="A14165"/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  <c r="AW14165"/>
      <c r="AX14165"/>
      <c r="AY14165"/>
      <c r="AZ14165"/>
    </row>
    <row r="14166">
      <c r="A14166"/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  <c r="AW14166"/>
      <c r="AX14166"/>
      <c r="AY14166"/>
      <c r="AZ14166"/>
    </row>
    <row r="14167">
      <c r="A14167"/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  <c r="AW14167"/>
      <c r="AX14167"/>
      <c r="AY14167"/>
      <c r="AZ14167"/>
    </row>
    <row r="14168">
      <c r="A14168"/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  <c r="AW14168"/>
      <c r="AX14168"/>
      <c r="AY14168"/>
      <c r="AZ14168"/>
    </row>
    <row r="14169">
      <c r="A14169"/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  <c r="AW14169"/>
      <c r="AX14169"/>
      <c r="AY14169"/>
      <c r="AZ14169"/>
    </row>
    <row r="14170">
      <c r="A14170"/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  <c r="AW14170"/>
      <c r="AX14170"/>
      <c r="AY14170"/>
      <c r="AZ14170"/>
    </row>
    <row r="14171">
      <c r="A14171"/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  <c r="AW14171"/>
      <c r="AX14171"/>
      <c r="AY14171"/>
      <c r="AZ14171"/>
    </row>
    <row r="14172">
      <c r="A14172"/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  <c r="AW14172"/>
      <c r="AX14172"/>
      <c r="AY14172"/>
      <c r="AZ14172"/>
    </row>
    <row r="14173">
      <c r="A14173"/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  <c r="AW14173"/>
      <c r="AX14173"/>
      <c r="AY14173"/>
      <c r="AZ14173"/>
    </row>
    <row r="14174">
      <c r="A14174"/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  <c r="AW14174"/>
      <c r="AX14174"/>
      <c r="AY14174"/>
      <c r="AZ14174"/>
    </row>
    <row r="14175">
      <c r="A14175"/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  <c r="AW14175"/>
      <c r="AX14175"/>
      <c r="AY14175"/>
      <c r="AZ14175"/>
    </row>
    <row r="14176">
      <c r="A14176"/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  <c r="AW14176"/>
      <c r="AX14176"/>
      <c r="AY14176"/>
      <c r="AZ14176"/>
    </row>
    <row r="14177">
      <c r="A14177"/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  <c r="AW14177"/>
      <c r="AX14177"/>
      <c r="AY14177"/>
      <c r="AZ14177"/>
    </row>
    <row r="14178">
      <c r="A14178"/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  <c r="AW14178"/>
      <c r="AX14178"/>
      <c r="AY14178"/>
      <c r="AZ14178"/>
    </row>
    <row r="14179">
      <c r="A14179"/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  <c r="AW14179"/>
      <c r="AX14179"/>
      <c r="AY14179"/>
      <c r="AZ14179"/>
    </row>
    <row r="14180">
      <c r="A14180"/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  <c r="AW14180"/>
      <c r="AX14180"/>
      <c r="AY14180"/>
      <c r="AZ14180"/>
    </row>
    <row r="14181">
      <c r="A14181"/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  <c r="AW14181"/>
      <c r="AX14181"/>
      <c r="AY14181"/>
      <c r="AZ14181"/>
    </row>
    <row r="14182">
      <c r="A14182"/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  <c r="AW14182"/>
      <c r="AX14182"/>
      <c r="AY14182"/>
      <c r="AZ14182"/>
    </row>
    <row r="14183">
      <c r="A14183"/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  <c r="AW14183"/>
      <c r="AX14183"/>
      <c r="AY14183"/>
      <c r="AZ14183"/>
    </row>
    <row r="14184">
      <c r="A14184"/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  <c r="AW14184"/>
      <c r="AX14184"/>
      <c r="AY14184"/>
      <c r="AZ14184"/>
    </row>
    <row r="14185">
      <c r="A14185"/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  <c r="AW14185"/>
      <c r="AX14185"/>
      <c r="AY14185"/>
      <c r="AZ14185"/>
    </row>
    <row r="14186">
      <c r="A14186"/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  <c r="AW14186"/>
      <c r="AX14186"/>
      <c r="AY14186"/>
      <c r="AZ14186"/>
    </row>
    <row r="14187">
      <c r="A14187"/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  <c r="AW14187"/>
      <c r="AX14187"/>
      <c r="AY14187"/>
      <c r="AZ14187"/>
    </row>
    <row r="14188">
      <c r="A14188"/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  <c r="AW14188"/>
      <c r="AX14188"/>
      <c r="AY14188"/>
      <c r="AZ14188"/>
    </row>
    <row r="14189">
      <c r="A14189"/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  <c r="AW14189"/>
      <c r="AX14189"/>
      <c r="AY14189"/>
      <c r="AZ14189"/>
    </row>
    <row r="14190">
      <c r="A14190"/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  <c r="AW14190"/>
      <c r="AX14190"/>
      <c r="AY14190"/>
      <c r="AZ14190"/>
    </row>
    <row r="14191">
      <c r="A14191"/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  <c r="AW14191"/>
      <c r="AX14191"/>
      <c r="AY14191"/>
      <c r="AZ14191"/>
    </row>
    <row r="14192">
      <c r="A14192"/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  <c r="AW14192"/>
      <c r="AX14192"/>
      <c r="AY14192"/>
      <c r="AZ14192"/>
    </row>
    <row r="14193">
      <c r="A14193"/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  <c r="AW14193"/>
      <c r="AX14193"/>
      <c r="AY14193"/>
      <c r="AZ14193"/>
    </row>
    <row r="14194">
      <c r="A14194"/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  <c r="AW14194"/>
      <c r="AX14194"/>
      <c r="AY14194"/>
      <c r="AZ14194"/>
    </row>
    <row r="14195">
      <c r="A14195"/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  <c r="AW14195"/>
      <c r="AX14195"/>
      <c r="AY14195"/>
      <c r="AZ14195"/>
    </row>
    <row r="14196">
      <c r="A14196"/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  <c r="AW14196"/>
      <c r="AX14196"/>
      <c r="AY14196"/>
      <c r="AZ14196"/>
    </row>
    <row r="14197">
      <c r="A14197"/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  <c r="AW14197"/>
      <c r="AX14197"/>
      <c r="AY14197"/>
      <c r="AZ14197"/>
    </row>
    <row r="14198">
      <c r="A14198"/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  <c r="AW14198"/>
      <c r="AX14198"/>
      <c r="AY14198"/>
      <c r="AZ14198"/>
    </row>
    <row r="14199">
      <c r="A14199"/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  <c r="AW14199"/>
      <c r="AX14199"/>
      <c r="AY14199"/>
      <c r="AZ14199"/>
    </row>
    <row r="14200">
      <c r="A14200"/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  <c r="AW14200"/>
      <c r="AX14200"/>
      <c r="AY14200"/>
      <c r="AZ14200"/>
    </row>
    <row r="14201">
      <c r="A14201"/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  <c r="AW14201"/>
      <c r="AX14201"/>
      <c r="AY14201"/>
      <c r="AZ14201"/>
    </row>
    <row r="14202">
      <c r="A14202"/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  <c r="AW14202"/>
      <c r="AX14202"/>
      <c r="AY14202"/>
      <c r="AZ14202"/>
    </row>
    <row r="14203">
      <c r="A14203"/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  <c r="AW14203"/>
      <c r="AX14203"/>
      <c r="AY14203"/>
      <c r="AZ14203"/>
    </row>
    <row r="14204">
      <c r="A14204"/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  <c r="AW14204"/>
      <c r="AX14204"/>
      <c r="AY14204"/>
      <c r="AZ14204"/>
    </row>
    <row r="14205">
      <c r="A14205"/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  <c r="AW14205"/>
      <c r="AX14205"/>
      <c r="AY14205"/>
      <c r="AZ14205"/>
    </row>
    <row r="14206">
      <c r="A14206"/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  <c r="AW14206"/>
      <c r="AX14206"/>
      <c r="AY14206"/>
      <c r="AZ14206"/>
    </row>
    <row r="14207">
      <c r="A14207"/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  <c r="AW14207"/>
      <c r="AX14207"/>
      <c r="AY14207"/>
      <c r="AZ14207"/>
    </row>
    <row r="14208">
      <c r="A14208"/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  <c r="AW14208"/>
      <c r="AX14208"/>
      <c r="AY14208"/>
      <c r="AZ14208"/>
    </row>
    <row r="14209">
      <c r="A14209"/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  <c r="AW14209"/>
      <c r="AX14209"/>
      <c r="AY14209"/>
      <c r="AZ14209"/>
    </row>
    <row r="14210">
      <c r="A14210"/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  <c r="AW14210"/>
      <c r="AX14210"/>
      <c r="AY14210"/>
      <c r="AZ14210"/>
    </row>
    <row r="14211">
      <c r="A14211"/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  <c r="AW14211"/>
      <c r="AX14211"/>
      <c r="AY14211"/>
      <c r="AZ14211"/>
    </row>
    <row r="14212">
      <c r="A14212"/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  <c r="AW14212"/>
      <c r="AX14212"/>
      <c r="AY14212"/>
      <c r="AZ14212"/>
    </row>
    <row r="14213">
      <c r="A14213"/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  <c r="AW14213"/>
      <c r="AX14213"/>
      <c r="AY14213"/>
      <c r="AZ14213"/>
    </row>
    <row r="14214">
      <c r="A14214"/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  <c r="AW14214"/>
      <c r="AX14214"/>
      <c r="AY14214"/>
      <c r="AZ14214"/>
    </row>
    <row r="14215">
      <c r="A14215"/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  <c r="AW14215"/>
      <c r="AX14215"/>
      <c r="AY14215"/>
      <c r="AZ14215"/>
    </row>
    <row r="14216">
      <c r="A14216"/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  <c r="AW14216"/>
      <c r="AX14216"/>
      <c r="AY14216"/>
      <c r="AZ14216"/>
    </row>
    <row r="14217">
      <c r="A14217"/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  <c r="AW14217"/>
      <c r="AX14217"/>
      <c r="AY14217"/>
      <c r="AZ14217"/>
    </row>
    <row r="14218">
      <c r="A14218"/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  <c r="AW14218"/>
      <c r="AX14218"/>
      <c r="AY14218"/>
      <c r="AZ14218"/>
    </row>
    <row r="14219">
      <c r="A14219"/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  <c r="AW14219"/>
      <c r="AX14219"/>
      <c r="AY14219"/>
      <c r="AZ14219"/>
    </row>
    <row r="14220">
      <c r="A14220"/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  <c r="AW14220"/>
      <c r="AX14220"/>
      <c r="AY14220"/>
      <c r="AZ14220"/>
    </row>
    <row r="14221">
      <c r="A14221"/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  <c r="AW14221"/>
      <c r="AX14221"/>
      <c r="AY14221"/>
      <c r="AZ14221"/>
    </row>
    <row r="14222">
      <c r="A14222"/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  <c r="AW14222"/>
      <c r="AX14222"/>
      <c r="AY14222"/>
      <c r="AZ14222"/>
    </row>
    <row r="14223">
      <c r="A14223"/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  <c r="AW14223"/>
      <c r="AX14223"/>
      <c r="AY14223"/>
      <c r="AZ14223"/>
    </row>
    <row r="14224">
      <c r="A14224"/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  <c r="AW14224"/>
      <c r="AX14224"/>
      <c r="AY14224"/>
      <c r="AZ14224"/>
    </row>
    <row r="14225">
      <c r="A14225"/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  <c r="AW14225"/>
      <c r="AX14225"/>
      <c r="AY14225"/>
      <c r="AZ14225"/>
    </row>
    <row r="14226">
      <c r="A14226"/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  <c r="AW14226"/>
      <c r="AX14226"/>
      <c r="AY14226"/>
      <c r="AZ14226"/>
    </row>
    <row r="14227">
      <c r="A14227"/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  <c r="AW14227"/>
      <c r="AX14227"/>
      <c r="AY14227"/>
      <c r="AZ14227"/>
    </row>
    <row r="14228">
      <c r="A14228"/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  <c r="AW14228"/>
      <c r="AX14228"/>
      <c r="AY14228"/>
      <c r="AZ14228"/>
    </row>
    <row r="14229">
      <c r="A14229"/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  <c r="AW14229"/>
      <c r="AX14229"/>
      <c r="AY14229"/>
      <c r="AZ14229"/>
    </row>
    <row r="14230">
      <c r="A14230"/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  <c r="AW14230"/>
      <c r="AX14230"/>
      <c r="AY14230"/>
      <c r="AZ14230"/>
    </row>
    <row r="14231">
      <c r="A14231"/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  <c r="AW14231"/>
      <c r="AX14231"/>
      <c r="AY14231"/>
      <c r="AZ14231"/>
    </row>
    <row r="14232">
      <c r="A14232"/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  <c r="AW14232"/>
      <c r="AX14232"/>
      <c r="AY14232"/>
      <c r="AZ14232"/>
    </row>
    <row r="14233">
      <c r="A14233"/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  <c r="AW14233"/>
      <c r="AX14233"/>
      <c r="AY14233"/>
      <c r="AZ14233"/>
    </row>
    <row r="14234">
      <c r="A14234"/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  <c r="AW14234"/>
      <c r="AX14234"/>
      <c r="AY14234"/>
      <c r="AZ14234"/>
    </row>
    <row r="14235">
      <c r="A14235"/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  <c r="AW14235"/>
      <c r="AX14235"/>
      <c r="AY14235"/>
      <c r="AZ14235"/>
    </row>
    <row r="14236">
      <c r="A14236"/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  <c r="AW14236"/>
      <c r="AX14236"/>
      <c r="AY14236"/>
      <c r="AZ14236"/>
    </row>
    <row r="14237">
      <c r="A14237"/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  <c r="AW14237"/>
      <c r="AX14237"/>
      <c r="AY14237"/>
      <c r="AZ14237"/>
    </row>
    <row r="14238">
      <c r="A14238"/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  <c r="AW14238"/>
      <c r="AX14238"/>
      <c r="AY14238"/>
      <c r="AZ14238"/>
    </row>
    <row r="14239">
      <c r="A14239"/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  <c r="AW14239"/>
      <c r="AX14239"/>
      <c r="AY14239"/>
      <c r="AZ14239"/>
    </row>
    <row r="14240">
      <c r="A14240"/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  <c r="AW14240"/>
      <c r="AX14240"/>
      <c r="AY14240"/>
      <c r="AZ14240"/>
    </row>
    <row r="14241">
      <c r="A14241"/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  <c r="AW14241"/>
      <c r="AX14241"/>
      <c r="AY14241"/>
      <c r="AZ14241"/>
    </row>
    <row r="14242">
      <c r="A14242"/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  <c r="AW14242"/>
      <c r="AX14242"/>
      <c r="AY14242"/>
      <c r="AZ14242"/>
    </row>
    <row r="14243">
      <c r="A14243"/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  <c r="AW14243"/>
      <c r="AX14243"/>
      <c r="AY14243"/>
      <c r="AZ14243"/>
    </row>
    <row r="14244">
      <c r="A14244"/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  <c r="AW14244"/>
      <c r="AX14244"/>
      <c r="AY14244"/>
      <c r="AZ14244"/>
    </row>
    <row r="14245">
      <c r="A14245"/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  <c r="AW14245"/>
      <c r="AX14245"/>
      <c r="AY14245"/>
      <c r="AZ14245"/>
    </row>
    <row r="14246">
      <c r="A14246"/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  <c r="AW14246"/>
      <c r="AX14246"/>
      <c r="AY14246"/>
      <c r="AZ14246"/>
    </row>
    <row r="14247">
      <c r="A14247"/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  <c r="AW14247"/>
      <c r="AX14247"/>
      <c r="AY14247"/>
      <c r="AZ14247"/>
    </row>
    <row r="14248">
      <c r="A14248"/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  <c r="AW14248"/>
      <c r="AX14248"/>
      <c r="AY14248"/>
      <c r="AZ14248"/>
    </row>
    <row r="14249">
      <c r="A14249"/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  <c r="AW14249"/>
      <c r="AX14249"/>
      <c r="AY14249"/>
      <c r="AZ14249"/>
    </row>
    <row r="14250">
      <c r="A14250"/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  <c r="AW14250"/>
      <c r="AX14250"/>
      <c r="AY14250"/>
      <c r="AZ14250"/>
    </row>
    <row r="14251">
      <c r="A14251"/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  <c r="AW14251"/>
      <c r="AX14251"/>
      <c r="AY14251"/>
      <c r="AZ14251"/>
    </row>
    <row r="14252">
      <c r="A14252"/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  <c r="AW14252"/>
      <c r="AX14252"/>
      <c r="AY14252"/>
      <c r="AZ14252"/>
    </row>
    <row r="14253">
      <c r="A14253"/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  <c r="AW14253"/>
      <c r="AX14253"/>
      <c r="AY14253"/>
      <c r="AZ14253"/>
    </row>
    <row r="14254">
      <c r="A14254"/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  <c r="AW14254"/>
      <c r="AX14254"/>
      <c r="AY14254"/>
      <c r="AZ14254"/>
    </row>
    <row r="14255">
      <c r="A14255"/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  <c r="AW14255"/>
      <c r="AX14255"/>
      <c r="AY14255"/>
      <c r="AZ14255"/>
    </row>
    <row r="14256">
      <c r="A14256"/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  <c r="AW14256"/>
      <c r="AX14256"/>
      <c r="AY14256"/>
      <c r="AZ14256"/>
    </row>
    <row r="14257">
      <c r="A14257"/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  <c r="AW14257"/>
      <c r="AX14257"/>
      <c r="AY14257"/>
      <c r="AZ14257"/>
    </row>
    <row r="14258">
      <c r="A14258"/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  <c r="AW14258"/>
      <c r="AX14258"/>
      <c r="AY14258"/>
      <c r="AZ14258"/>
    </row>
    <row r="14259">
      <c r="A14259"/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  <c r="AW14259"/>
      <c r="AX14259"/>
      <c r="AY14259"/>
      <c r="AZ14259"/>
    </row>
    <row r="14260">
      <c r="A14260"/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  <c r="AW14260"/>
      <c r="AX14260"/>
      <c r="AY14260"/>
      <c r="AZ14260"/>
    </row>
    <row r="14261">
      <c r="A14261"/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  <c r="AW14261"/>
      <c r="AX14261"/>
      <c r="AY14261"/>
      <c r="AZ14261"/>
    </row>
    <row r="14262">
      <c r="A14262"/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  <c r="AW14262"/>
      <c r="AX14262"/>
      <c r="AY14262"/>
      <c r="AZ14262"/>
    </row>
    <row r="14263">
      <c r="A14263"/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  <c r="AW14263"/>
      <c r="AX14263"/>
      <c r="AY14263"/>
      <c r="AZ14263"/>
    </row>
    <row r="14264">
      <c r="A14264"/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  <c r="AW14264"/>
      <c r="AX14264"/>
      <c r="AY14264"/>
      <c r="AZ14264"/>
    </row>
    <row r="14265">
      <c r="A14265"/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  <c r="AW14265"/>
      <c r="AX14265"/>
      <c r="AY14265"/>
      <c r="AZ14265"/>
    </row>
    <row r="14266">
      <c r="A14266"/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  <c r="AW14266"/>
      <c r="AX14266"/>
      <c r="AY14266"/>
      <c r="AZ14266"/>
    </row>
    <row r="14267">
      <c r="A14267"/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  <c r="AW14267"/>
      <c r="AX14267"/>
      <c r="AY14267"/>
      <c r="AZ14267"/>
    </row>
    <row r="14268">
      <c r="A14268"/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  <c r="AW14268"/>
      <c r="AX14268"/>
      <c r="AY14268"/>
      <c r="AZ14268"/>
    </row>
    <row r="14269">
      <c r="A14269"/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  <c r="AW14269"/>
      <c r="AX14269"/>
      <c r="AY14269"/>
      <c r="AZ14269"/>
    </row>
    <row r="14270">
      <c r="A14270"/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  <c r="AW14270"/>
      <c r="AX14270"/>
      <c r="AY14270"/>
      <c r="AZ14270"/>
    </row>
    <row r="14271">
      <c r="A14271"/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  <c r="AW14271"/>
      <c r="AX14271"/>
      <c r="AY14271"/>
      <c r="AZ14271"/>
    </row>
    <row r="14272">
      <c r="A14272"/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  <c r="AW14272"/>
      <c r="AX14272"/>
      <c r="AY14272"/>
      <c r="AZ14272"/>
    </row>
    <row r="14273">
      <c r="A14273"/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  <c r="AW14273"/>
      <c r="AX14273"/>
      <c r="AY14273"/>
      <c r="AZ14273"/>
    </row>
    <row r="14274">
      <c r="A14274"/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  <c r="AW14274"/>
      <c r="AX14274"/>
      <c r="AY14274"/>
      <c r="AZ14274"/>
    </row>
    <row r="14275">
      <c r="A14275"/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  <c r="AW14275"/>
      <c r="AX14275"/>
      <c r="AY14275"/>
      <c r="AZ14275"/>
    </row>
    <row r="14276">
      <c r="A14276"/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  <c r="AW14276"/>
      <c r="AX14276"/>
      <c r="AY14276"/>
      <c r="AZ14276"/>
    </row>
    <row r="14277">
      <c r="A14277"/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  <c r="AW14277"/>
      <c r="AX14277"/>
      <c r="AY14277"/>
      <c r="AZ14277"/>
    </row>
    <row r="14278">
      <c r="A14278"/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  <c r="AW14278"/>
      <c r="AX14278"/>
      <c r="AY14278"/>
      <c r="AZ14278"/>
    </row>
    <row r="14279">
      <c r="A14279"/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  <c r="AW14279"/>
      <c r="AX14279"/>
      <c r="AY14279"/>
      <c r="AZ14279"/>
    </row>
    <row r="14280">
      <c r="A14280"/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  <c r="AW14280"/>
      <c r="AX14280"/>
      <c r="AY14280"/>
      <c r="AZ14280"/>
    </row>
    <row r="14281">
      <c r="A14281"/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  <c r="AW14281"/>
      <c r="AX14281"/>
      <c r="AY14281"/>
      <c r="AZ14281"/>
    </row>
    <row r="14282">
      <c r="A14282"/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  <c r="AW14282"/>
      <c r="AX14282"/>
      <c r="AY14282"/>
      <c r="AZ14282"/>
    </row>
    <row r="14283">
      <c r="A14283"/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  <c r="AW14283"/>
      <c r="AX14283"/>
      <c r="AY14283"/>
      <c r="AZ14283"/>
    </row>
    <row r="14284">
      <c r="A14284"/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  <c r="AW14284"/>
      <c r="AX14284"/>
      <c r="AY14284"/>
      <c r="AZ14284"/>
    </row>
    <row r="14285">
      <c r="A14285"/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  <c r="AW14285"/>
      <c r="AX14285"/>
      <c r="AY14285"/>
      <c r="AZ14285"/>
    </row>
    <row r="14286">
      <c r="A14286"/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  <c r="AW14286"/>
      <c r="AX14286"/>
      <c r="AY14286"/>
      <c r="AZ14286"/>
    </row>
    <row r="14287">
      <c r="A14287"/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  <c r="AW14287"/>
      <c r="AX14287"/>
      <c r="AY14287"/>
      <c r="AZ14287"/>
    </row>
    <row r="14288">
      <c r="A14288"/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  <c r="AW14288"/>
      <c r="AX14288"/>
      <c r="AY14288"/>
      <c r="AZ14288"/>
    </row>
    <row r="14289">
      <c r="A14289"/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  <c r="AW14289"/>
      <c r="AX14289"/>
      <c r="AY14289"/>
      <c r="AZ14289"/>
    </row>
    <row r="14290">
      <c r="A14290"/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  <c r="AW14290"/>
      <c r="AX14290"/>
      <c r="AY14290"/>
      <c r="AZ14290"/>
    </row>
    <row r="14291">
      <c r="A14291"/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  <c r="AW14291"/>
      <c r="AX14291"/>
      <c r="AY14291"/>
      <c r="AZ14291"/>
    </row>
    <row r="14292">
      <c r="A14292"/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  <c r="AW14292"/>
      <c r="AX14292"/>
      <c r="AY14292"/>
      <c r="AZ14292"/>
    </row>
    <row r="14293">
      <c r="A14293"/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  <c r="AW14293"/>
      <c r="AX14293"/>
      <c r="AY14293"/>
      <c r="AZ14293"/>
    </row>
    <row r="14294">
      <c r="A14294"/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  <c r="AW14294"/>
      <c r="AX14294"/>
      <c r="AY14294"/>
      <c r="AZ14294"/>
    </row>
    <row r="14295">
      <c r="A14295"/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  <c r="AW14295"/>
      <c r="AX14295"/>
      <c r="AY14295"/>
      <c r="AZ14295"/>
    </row>
    <row r="14296">
      <c r="A14296"/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  <c r="AW14296"/>
      <c r="AX14296"/>
      <c r="AY14296"/>
      <c r="AZ14296"/>
    </row>
    <row r="14297">
      <c r="A14297"/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  <c r="AW14297"/>
      <c r="AX14297"/>
      <c r="AY14297"/>
      <c r="AZ14297"/>
    </row>
    <row r="14298">
      <c r="A14298"/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  <c r="AW14298"/>
      <c r="AX14298"/>
      <c r="AY14298"/>
      <c r="AZ14298"/>
    </row>
    <row r="14299">
      <c r="A14299"/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  <c r="AW14299"/>
      <c r="AX14299"/>
      <c r="AY14299"/>
      <c r="AZ14299"/>
    </row>
    <row r="14300">
      <c r="A14300"/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  <c r="AW14300"/>
      <c r="AX14300"/>
      <c r="AY14300"/>
      <c r="AZ14300"/>
    </row>
    <row r="14301">
      <c r="A14301"/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  <c r="AW14301"/>
      <c r="AX14301"/>
      <c r="AY14301"/>
      <c r="AZ14301"/>
    </row>
    <row r="14302">
      <c r="A14302"/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  <c r="AW14302"/>
      <c r="AX14302"/>
      <c r="AY14302"/>
      <c r="AZ14302"/>
    </row>
    <row r="14303">
      <c r="A14303"/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  <c r="AW14303"/>
      <c r="AX14303"/>
      <c r="AY14303"/>
      <c r="AZ14303"/>
    </row>
    <row r="14304">
      <c r="A14304"/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  <c r="AW14304"/>
      <c r="AX14304"/>
      <c r="AY14304"/>
      <c r="AZ14304"/>
    </row>
    <row r="14305">
      <c r="A14305"/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  <c r="AW14305"/>
      <c r="AX14305"/>
      <c r="AY14305"/>
      <c r="AZ14305"/>
    </row>
    <row r="14306">
      <c r="A14306"/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  <c r="AW14306"/>
      <c r="AX14306"/>
      <c r="AY14306"/>
      <c r="AZ14306"/>
    </row>
    <row r="14307">
      <c r="A14307"/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  <c r="AW14307"/>
      <c r="AX14307"/>
      <c r="AY14307"/>
      <c r="AZ14307"/>
    </row>
    <row r="14308">
      <c r="A14308"/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  <c r="AW14308"/>
      <c r="AX14308"/>
      <c r="AY14308"/>
      <c r="AZ14308"/>
    </row>
    <row r="14309">
      <c r="A14309"/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  <c r="AW14309"/>
      <c r="AX14309"/>
      <c r="AY14309"/>
      <c r="AZ14309"/>
    </row>
    <row r="14310">
      <c r="A14310"/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  <c r="AW14310"/>
      <c r="AX14310"/>
      <c r="AY14310"/>
      <c r="AZ14310"/>
    </row>
    <row r="14311">
      <c r="A14311"/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  <c r="AW14311"/>
      <c r="AX14311"/>
      <c r="AY14311"/>
      <c r="AZ14311"/>
    </row>
    <row r="14312">
      <c r="A14312"/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  <c r="AW14312"/>
      <c r="AX14312"/>
      <c r="AY14312"/>
      <c r="AZ14312"/>
    </row>
    <row r="14313">
      <c r="A14313"/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  <c r="AW14313"/>
      <c r="AX14313"/>
      <c r="AY14313"/>
      <c r="AZ14313"/>
    </row>
    <row r="14314">
      <c r="A14314"/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  <c r="AW14314"/>
      <c r="AX14314"/>
      <c r="AY14314"/>
      <c r="AZ14314"/>
    </row>
    <row r="14315">
      <c r="A14315"/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  <c r="AW14315"/>
      <c r="AX14315"/>
      <c r="AY14315"/>
      <c r="AZ14315"/>
    </row>
    <row r="14316">
      <c r="A14316"/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  <c r="AW14316"/>
      <c r="AX14316"/>
      <c r="AY14316"/>
      <c r="AZ14316"/>
    </row>
    <row r="14317">
      <c r="A14317"/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  <c r="AW14317"/>
      <c r="AX14317"/>
      <c r="AY14317"/>
      <c r="AZ14317"/>
    </row>
    <row r="14318">
      <c r="A14318"/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  <c r="AW14318"/>
      <c r="AX14318"/>
      <c r="AY14318"/>
      <c r="AZ14318"/>
    </row>
    <row r="14319">
      <c r="A14319"/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  <c r="AW14319"/>
      <c r="AX14319"/>
      <c r="AY14319"/>
      <c r="AZ14319"/>
    </row>
    <row r="14320">
      <c r="A14320"/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  <c r="AW14320"/>
      <c r="AX14320"/>
      <c r="AY14320"/>
      <c r="AZ14320"/>
    </row>
    <row r="14321">
      <c r="A14321"/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  <c r="AW14321"/>
      <c r="AX14321"/>
      <c r="AY14321"/>
      <c r="AZ14321"/>
    </row>
    <row r="14322">
      <c r="A14322"/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  <c r="AW14322"/>
      <c r="AX14322"/>
      <c r="AY14322"/>
      <c r="AZ14322"/>
    </row>
    <row r="14323">
      <c r="A14323"/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  <c r="AW14323"/>
      <c r="AX14323"/>
      <c r="AY14323"/>
      <c r="AZ14323"/>
    </row>
    <row r="14324">
      <c r="A14324"/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  <c r="AW14324"/>
      <c r="AX14324"/>
      <c r="AY14324"/>
      <c r="AZ14324"/>
    </row>
    <row r="14325">
      <c r="A14325"/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  <c r="AW14325"/>
      <c r="AX14325"/>
      <c r="AY14325"/>
      <c r="AZ14325"/>
    </row>
    <row r="14326">
      <c r="A14326"/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  <c r="AW14326"/>
      <c r="AX14326"/>
      <c r="AY14326"/>
      <c r="AZ14326"/>
    </row>
    <row r="14327">
      <c r="A14327"/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  <c r="AW14327"/>
      <c r="AX14327"/>
      <c r="AY14327"/>
      <c r="AZ14327"/>
    </row>
    <row r="14328">
      <c r="A14328"/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  <c r="AW14328"/>
      <c r="AX14328"/>
      <c r="AY14328"/>
      <c r="AZ14328"/>
    </row>
    <row r="14329">
      <c r="A14329"/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  <c r="AW14329"/>
      <c r="AX14329"/>
      <c r="AY14329"/>
      <c r="AZ14329"/>
    </row>
    <row r="14330">
      <c r="A14330"/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  <c r="AW14330"/>
      <c r="AX14330"/>
      <c r="AY14330"/>
      <c r="AZ14330"/>
    </row>
    <row r="14331">
      <c r="A14331"/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  <c r="AW14331"/>
      <c r="AX14331"/>
      <c r="AY14331"/>
      <c r="AZ14331"/>
    </row>
    <row r="14332">
      <c r="A14332"/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  <c r="AW14332"/>
      <c r="AX14332"/>
      <c r="AY14332"/>
      <c r="AZ14332"/>
    </row>
    <row r="14333">
      <c r="A14333"/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  <c r="AW14333"/>
      <c r="AX14333"/>
      <c r="AY14333"/>
      <c r="AZ14333"/>
    </row>
    <row r="14334">
      <c r="A14334"/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  <c r="AW14334"/>
      <c r="AX14334"/>
      <c r="AY14334"/>
      <c r="AZ14334"/>
    </row>
    <row r="14335">
      <c r="A14335"/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  <c r="AW14335"/>
      <c r="AX14335"/>
      <c r="AY14335"/>
      <c r="AZ14335"/>
    </row>
    <row r="14336">
      <c r="A14336"/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  <c r="AW14336"/>
      <c r="AX14336"/>
      <c r="AY14336"/>
      <c r="AZ14336"/>
    </row>
    <row r="14337">
      <c r="A14337"/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  <c r="AW14337"/>
      <c r="AX14337"/>
      <c r="AY14337"/>
      <c r="AZ14337"/>
    </row>
    <row r="14338">
      <c r="A14338"/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  <c r="AW14338"/>
      <c r="AX14338"/>
      <c r="AY14338"/>
      <c r="AZ14338"/>
    </row>
    <row r="14339">
      <c r="A14339"/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  <c r="AW14339"/>
      <c r="AX14339"/>
      <c r="AY14339"/>
      <c r="AZ14339"/>
    </row>
    <row r="14340">
      <c r="A14340"/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  <c r="AW14340"/>
      <c r="AX14340"/>
      <c r="AY14340"/>
      <c r="AZ14340"/>
    </row>
    <row r="14341">
      <c r="A14341"/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  <c r="AW14341"/>
      <c r="AX14341"/>
      <c r="AY14341"/>
      <c r="AZ14341"/>
    </row>
    <row r="14342">
      <c r="A14342"/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  <c r="AW14342"/>
      <c r="AX14342"/>
      <c r="AY14342"/>
      <c r="AZ14342"/>
    </row>
    <row r="14343">
      <c r="A14343"/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  <c r="AW14343"/>
      <c r="AX14343"/>
      <c r="AY14343"/>
      <c r="AZ14343"/>
    </row>
    <row r="14344">
      <c r="A14344"/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  <c r="AW14344"/>
      <c r="AX14344"/>
      <c r="AY14344"/>
      <c r="AZ14344"/>
    </row>
    <row r="14345">
      <c r="A14345"/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  <c r="AW14345"/>
      <c r="AX14345"/>
      <c r="AY14345"/>
      <c r="AZ14345"/>
    </row>
    <row r="14346">
      <c r="A14346"/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  <c r="AW14346"/>
      <c r="AX14346"/>
      <c r="AY14346"/>
      <c r="AZ14346"/>
    </row>
    <row r="14347">
      <c r="A14347"/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  <c r="AW14347"/>
      <c r="AX14347"/>
      <c r="AY14347"/>
      <c r="AZ14347"/>
    </row>
    <row r="14348">
      <c r="A14348"/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  <c r="AW14348"/>
      <c r="AX14348"/>
      <c r="AY14348"/>
      <c r="AZ14348"/>
    </row>
    <row r="14349">
      <c r="A14349"/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  <c r="AW14349"/>
      <c r="AX14349"/>
      <c r="AY14349"/>
      <c r="AZ14349"/>
    </row>
    <row r="14350">
      <c r="A14350"/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  <c r="AW14350"/>
      <c r="AX14350"/>
      <c r="AY14350"/>
      <c r="AZ14350"/>
    </row>
    <row r="14351">
      <c r="A14351"/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  <c r="AW14351"/>
      <c r="AX14351"/>
      <c r="AY14351"/>
      <c r="AZ14351"/>
    </row>
    <row r="14352">
      <c r="A14352"/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  <c r="AW14352"/>
      <c r="AX14352"/>
      <c r="AY14352"/>
      <c r="AZ14352"/>
    </row>
    <row r="14353">
      <c r="A14353"/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  <c r="AW14353"/>
      <c r="AX14353"/>
      <c r="AY14353"/>
      <c r="AZ14353"/>
    </row>
    <row r="14354">
      <c r="A14354"/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  <c r="AW14354"/>
      <c r="AX14354"/>
      <c r="AY14354"/>
      <c r="AZ14354"/>
    </row>
    <row r="14355">
      <c r="A14355"/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  <c r="AW14355"/>
      <c r="AX14355"/>
      <c r="AY14355"/>
      <c r="AZ14355"/>
    </row>
    <row r="14356">
      <c r="A14356"/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  <c r="AW14356"/>
      <c r="AX14356"/>
      <c r="AY14356"/>
      <c r="AZ14356"/>
    </row>
    <row r="14357">
      <c r="A14357"/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  <c r="AW14357"/>
      <c r="AX14357"/>
      <c r="AY14357"/>
      <c r="AZ14357"/>
    </row>
    <row r="14358">
      <c r="A14358"/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  <c r="AW14358"/>
      <c r="AX14358"/>
      <c r="AY14358"/>
      <c r="AZ14358"/>
    </row>
    <row r="14359">
      <c r="A14359"/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  <c r="AW14359"/>
      <c r="AX14359"/>
      <c r="AY14359"/>
      <c r="AZ14359"/>
    </row>
    <row r="14360">
      <c r="A14360"/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  <c r="AW14360"/>
      <c r="AX14360"/>
      <c r="AY14360"/>
      <c r="AZ14360"/>
    </row>
    <row r="14361">
      <c r="A14361"/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  <c r="AW14361"/>
      <c r="AX14361"/>
      <c r="AY14361"/>
      <c r="AZ14361"/>
    </row>
    <row r="14362">
      <c r="A14362"/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  <c r="AW14362"/>
      <c r="AX14362"/>
      <c r="AY14362"/>
      <c r="AZ14362"/>
    </row>
    <row r="14363">
      <c r="A14363"/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  <c r="AW14363"/>
      <c r="AX14363"/>
      <c r="AY14363"/>
      <c r="AZ14363"/>
    </row>
    <row r="14364">
      <c r="A14364"/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  <c r="AW14364"/>
      <c r="AX14364"/>
      <c r="AY14364"/>
      <c r="AZ14364"/>
    </row>
    <row r="14365">
      <c r="A14365"/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  <c r="AW14365"/>
      <c r="AX14365"/>
      <c r="AY14365"/>
      <c r="AZ14365"/>
    </row>
    <row r="14366">
      <c r="A14366"/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  <c r="AW14366"/>
      <c r="AX14366"/>
      <c r="AY14366"/>
      <c r="AZ14366"/>
    </row>
    <row r="14367">
      <c r="A14367"/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  <c r="AW14367"/>
      <c r="AX14367"/>
      <c r="AY14367"/>
      <c r="AZ14367"/>
    </row>
    <row r="14368">
      <c r="A14368"/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  <c r="AW14368"/>
      <c r="AX14368"/>
      <c r="AY14368"/>
      <c r="AZ14368"/>
    </row>
    <row r="14369">
      <c r="A14369"/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  <c r="AW14369"/>
      <c r="AX14369"/>
      <c r="AY14369"/>
      <c r="AZ14369"/>
    </row>
    <row r="14370">
      <c r="A14370"/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  <c r="AW14370"/>
      <c r="AX14370"/>
      <c r="AY14370"/>
      <c r="AZ14370"/>
    </row>
    <row r="14371">
      <c r="A14371"/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  <c r="AW14371"/>
      <c r="AX14371"/>
      <c r="AY14371"/>
      <c r="AZ14371"/>
    </row>
    <row r="14372">
      <c r="A14372"/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  <c r="AW14372"/>
      <c r="AX14372"/>
      <c r="AY14372"/>
      <c r="AZ14372"/>
    </row>
    <row r="14373">
      <c r="A14373"/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  <c r="AW14373"/>
      <c r="AX14373"/>
      <c r="AY14373"/>
      <c r="AZ14373"/>
    </row>
    <row r="14374">
      <c r="A14374"/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  <c r="AW14374"/>
      <c r="AX14374"/>
      <c r="AY14374"/>
      <c r="AZ14374"/>
    </row>
    <row r="14375">
      <c r="A14375"/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  <c r="AW14375"/>
      <c r="AX14375"/>
      <c r="AY14375"/>
      <c r="AZ14375"/>
    </row>
    <row r="14376">
      <c r="A14376"/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  <c r="AW14376"/>
      <c r="AX14376"/>
      <c r="AY14376"/>
      <c r="AZ14376"/>
    </row>
    <row r="14377">
      <c r="A14377"/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  <c r="AW14377"/>
      <c r="AX14377"/>
      <c r="AY14377"/>
      <c r="AZ14377"/>
    </row>
    <row r="14378">
      <c r="A14378"/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  <c r="AW14378"/>
      <c r="AX14378"/>
      <c r="AY14378"/>
      <c r="AZ14378"/>
    </row>
    <row r="14379">
      <c r="A14379"/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  <c r="AW14379"/>
      <c r="AX14379"/>
      <c r="AY14379"/>
      <c r="AZ14379"/>
    </row>
    <row r="14380">
      <c r="A14380"/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  <c r="AW14380"/>
      <c r="AX14380"/>
      <c r="AY14380"/>
      <c r="AZ14380"/>
    </row>
    <row r="14381">
      <c r="A14381"/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  <c r="AW14381"/>
      <c r="AX14381"/>
      <c r="AY14381"/>
      <c r="AZ14381"/>
    </row>
    <row r="14382">
      <c r="A14382"/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  <c r="AW14382"/>
      <c r="AX14382"/>
      <c r="AY14382"/>
      <c r="AZ14382"/>
    </row>
    <row r="14383">
      <c r="A14383"/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  <c r="AW14383"/>
      <c r="AX14383"/>
      <c r="AY14383"/>
      <c r="AZ14383"/>
    </row>
    <row r="14384">
      <c r="A14384"/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  <c r="AW14384"/>
      <c r="AX14384"/>
      <c r="AY14384"/>
      <c r="AZ14384"/>
    </row>
    <row r="14385">
      <c r="A14385"/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  <c r="AW14385"/>
      <c r="AX14385"/>
      <c r="AY14385"/>
      <c r="AZ14385"/>
    </row>
    <row r="14386">
      <c r="A14386"/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  <c r="AW14386"/>
      <c r="AX14386"/>
      <c r="AY14386"/>
      <c r="AZ14386"/>
    </row>
    <row r="14387">
      <c r="A14387"/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  <c r="AW14387"/>
      <c r="AX14387"/>
      <c r="AY14387"/>
      <c r="AZ14387"/>
    </row>
    <row r="14388">
      <c r="A14388"/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  <c r="AW14388"/>
      <c r="AX14388"/>
      <c r="AY14388"/>
      <c r="AZ14388"/>
    </row>
    <row r="14389">
      <c r="A14389"/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  <c r="AW14389"/>
      <c r="AX14389"/>
      <c r="AY14389"/>
      <c r="AZ14389"/>
    </row>
    <row r="14390">
      <c r="A14390"/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  <c r="AW14390"/>
      <c r="AX14390"/>
      <c r="AY14390"/>
      <c r="AZ14390"/>
    </row>
    <row r="14391">
      <c r="A14391"/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  <c r="AW14391"/>
      <c r="AX14391"/>
      <c r="AY14391"/>
      <c r="AZ14391"/>
    </row>
    <row r="14392">
      <c r="A14392"/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  <c r="AW14392"/>
      <c r="AX14392"/>
      <c r="AY14392"/>
      <c r="AZ14392"/>
    </row>
    <row r="14393">
      <c r="A14393"/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  <c r="AW14393"/>
      <c r="AX14393"/>
      <c r="AY14393"/>
      <c r="AZ14393"/>
    </row>
    <row r="14394">
      <c r="A14394"/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  <c r="AW14394"/>
      <c r="AX14394"/>
      <c r="AY14394"/>
      <c r="AZ14394"/>
    </row>
    <row r="14395">
      <c r="A14395"/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  <c r="AW14395"/>
      <c r="AX14395"/>
      <c r="AY14395"/>
      <c r="AZ14395"/>
    </row>
    <row r="14396">
      <c r="A14396"/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  <c r="AW14396"/>
      <c r="AX14396"/>
      <c r="AY14396"/>
      <c r="AZ14396"/>
    </row>
    <row r="14397">
      <c r="A14397"/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  <c r="AW14397"/>
      <c r="AX14397"/>
      <c r="AY14397"/>
      <c r="AZ14397"/>
    </row>
    <row r="14398">
      <c r="A14398"/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  <c r="AW14398"/>
      <c r="AX14398"/>
      <c r="AY14398"/>
      <c r="AZ14398"/>
    </row>
    <row r="14399">
      <c r="A14399"/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  <c r="AW14399"/>
      <c r="AX14399"/>
      <c r="AY14399"/>
      <c r="AZ14399"/>
    </row>
    <row r="14400">
      <c r="A14400"/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  <c r="AW14400"/>
      <c r="AX14400"/>
      <c r="AY14400"/>
      <c r="AZ14400"/>
    </row>
    <row r="14401">
      <c r="A14401"/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  <c r="AW14401"/>
      <c r="AX14401"/>
      <c r="AY14401"/>
      <c r="AZ14401"/>
    </row>
    <row r="14402">
      <c r="A14402"/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  <c r="AW14402"/>
      <c r="AX14402"/>
      <c r="AY14402"/>
      <c r="AZ14402"/>
    </row>
    <row r="14403">
      <c r="A14403"/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  <c r="AW14403"/>
      <c r="AX14403"/>
      <c r="AY14403"/>
      <c r="AZ14403"/>
    </row>
    <row r="14404">
      <c r="A14404"/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  <c r="AW14404"/>
      <c r="AX14404"/>
      <c r="AY14404"/>
      <c r="AZ14404"/>
    </row>
    <row r="14405">
      <c r="A14405"/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  <c r="AW14405"/>
      <c r="AX14405"/>
      <c r="AY14405"/>
      <c r="AZ14405"/>
    </row>
    <row r="14406">
      <c r="A14406"/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  <c r="AW14406"/>
      <c r="AX14406"/>
      <c r="AY14406"/>
      <c r="AZ14406"/>
    </row>
    <row r="14407">
      <c r="A14407"/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  <c r="AW14407"/>
      <c r="AX14407"/>
      <c r="AY14407"/>
      <c r="AZ14407"/>
    </row>
    <row r="14408">
      <c r="A14408"/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  <c r="AW14408"/>
      <c r="AX14408"/>
      <c r="AY14408"/>
      <c r="AZ14408"/>
    </row>
    <row r="14409">
      <c r="A14409"/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  <c r="AW14409"/>
      <c r="AX14409"/>
      <c r="AY14409"/>
      <c r="AZ14409"/>
    </row>
    <row r="14410">
      <c r="A14410"/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  <c r="AW14410"/>
      <c r="AX14410"/>
      <c r="AY14410"/>
      <c r="AZ14410"/>
    </row>
    <row r="14411">
      <c r="A14411"/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  <c r="AW14411"/>
      <c r="AX14411"/>
      <c r="AY14411"/>
      <c r="AZ14411"/>
    </row>
    <row r="14412">
      <c r="A14412"/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  <c r="AW14412"/>
      <c r="AX14412"/>
      <c r="AY14412"/>
      <c r="AZ14412"/>
    </row>
    <row r="14413">
      <c r="A14413"/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  <c r="AW14413"/>
      <c r="AX14413"/>
      <c r="AY14413"/>
      <c r="AZ14413"/>
    </row>
    <row r="14414">
      <c r="A14414"/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  <c r="AW14414"/>
      <c r="AX14414"/>
      <c r="AY14414"/>
      <c r="AZ14414"/>
    </row>
    <row r="14415">
      <c r="A14415"/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  <c r="AW14415"/>
      <c r="AX14415"/>
      <c r="AY14415"/>
      <c r="AZ14415"/>
    </row>
    <row r="14416">
      <c r="A14416"/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  <c r="AW14416"/>
      <c r="AX14416"/>
      <c r="AY14416"/>
      <c r="AZ14416"/>
    </row>
    <row r="14417">
      <c r="A14417"/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  <c r="AW14417"/>
      <c r="AX14417"/>
      <c r="AY14417"/>
      <c r="AZ14417"/>
    </row>
    <row r="14418">
      <c r="A14418"/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  <c r="AW14418"/>
      <c r="AX14418"/>
      <c r="AY14418"/>
      <c r="AZ14418"/>
    </row>
    <row r="14419">
      <c r="A14419"/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  <c r="AW14419"/>
      <c r="AX14419"/>
      <c r="AY14419"/>
      <c r="AZ14419"/>
    </row>
    <row r="14420">
      <c r="A14420"/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  <c r="AW14420"/>
      <c r="AX14420"/>
      <c r="AY14420"/>
      <c r="AZ14420"/>
    </row>
    <row r="14421">
      <c r="A14421"/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  <c r="AW14421"/>
      <c r="AX14421"/>
      <c r="AY14421"/>
      <c r="AZ14421"/>
    </row>
    <row r="14422">
      <c r="A14422"/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  <c r="AW14422"/>
      <c r="AX14422"/>
      <c r="AY14422"/>
      <c r="AZ14422"/>
    </row>
    <row r="14423">
      <c r="A14423"/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  <c r="AW14423"/>
      <c r="AX14423"/>
      <c r="AY14423"/>
      <c r="AZ14423"/>
    </row>
    <row r="14424">
      <c r="A14424"/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  <c r="AW14424"/>
      <c r="AX14424"/>
      <c r="AY14424"/>
      <c r="AZ14424"/>
    </row>
    <row r="14425">
      <c r="A14425"/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  <c r="AW14425"/>
      <c r="AX14425"/>
      <c r="AY14425"/>
      <c r="AZ14425"/>
    </row>
    <row r="14426">
      <c r="A14426"/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  <c r="AW14426"/>
      <c r="AX14426"/>
      <c r="AY14426"/>
      <c r="AZ14426"/>
    </row>
    <row r="14427">
      <c r="A14427"/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  <c r="AW14427"/>
      <c r="AX14427"/>
      <c r="AY14427"/>
      <c r="AZ14427"/>
    </row>
    <row r="14428">
      <c r="A14428"/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  <c r="AW14428"/>
      <c r="AX14428"/>
      <c r="AY14428"/>
      <c r="AZ14428"/>
    </row>
    <row r="14429">
      <c r="A14429"/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  <c r="AW14429"/>
      <c r="AX14429"/>
      <c r="AY14429"/>
      <c r="AZ14429"/>
    </row>
    <row r="14430">
      <c r="A14430"/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  <c r="AW14430"/>
      <c r="AX14430"/>
      <c r="AY14430"/>
      <c r="AZ14430"/>
    </row>
    <row r="14431">
      <c r="A14431"/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  <c r="AW14431"/>
      <c r="AX14431"/>
      <c r="AY14431"/>
      <c r="AZ14431"/>
    </row>
    <row r="14432">
      <c r="A14432"/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  <c r="AW14432"/>
      <c r="AX14432"/>
      <c r="AY14432"/>
      <c r="AZ14432"/>
    </row>
    <row r="14433">
      <c r="A14433"/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  <c r="AW14433"/>
      <c r="AX14433"/>
      <c r="AY14433"/>
      <c r="AZ14433"/>
    </row>
    <row r="14434">
      <c r="A14434"/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  <c r="AW14434"/>
      <c r="AX14434"/>
      <c r="AY14434"/>
      <c r="AZ14434"/>
    </row>
    <row r="14435">
      <c r="A14435"/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  <c r="AW14435"/>
      <c r="AX14435"/>
      <c r="AY14435"/>
      <c r="AZ14435"/>
    </row>
    <row r="14436">
      <c r="A14436"/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  <c r="AW14436"/>
      <c r="AX14436"/>
      <c r="AY14436"/>
      <c r="AZ14436"/>
    </row>
    <row r="14437">
      <c r="A14437"/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  <c r="AW14437"/>
      <c r="AX14437"/>
      <c r="AY14437"/>
      <c r="AZ14437"/>
    </row>
    <row r="14438">
      <c r="A14438"/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  <c r="AW14438"/>
      <c r="AX14438"/>
      <c r="AY14438"/>
      <c r="AZ14438"/>
    </row>
    <row r="14439">
      <c r="A14439"/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  <c r="AW14439"/>
      <c r="AX14439"/>
      <c r="AY14439"/>
      <c r="AZ14439"/>
    </row>
    <row r="14440">
      <c r="A14440"/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  <c r="AW14440"/>
      <c r="AX14440"/>
      <c r="AY14440"/>
      <c r="AZ14440"/>
    </row>
    <row r="14441">
      <c r="A14441"/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  <c r="AW14441"/>
      <c r="AX14441"/>
      <c r="AY14441"/>
      <c r="AZ14441"/>
    </row>
    <row r="14442">
      <c r="A14442"/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  <c r="AW14442"/>
      <c r="AX14442"/>
      <c r="AY14442"/>
      <c r="AZ14442"/>
    </row>
    <row r="14443">
      <c r="A14443"/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  <c r="AW14443"/>
      <c r="AX14443"/>
      <c r="AY14443"/>
      <c r="AZ14443"/>
    </row>
    <row r="14444">
      <c r="A14444"/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  <c r="AW14444"/>
      <c r="AX14444"/>
      <c r="AY14444"/>
      <c r="AZ14444"/>
    </row>
    <row r="14445">
      <c r="A14445"/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  <c r="AW14445"/>
      <c r="AX14445"/>
      <c r="AY14445"/>
      <c r="AZ14445"/>
    </row>
    <row r="14446">
      <c r="A14446"/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  <c r="AW14446"/>
      <c r="AX14446"/>
      <c r="AY14446"/>
      <c r="AZ14446"/>
    </row>
    <row r="14447">
      <c r="A14447"/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  <c r="AW14447"/>
      <c r="AX14447"/>
      <c r="AY14447"/>
      <c r="AZ14447"/>
    </row>
    <row r="14448">
      <c r="A14448"/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  <c r="AW14448"/>
      <c r="AX14448"/>
      <c r="AY14448"/>
      <c r="AZ14448"/>
    </row>
    <row r="14449">
      <c r="A14449"/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  <c r="AW14449"/>
      <c r="AX14449"/>
      <c r="AY14449"/>
      <c r="AZ14449"/>
    </row>
    <row r="14450">
      <c r="A14450"/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  <c r="AW14450"/>
      <c r="AX14450"/>
      <c r="AY14450"/>
      <c r="AZ14450"/>
    </row>
    <row r="14451">
      <c r="A14451"/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  <c r="AW14451"/>
      <c r="AX14451"/>
      <c r="AY14451"/>
      <c r="AZ14451"/>
    </row>
    <row r="14452">
      <c r="A14452"/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  <c r="AW14452"/>
      <c r="AX14452"/>
      <c r="AY14452"/>
      <c r="AZ14452"/>
    </row>
    <row r="14453">
      <c r="A14453"/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  <c r="AW14453"/>
      <c r="AX14453"/>
      <c r="AY14453"/>
      <c r="AZ14453"/>
    </row>
    <row r="14454">
      <c r="A14454"/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  <c r="AW14454"/>
      <c r="AX14454"/>
      <c r="AY14454"/>
      <c r="AZ14454"/>
    </row>
    <row r="14455">
      <c r="A14455"/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  <c r="AW14455"/>
      <c r="AX14455"/>
      <c r="AY14455"/>
      <c r="AZ14455"/>
    </row>
    <row r="14456">
      <c r="A14456"/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  <c r="AW14456"/>
      <c r="AX14456"/>
      <c r="AY14456"/>
      <c r="AZ14456"/>
    </row>
    <row r="14457">
      <c r="A14457"/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  <c r="AW14457"/>
      <c r="AX14457"/>
      <c r="AY14457"/>
      <c r="AZ14457"/>
    </row>
    <row r="14458">
      <c r="A14458"/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  <c r="AW14458"/>
      <c r="AX14458"/>
      <c r="AY14458"/>
      <c r="AZ14458"/>
    </row>
    <row r="14459">
      <c r="A14459"/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  <c r="AW14459"/>
      <c r="AX14459"/>
      <c r="AY14459"/>
      <c r="AZ14459"/>
    </row>
    <row r="14460">
      <c r="A14460"/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  <c r="AW14460"/>
      <c r="AX14460"/>
      <c r="AY14460"/>
      <c r="AZ14460"/>
    </row>
    <row r="14461">
      <c r="A14461"/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  <c r="AW14461"/>
      <c r="AX14461"/>
      <c r="AY14461"/>
      <c r="AZ14461"/>
    </row>
    <row r="14462">
      <c r="A14462"/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  <c r="AW14462"/>
      <c r="AX14462"/>
      <c r="AY14462"/>
      <c r="AZ14462"/>
    </row>
    <row r="14463">
      <c r="A14463"/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  <c r="AW14463"/>
      <c r="AX14463"/>
      <c r="AY14463"/>
      <c r="AZ14463"/>
    </row>
    <row r="14464">
      <c r="A14464"/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  <c r="AW14464"/>
      <c r="AX14464"/>
      <c r="AY14464"/>
      <c r="AZ14464"/>
    </row>
    <row r="14465">
      <c r="A14465"/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  <c r="AW14465"/>
      <c r="AX14465"/>
      <c r="AY14465"/>
      <c r="AZ14465"/>
    </row>
    <row r="14466">
      <c r="A14466"/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  <c r="AW14466"/>
      <c r="AX14466"/>
      <c r="AY14466"/>
      <c r="AZ14466"/>
    </row>
    <row r="14467">
      <c r="A14467"/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  <c r="AW14467"/>
      <c r="AX14467"/>
      <c r="AY14467"/>
      <c r="AZ14467"/>
    </row>
    <row r="14468">
      <c r="A14468"/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  <c r="AW14468"/>
      <c r="AX14468"/>
      <c r="AY14468"/>
      <c r="AZ14468"/>
    </row>
    <row r="14469">
      <c r="A14469"/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  <c r="AW14469"/>
      <c r="AX14469"/>
      <c r="AY14469"/>
      <c r="AZ14469"/>
    </row>
    <row r="14470">
      <c r="A14470"/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  <c r="AW14470"/>
      <c r="AX14470"/>
      <c r="AY14470"/>
      <c r="AZ14470"/>
    </row>
    <row r="14471">
      <c r="A14471"/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  <c r="AW14471"/>
      <c r="AX14471"/>
      <c r="AY14471"/>
      <c r="AZ14471"/>
    </row>
    <row r="14472">
      <c r="A14472"/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  <c r="AW14472"/>
      <c r="AX14472"/>
      <c r="AY14472"/>
      <c r="AZ14472"/>
    </row>
    <row r="14473">
      <c r="A14473"/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  <c r="AW14473"/>
      <c r="AX14473"/>
      <c r="AY14473"/>
      <c r="AZ14473"/>
    </row>
    <row r="14474">
      <c r="A14474"/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  <c r="AW14474"/>
      <c r="AX14474"/>
      <c r="AY14474"/>
      <c r="AZ14474"/>
    </row>
    <row r="14475">
      <c r="A14475"/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  <c r="AW14475"/>
      <c r="AX14475"/>
      <c r="AY14475"/>
      <c r="AZ14475"/>
    </row>
    <row r="14476">
      <c r="A14476"/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  <c r="AW14476"/>
      <c r="AX14476"/>
      <c r="AY14476"/>
      <c r="AZ14476"/>
    </row>
    <row r="14477">
      <c r="A14477"/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  <c r="AW14477"/>
      <c r="AX14477"/>
      <c r="AY14477"/>
      <c r="AZ14477"/>
    </row>
    <row r="14478">
      <c r="A14478"/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  <c r="AW14478"/>
      <c r="AX14478"/>
      <c r="AY14478"/>
      <c r="AZ14478"/>
    </row>
    <row r="14479">
      <c r="A14479"/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  <c r="AW14479"/>
      <c r="AX14479"/>
      <c r="AY14479"/>
      <c r="AZ14479"/>
    </row>
    <row r="14480">
      <c r="A14480"/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  <c r="AW14480"/>
      <c r="AX14480"/>
      <c r="AY14480"/>
      <c r="AZ14480"/>
    </row>
    <row r="14481">
      <c r="A14481"/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  <c r="AW14481"/>
      <c r="AX14481"/>
      <c r="AY14481"/>
      <c r="AZ14481"/>
    </row>
    <row r="14482">
      <c r="A14482"/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  <c r="AW14482"/>
      <c r="AX14482"/>
      <c r="AY14482"/>
      <c r="AZ14482"/>
    </row>
    <row r="14483">
      <c r="A14483"/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  <c r="AW14483"/>
      <c r="AX14483"/>
      <c r="AY14483"/>
      <c r="AZ14483"/>
    </row>
    <row r="14484">
      <c r="A14484"/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  <c r="AW14484"/>
      <c r="AX14484"/>
      <c r="AY14484"/>
      <c r="AZ14484"/>
    </row>
    <row r="14485">
      <c r="A14485"/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  <c r="AW14485"/>
      <c r="AX14485"/>
      <c r="AY14485"/>
      <c r="AZ14485"/>
    </row>
    <row r="14486">
      <c r="A14486"/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  <c r="AW14486"/>
      <c r="AX14486"/>
      <c r="AY14486"/>
      <c r="AZ14486"/>
    </row>
    <row r="14487">
      <c r="A14487"/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  <c r="AW14487"/>
      <c r="AX14487"/>
      <c r="AY14487"/>
      <c r="AZ14487"/>
    </row>
    <row r="14488">
      <c r="A14488"/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  <c r="AW14488"/>
      <c r="AX14488"/>
      <c r="AY14488"/>
      <c r="AZ14488"/>
    </row>
    <row r="14489">
      <c r="A14489"/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  <c r="AW14489"/>
      <c r="AX14489"/>
      <c r="AY14489"/>
      <c r="AZ14489"/>
    </row>
    <row r="14490">
      <c r="A14490"/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  <c r="AW14490"/>
      <c r="AX14490"/>
      <c r="AY14490"/>
      <c r="AZ14490"/>
    </row>
    <row r="14491">
      <c r="A14491"/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  <c r="AW14491"/>
      <c r="AX14491"/>
      <c r="AY14491"/>
      <c r="AZ14491"/>
    </row>
    <row r="14492">
      <c r="A14492"/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  <c r="AW14492"/>
      <c r="AX14492"/>
      <c r="AY14492"/>
      <c r="AZ14492"/>
    </row>
    <row r="14493">
      <c r="A14493"/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  <c r="AW14493"/>
      <c r="AX14493"/>
      <c r="AY14493"/>
      <c r="AZ14493"/>
    </row>
    <row r="14494">
      <c r="A14494"/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  <c r="AW14494"/>
      <c r="AX14494"/>
      <c r="AY14494"/>
      <c r="AZ14494"/>
    </row>
    <row r="14495">
      <c r="A14495"/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  <c r="AW14495"/>
      <c r="AX14495"/>
      <c r="AY14495"/>
      <c r="AZ14495"/>
    </row>
    <row r="14496">
      <c r="A14496"/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  <c r="AW14496"/>
      <c r="AX14496"/>
      <c r="AY14496"/>
      <c r="AZ14496"/>
    </row>
    <row r="14497">
      <c r="A14497"/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  <c r="AW14497"/>
      <c r="AX14497"/>
      <c r="AY14497"/>
      <c r="AZ14497"/>
    </row>
    <row r="14498">
      <c r="A14498"/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  <c r="AW14498"/>
      <c r="AX14498"/>
      <c r="AY14498"/>
      <c r="AZ14498"/>
    </row>
    <row r="14499">
      <c r="A14499"/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  <c r="AW14499"/>
      <c r="AX14499"/>
      <c r="AY14499"/>
      <c r="AZ14499"/>
    </row>
    <row r="14500">
      <c r="A14500"/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  <c r="AW14500"/>
      <c r="AX14500"/>
      <c r="AY14500"/>
      <c r="AZ14500"/>
    </row>
    <row r="14501">
      <c r="A14501"/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  <c r="AW14501"/>
      <c r="AX14501"/>
      <c r="AY14501"/>
      <c r="AZ14501"/>
    </row>
    <row r="14502">
      <c r="A14502"/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  <c r="AW14502"/>
      <c r="AX14502"/>
      <c r="AY14502"/>
      <c r="AZ14502"/>
    </row>
    <row r="14503">
      <c r="A14503"/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  <c r="AW14503"/>
      <c r="AX14503"/>
      <c r="AY14503"/>
      <c r="AZ14503"/>
    </row>
    <row r="14504">
      <c r="A14504"/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  <c r="AW14504"/>
      <c r="AX14504"/>
      <c r="AY14504"/>
      <c r="AZ14504"/>
    </row>
    <row r="14505">
      <c r="A14505"/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  <c r="AW14505"/>
      <c r="AX14505"/>
      <c r="AY14505"/>
      <c r="AZ14505"/>
    </row>
    <row r="14506">
      <c r="A14506"/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  <c r="AW14506"/>
      <c r="AX14506"/>
      <c r="AY14506"/>
      <c r="AZ14506"/>
    </row>
    <row r="14507">
      <c r="A14507"/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  <c r="AW14507"/>
      <c r="AX14507"/>
      <c r="AY14507"/>
      <c r="AZ14507"/>
    </row>
    <row r="14508">
      <c r="A14508"/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  <c r="AW14508"/>
      <c r="AX14508"/>
      <c r="AY14508"/>
      <c r="AZ14508"/>
    </row>
    <row r="14509">
      <c r="A14509"/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  <c r="AW14509"/>
      <c r="AX14509"/>
      <c r="AY14509"/>
      <c r="AZ14509"/>
    </row>
    <row r="14510">
      <c r="A14510"/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  <c r="AW14510"/>
      <c r="AX14510"/>
      <c r="AY14510"/>
      <c r="AZ14510"/>
    </row>
    <row r="14511">
      <c r="A14511"/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  <c r="AW14511"/>
      <c r="AX14511"/>
      <c r="AY14511"/>
      <c r="AZ14511"/>
    </row>
    <row r="14512">
      <c r="A14512"/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  <c r="AW14512"/>
      <c r="AX14512"/>
      <c r="AY14512"/>
      <c r="AZ14512"/>
    </row>
    <row r="14513">
      <c r="A14513"/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  <c r="AW14513"/>
      <c r="AX14513"/>
      <c r="AY14513"/>
      <c r="AZ14513"/>
    </row>
    <row r="14514">
      <c r="A14514"/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  <c r="AW14514"/>
      <c r="AX14514"/>
      <c r="AY14514"/>
      <c r="AZ14514"/>
    </row>
    <row r="14515">
      <c r="A14515"/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  <c r="AW14515"/>
      <c r="AX14515"/>
      <c r="AY14515"/>
      <c r="AZ14515"/>
    </row>
    <row r="14516">
      <c r="A14516"/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  <c r="AW14516"/>
      <c r="AX14516"/>
      <c r="AY14516"/>
      <c r="AZ14516"/>
    </row>
    <row r="14517">
      <c r="A14517"/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  <c r="AW14517"/>
      <c r="AX14517"/>
      <c r="AY14517"/>
      <c r="AZ14517"/>
    </row>
    <row r="14518">
      <c r="A14518"/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  <c r="AW14518"/>
      <c r="AX14518"/>
      <c r="AY14518"/>
      <c r="AZ14518"/>
    </row>
    <row r="14519">
      <c r="A14519"/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  <c r="AW14519"/>
      <c r="AX14519"/>
      <c r="AY14519"/>
      <c r="AZ14519"/>
    </row>
    <row r="14520">
      <c r="A14520"/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  <c r="AW14520"/>
      <c r="AX14520"/>
      <c r="AY14520"/>
      <c r="AZ14520"/>
    </row>
    <row r="14521">
      <c r="A14521"/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  <c r="AW14521"/>
      <c r="AX14521"/>
      <c r="AY14521"/>
      <c r="AZ14521"/>
    </row>
    <row r="14522">
      <c r="A14522"/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  <c r="AW14522"/>
      <c r="AX14522"/>
      <c r="AY14522"/>
      <c r="AZ14522"/>
    </row>
    <row r="14523">
      <c r="A14523"/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  <c r="AW14523"/>
      <c r="AX14523"/>
      <c r="AY14523"/>
      <c r="AZ14523"/>
    </row>
    <row r="14524">
      <c r="A14524"/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  <c r="AW14524"/>
      <c r="AX14524"/>
      <c r="AY14524"/>
      <c r="AZ14524"/>
    </row>
    <row r="14525">
      <c r="A14525"/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  <c r="AW14525"/>
      <c r="AX14525"/>
      <c r="AY14525"/>
      <c r="AZ14525"/>
    </row>
    <row r="14526">
      <c r="A14526"/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  <c r="AW14526"/>
      <c r="AX14526"/>
      <c r="AY14526"/>
      <c r="AZ14526"/>
    </row>
    <row r="14527">
      <c r="A14527"/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  <c r="AW14527"/>
      <c r="AX14527"/>
      <c r="AY14527"/>
      <c r="AZ14527"/>
    </row>
    <row r="14528">
      <c r="A14528"/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  <c r="AW14528"/>
      <c r="AX14528"/>
      <c r="AY14528"/>
      <c r="AZ14528"/>
    </row>
    <row r="14529">
      <c r="A14529"/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  <c r="AW14529"/>
      <c r="AX14529"/>
      <c r="AY14529"/>
      <c r="AZ14529"/>
    </row>
    <row r="14530">
      <c r="A14530"/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  <c r="AW14530"/>
      <c r="AX14530"/>
      <c r="AY14530"/>
      <c r="AZ14530"/>
    </row>
    <row r="14531">
      <c r="A14531"/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  <c r="AW14531"/>
      <c r="AX14531"/>
      <c r="AY14531"/>
      <c r="AZ14531"/>
    </row>
    <row r="14532">
      <c r="A14532"/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  <c r="AW14532"/>
      <c r="AX14532"/>
      <c r="AY14532"/>
      <c r="AZ14532"/>
    </row>
    <row r="14533">
      <c r="A14533"/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  <c r="AW14533"/>
      <c r="AX14533"/>
      <c r="AY14533"/>
      <c r="AZ14533"/>
    </row>
    <row r="14534">
      <c r="A14534"/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  <c r="AW14534"/>
      <c r="AX14534"/>
      <c r="AY14534"/>
      <c r="AZ14534"/>
    </row>
    <row r="14535">
      <c r="A14535"/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  <c r="AW14535"/>
      <c r="AX14535"/>
      <c r="AY14535"/>
      <c r="AZ14535"/>
    </row>
    <row r="14536">
      <c r="A14536"/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  <c r="AW14536"/>
      <c r="AX14536"/>
      <c r="AY14536"/>
      <c r="AZ14536"/>
    </row>
    <row r="14537">
      <c r="A14537"/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  <c r="AW14537"/>
      <c r="AX14537"/>
      <c r="AY14537"/>
      <c r="AZ14537"/>
    </row>
    <row r="14538">
      <c r="A14538"/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  <c r="AW14538"/>
      <c r="AX14538"/>
      <c r="AY14538"/>
      <c r="AZ14538"/>
    </row>
    <row r="14539">
      <c r="A14539"/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  <c r="AW14539"/>
      <c r="AX14539"/>
      <c r="AY14539"/>
      <c r="AZ14539"/>
    </row>
    <row r="14540">
      <c r="A14540"/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  <c r="AW14540"/>
      <c r="AX14540"/>
      <c r="AY14540"/>
      <c r="AZ14540"/>
    </row>
    <row r="14541">
      <c r="A14541"/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  <c r="AW14541"/>
      <c r="AX14541"/>
      <c r="AY14541"/>
      <c r="AZ14541"/>
    </row>
    <row r="14542">
      <c r="A14542"/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  <c r="AW14542"/>
      <c r="AX14542"/>
      <c r="AY14542"/>
      <c r="AZ14542"/>
    </row>
    <row r="14543">
      <c r="A14543"/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  <c r="AW14543"/>
      <c r="AX14543"/>
      <c r="AY14543"/>
      <c r="AZ14543"/>
    </row>
    <row r="14544">
      <c r="A14544"/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  <c r="AW14544"/>
      <c r="AX14544"/>
      <c r="AY14544"/>
      <c r="AZ14544"/>
    </row>
    <row r="14545">
      <c r="A14545"/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  <c r="AW14545"/>
      <c r="AX14545"/>
      <c r="AY14545"/>
      <c r="AZ14545"/>
    </row>
    <row r="14546">
      <c r="A14546"/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  <c r="AW14546"/>
      <c r="AX14546"/>
      <c r="AY14546"/>
      <c r="AZ14546"/>
    </row>
    <row r="14547">
      <c r="A14547"/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  <c r="AW14547"/>
      <c r="AX14547"/>
      <c r="AY14547"/>
      <c r="AZ14547"/>
    </row>
    <row r="14548">
      <c r="A14548"/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  <c r="AW14548"/>
      <c r="AX14548"/>
      <c r="AY14548"/>
      <c r="AZ14548"/>
    </row>
    <row r="14549">
      <c r="A14549"/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  <c r="AW14549"/>
      <c r="AX14549"/>
      <c r="AY14549"/>
      <c r="AZ14549"/>
    </row>
    <row r="14550">
      <c r="A14550"/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  <c r="AW14550"/>
      <c r="AX14550"/>
      <c r="AY14550"/>
      <c r="AZ14550"/>
    </row>
    <row r="14551">
      <c r="A14551"/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  <c r="AW14551"/>
      <c r="AX14551"/>
      <c r="AY14551"/>
      <c r="AZ14551"/>
    </row>
    <row r="14552">
      <c r="A14552"/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  <c r="AW14552"/>
      <c r="AX14552"/>
      <c r="AY14552"/>
      <c r="AZ14552"/>
    </row>
    <row r="14553">
      <c r="A14553"/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  <c r="AW14553"/>
      <c r="AX14553"/>
      <c r="AY14553"/>
      <c r="AZ14553"/>
    </row>
    <row r="14554">
      <c r="A14554"/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  <c r="AW14554"/>
      <c r="AX14554"/>
      <c r="AY14554"/>
      <c r="AZ14554"/>
    </row>
    <row r="14555">
      <c r="A14555"/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  <c r="AW14555"/>
      <c r="AX14555"/>
      <c r="AY14555"/>
      <c r="AZ14555"/>
    </row>
    <row r="14556">
      <c r="A14556"/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  <c r="AW14556"/>
      <c r="AX14556"/>
      <c r="AY14556"/>
      <c r="AZ14556"/>
    </row>
    <row r="14557">
      <c r="A14557"/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  <c r="AW14557"/>
      <c r="AX14557"/>
      <c r="AY14557"/>
      <c r="AZ14557"/>
    </row>
    <row r="14558">
      <c r="A14558"/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  <c r="AW14558"/>
      <c r="AX14558"/>
      <c r="AY14558"/>
      <c r="AZ14558"/>
    </row>
    <row r="14559">
      <c r="A14559"/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  <c r="AW14559"/>
      <c r="AX14559"/>
      <c r="AY14559"/>
      <c r="AZ14559"/>
    </row>
    <row r="14560">
      <c r="A14560"/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  <c r="AW14560"/>
      <c r="AX14560"/>
      <c r="AY14560"/>
      <c r="AZ14560"/>
    </row>
    <row r="14561">
      <c r="A14561"/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  <c r="AW14561"/>
      <c r="AX14561"/>
      <c r="AY14561"/>
      <c r="AZ14561"/>
    </row>
    <row r="14562">
      <c r="A14562"/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  <c r="AW14562"/>
      <c r="AX14562"/>
      <c r="AY14562"/>
      <c r="AZ14562"/>
    </row>
    <row r="14563">
      <c r="A14563"/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  <c r="AW14563"/>
      <c r="AX14563"/>
      <c r="AY14563"/>
      <c r="AZ14563"/>
    </row>
    <row r="14564">
      <c r="A14564"/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  <c r="AW14564"/>
      <c r="AX14564"/>
      <c r="AY14564"/>
      <c r="AZ14564"/>
    </row>
    <row r="14565">
      <c r="A14565"/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  <c r="AW14565"/>
      <c r="AX14565"/>
      <c r="AY14565"/>
      <c r="AZ14565"/>
    </row>
    <row r="14566">
      <c r="A14566"/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  <c r="AW14566"/>
      <c r="AX14566"/>
      <c r="AY14566"/>
      <c r="AZ14566"/>
    </row>
    <row r="14567">
      <c r="A14567"/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  <c r="AW14567"/>
      <c r="AX14567"/>
      <c r="AY14567"/>
      <c r="AZ14567"/>
    </row>
    <row r="14568">
      <c r="A14568"/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  <c r="AW14568"/>
      <c r="AX14568"/>
      <c r="AY14568"/>
      <c r="AZ14568"/>
    </row>
    <row r="14569">
      <c r="A14569"/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  <c r="AW14569"/>
      <c r="AX14569"/>
      <c r="AY14569"/>
      <c r="AZ14569"/>
    </row>
    <row r="14570">
      <c r="A14570"/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  <c r="AW14570"/>
      <c r="AX14570"/>
      <c r="AY14570"/>
      <c r="AZ14570"/>
    </row>
    <row r="14571">
      <c r="A14571"/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  <c r="AW14571"/>
      <c r="AX14571"/>
      <c r="AY14571"/>
      <c r="AZ14571"/>
    </row>
    <row r="14572">
      <c r="A14572"/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  <c r="AW14572"/>
      <c r="AX14572"/>
      <c r="AY14572"/>
      <c r="AZ14572"/>
    </row>
    <row r="14573">
      <c r="A14573"/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  <c r="AW14573"/>
      <c r="AX14573"/>
      <c r="AY14573"/>
      <c r="AZ14573"/>
    </row>
    <row r="14574">
      <c r="A14574"/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  <c r="AW14574"/>
      <c r="AX14574"/>
      <c r="AY14574"/>
      <c r="AZ14574"/>
    </row>
    <row r="14575">
      <c r="A14575"/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  <c r="AW14575"/>
      <c r="AX14575"/>
      <c r="AY14575"/>
      <c r="AZ14575"/>
    </row>
    <row r="14576">
      <c r="A14576"/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  <c r="AW14576"/>
      <c r="AX14576"/>
      <c r="AY14576"/>
      <c r="AZ14576"/>
    </row>
    <row r="14577">
      <c r="A14577"/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  <c r="AW14577"/>
      <c r="AX14577"/>
      <c r="AY14577"/>
      <c r="AZ14577"/>
    </row>
    <row r="14578">
      <c r="A14578"/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  <c r="AW14578"/>
      <c r="AX14578"/>
      <c r="AY14578"/>
      <c r="AZ14578"/>
    </row>
    <row r="14579">
      <c r="A14579"/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  <c r="AW14579"/>
      <c r="AX14579"/>
      <c r="AY14579"/>
      <c r="AZ14579"/>
    </row>
    <row r="14580">
      <c r="A14580"/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  <c r="AW14580"/>
      <c r="AX14580"/>
      <c r="AY14580"/>
      <c r="AZ14580"/>
    </row>
    <row r="14581">
      <c r="A14581"/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  <c r="AW14581"/>
      <c r="AX14581"/>
      <c r="AY14581"/>
      <c r="AZ14581"/>
    </row>
    <row r="14582">
      <c r="A14582"/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  <c r="AW14582"/>
      <c r="AX14582"/>
      <c r="AY14582"/>
      <c r="AZ14582"/>
    </row>
    <row r="14583">
      <c r="A14583"/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  <c r="AW14583"/>
      <c r="AX14583"/>
      <c r="AY14583"/>
      <c r="AZ14583"/>
    </row>
    <row r="14584">
      <c r="A14584"/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  <c r="AW14584"/>
      <c r="AX14584"/>
      <c r="AY14584"/>
      <c r="AZ14584"/>
    </row>
    <row r="14585">
      <c r="A14585"/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  <c r="AW14585"/>
      <c r="AX14585"/>
      <c r="AY14585"/>
      <c r="AZ14585"/>
    </row>
    <row r="14586">
      <c r="A14586"/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  <c r="AW14586"/>
      <c r="AX14586"/>
      <c r="AY14586"/>
      <c r="AZ14586"/>
    </row>
    <row r="14587">
      <c r="A14587"/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  <c r="AW14587"/>
      <c r="AX14587"/>
      <c r="AY14587"/>
      <c r="AZ14587"/>
    </row>
    <row r="14588">
      <c r="A14588"/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  <c r="AW14588"/>
      <c r="AX14588"/>
      <c r="AY14588"/>
      <c r="AZ14588"/>
    </row>
    <row r="14589">
      <c r="A14589"/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  <c r="AW14589"/>
      <c r="AX14589"/>
      <c r="AY14589"/>
      <c r="AZ14589"/>
    </row>
    <row r="14590">
      <c r="A14590"/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  <c r="AW14590"/>
      <c r="AX14590"/>
      <c r="AY14590"/>
      <c r="AZ14590"/>
    </row>
    <row r="14591">
      <c r="A14591"/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  <c r="AW14591"/>
      <c r="AX14591"/>
      <c r="AY14591"/>
      <c r="AZ14591"/>
    </row>
    <row r="14592">
      <c r="A14592"/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  <c r="AW14592"/>
      <c r="AX14592"/>
      <c r="AY14592"/>
      <c r="AZ14592"/>
    </row>
    <row r="14593">
      <c r="A14593"/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  <c r="AW14593"/>
      <c r="AX14593"/>
      <c r="AY14593"/>
      <c r="AZ14593"/>
    </row>
    <row r="14594">
      <c r="A14594"/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  <c r="AW14594"/>
      <c r="AX14594"/>
      <c r="AY14594"/>
      <c r="AZ14594"/>
    </row>
    <row r="14595">
      <c r="A14595"/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  <c r="AW14595"/>
      <c r="AX14595"/>
      <c r="AY14595"/>
      <c r="AZ14595"/>
    </row>
    <row r="14596">
      <c r="A14596"/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  <c r="AW14596"/>
      <c r="AX14596"/>
      <c r="AY14596"/>
      <c r="AZ14596"/>
    </row>
    <row r="14597">
      <c r="A14597"/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  <c r="AW14597"/>
      <c r="AX14597"/>
      <c r="AY14597"/>
      <c r="AZ14597"/>
    </row>
    <row r="14598">
      <c r="A14598"/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  <c r="AW14598"/>
      <c r="AX14598"/>
      <c r="AY14598"/>
      <c r="AZ14598"/>
    </row>
    <row r="14599">
      <c r="A14599"/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  <c r="AW14599"/>
      <c r="AX14599"/>
      <c r="AY14599"/>
      <c r="AZ14599"/>
    </row>
    <row r="14600">
      <c r="A14600"/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  <c r="AW14600"/>
      <c r="AX14600"/>
      <c r="AY14600"/>
      <c r="AZ14600"/>
    </row>
    <row r="14601">
      <c r="A14601"/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  <c r="AW14601"/>
      <c r="AX14601"/>
      <c r="AY14601"/>
      <c r="AZ14601"/>
    </row>
    <row r="14602">
      <c r="A14602"/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  <c r="AW14602"/>
      <c r="AX14602"/>
      <c r="AY14602"/>
      <c r="AZ14602"/>
    </row>
    <row r="14603">
      <c r="A14603"/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  <c r="AW14603"/>
      <c r="AX14603"/>
      <c r="AY14603"/>
      <c r="AZ14603"/>
    </row>
    <row r="14604">
      <c r="A14604"/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  <c r="AW14604"/>
      <c r="AX14604"/>
      <c r="AY14604"/>
      <c r="AZ14604"/>
    </row>
    <row r="14605">
      <c r="A14605"/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  <c r="AW14605"/>
      <c r="AX14605"/>
      <c r="AY14605"/>
      <c r="AZ14605"/>
    </row>
    <row r="14606">
      <c r="A14606"/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  <c r="AW14606"/>
      <c r="AX14606"/>
      <c r="AY14606"/>
      <c r="AZ14606"/>
    </row>
    <row r="14607">
      <c r="A14607"/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  <c r="AW14607"/>
      <c r="AX14607"/>
      <c r="AY14607"/>
      <c r="AZ14607"/>
    </row>
    <row r="14608">
      <c r="A14608"/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  <c r="AW14608"/>
      <c r="AX14608"/>
      <c r="AY14608"/>
      <c r="AZ14608"/>
    </row>
    <row r="14609">
      <c r="A14609"/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  <c r="AW14609"/>
      <c r="AX14609"/>
      <c r="AY14609"/>
      <c r="AZ14609"/>
    </row>
    <row r="14610">
      <c r="A14610"/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  <c r="AW14610"/>
      <c r="AX14610"/>
      <c r="AY14610"/>
      <c r="AZ14610"/>
    </row>
    <row r="14611">
      <c r="A14611"/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  <c r="AW14611"/>
      <c r="AX14611"/>
      <c r="AY14611"/>
      <c r="AZ14611"/>
    </row>
    <row r="14612">
      <c r="A14612"/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  <c r="AW14612"/>
      <c r="AX14612"/>
      <c r="AY14612"/>
      <c r="AZ14612"/>
    </row>
    <row r="14613">
      <c r="A14613"/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  <c r="AW14613"/>
      <c r="AX14613"/>
      <c r="AY14613"/>
      <c r="AZ14613"/>
    </row>
    <row r="14614">
      <c r="A14614"/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  <c r="AW14614"/>
      <c r="AX14614"/>
      <c r="AY14614"/>
      <c r="AZ14614"/>
    </row>
    <row r="14615">
      <c r="A14615"/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  <c r="AW14615"/>
      <c r="AX14615"/>
      <c r="AY14615"/>
      <c r="AZ14615"/>
    </row>
    <row r="14616">
      <c r="A14616"/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  <c r="AW14616"/>
      <c r="AX14616"/>
      <c r="AY14616"/>
      <c r="AZ14616"/>
    </row>
    <row r="14617">
      <c r="A14617"/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  <c r="AW14617"/>
      <c r="AX14617"/>
      <c r="AY14617"/>
      <c r="AZ14617"/>
    </row>
    <row r="14618">
      <c r="A14618"/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  <c r="AW14618"/>
      <c r="AX14618"/>
      <c r="AY14618"/>
      <c r="AZ14618"/>
    </row>
    <row r="14619">
      <c r="A14619"/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  <c r="AW14619"/>
      <c r="AX14619"/>
      <c r="AY14619"/>
      <c r="AZ14619"/>
    </row>
    <row r="14620">
      <c r="A14620"/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  <c r="AW14620"/>
      <c r="AX14620"/>
      <c r="AY14620"/>
      <c r="AZ14620"/>
    </row>
    <row r="14621">
      <c r="A14621"/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  <c r="AW14621"/>
      <c r="AX14621"/>
      <c r="AY14621"/>
      <c r="AZ14621"/>
    </row>
    <row r="14622">
      <c r="A14622"/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  <c r="AW14622"/>
      <c r="AX14622"/>
      <c r="AY14622"/>
      <c r="AZ14622"/>
    </row>
    <row r="14623">
      <c r="A14623"/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  <c r="AW14623"/>
      <c r="AX14623"/>
      <c r="AY14623"/>
      <c r="AZ14623"/>
    </row>
    <row r="14624">
      <c r="A14624"/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  <c r="AW14624"/>
      <c r="AX14624"/>
      <c r="AY14624"/>
      <c r="AZ14624"/>
    </row>
    <row r="14625">
      <c r="A14625"/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  <c r="AW14625"/>
      <c r="AX14625"/>
      <c r="AY14625"/>
      <c r="AZ14625"/>
    </row>
    <row r="14626">
      <c r="A14626"/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  <c r="AW14626"/>
      <c r="AX14626"/>
      <c r="AY14626"/>
      <c r="AZ14626"/>
    </row>
    <row r="14627">
      <c r="A14627"/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  <c r="AW14627"/>
      <c r="AX14627"/>
      <c r="AY14627"/>
      <c r="AZ14627"/>
    </row>
    <row r="14628">
      <c r="A14628"/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  <c r="AW14628"/>
      <c r="AX14628"/>
      <c r="AY14628"/>
      <c r="AZ14628"/>
    </row>
    <row r="14629">
      <c r="A14629"/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  <c r="AW14629"/>
      <c r="AX14629"/>
      <c r="AY14629"/>
      <c r="AZ14629"/>
    </row>
    <row r="14630">
      <c r="A14630"/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  <c r="AW14630"/>
      <c r="AX14630"/>
      <c r="AY14630"/>
      <c r="AZ14630"/>
    </row>
    <row r="14631">
      <c r="A14631"/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  <c r="AW14631"/>
      <c r="AX14631"/>
      <c r="AY14631"/>
      <c r="AZ14631"/>
    </row>
    <row r="14632">
      <c r="A14632"/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  <c r="AW14632"/>
      <c r="AX14632"/>
      <c r="AY14632"/>
      <c r="AZ14632"/>
    </row>
    <row r="14633">
      <c r="A14633"/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  <c r="AW14633"/>
      <c r="AX14633"/>
      <c r="AY14633"/>
      <c r="AZ14633"/>
    </row>
    <row r="14634">
      <c r="A14634"/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  <c r="AW14634"/>
      <c r="AX14634"/>
      <c r="AY14634"/>
      <c r="AZ14634"/>
    </row>
    <row r="14635">
      <c r="A14635"/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  <c r="AW14635"/>
      <c r="AX14635"/>
      <c r="AY14635"/>
      <c r="AZ14635"/>
    </row>
    <row r="14636">
      <c r="A14636"/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  <c r="AW14636"/>
      <c r="AX14636"/>
      <c r="AY14636"/>
      <c r="AZ14636"/>
    </row>
    <row r="14637">
      <c r="A14637"/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  <c r="AW14637"/>
      <c r="AX14637"/>
      <c r="AY14637"/>
      <c r="AZ14637"/>
    </row>
    <row r="14638">
      <c r="A14638"/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  <c r="AW14638"/>
      <c r="AX14638"/>
      <c r="AY14638"/>
      <c r="AZ14638"/>
    </row>
    <row r="14639">
      <c r="A14639"/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  <c r="AW14639"/>
      <c r="AX14639"/>
      <c r="AY14639"/>
      <c r="AZ14639"/>
    </row>
    <row r="14640">
      <c r="A14640"/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  <c r="AW14640"/>
      <c r="AX14640"/>
      <c r="AY14640"/>
      <c r="AZ14640"/>
    </row>
    <row r="14641">
      <c r="A14641"/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  <c r="AW14641"/>
      <c r="AX14641"/>
      <c r="AY14641"/>
      <c r="AZ14641"/>
    </row>
    <row r="14642">
      <c r="A14642"/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  <c r="AW14642"/>
      <c r="AX14642"/>
      <c r="AY14642"/>
      <c r="AZ14642"/>
    </row>
    <row r="14643">
      <c r="A14643"/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  <c r="AW14643"/>
      <c r="AX14643"/>
      <c r="AY14643"/>
      <c r="AZ14643"/>
    </row>
    <row r="14644">
      <c r="A14644"/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  <c r="AW14644"/>
      <c r="AX14644"/>
      <c r="AY14644"/>
      <c r="AZ14644"/>
    </row>
    <row r="14645">
      <c r="A14645"/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  <c r="AW14645"/>
      <c r="AX14645"/>
      <c r="AY14645"/>
      <c r="AZ14645"/>
    </row>
    <row r="14646">
      <c r="A14646"/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  <c r="AW14646"/>
      <c r="AX14646"/>
      <c r="AY14646"/>
      <c r="AZ14646"/>
    </row>
    <row r="14647">
      <c r="A14647"/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  <c r="AW14647"/>
      <c r="AX14647"/>
      <c r="AY14647"/>
      <c r="AZ14647"/>
    </row>
    <row r="14648">
      <c r="A14648"/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  <c r="AW14648"/>
      <c r="AX14648"/>
      <c r="AY14648"/>
      <c r="AZ14648"/>
    </row>
    <row r="14649">
      <c r="A14649"/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  <c r="AW14649"/>
      <c r="AX14649"/>
      <c r="AY14649"/>
      <c r="AZ14649"/>
    </row>
    <row r="14650">
      <c r="A14650"/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  <c r="AW14650"/>
      <c r="AX14650"/>
      <c r="AY14650"/>
      <c r="AZ14650"/>
    </row>
    <row r="14651">
      <c r="A14651"/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  <c r="AW14651"/>
      <c r="AX14651"/>
      <c r="AY14651"/>
      <c r="AZ14651"/>
    </row>
    <row r="14652">
      <c r="A14652"/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  <c r="AW14652"/>
      <c r="AX14652"/>
      <c r="AY14652"/>
      <c r="AZ14652"/>
    </row>
    <row r="14653">
      <c r="A14653"/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  <c r="AW14653"/>
      <c r="AX14653"/>
      <c r="AY14653"/>
      <c r="AZ14653"/>
    </row>
    <row r="14654">
      <c r="A14654"/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  <c r="AW14654"/>
      <c r="AX14654"/>
      <c r="AY14654"/>
      <c r="AZ14654"/>
    </row>
    <row r="14655">
      <c r="A14655"/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  <c r="AW14655"/>
      <c r="AX14655"/>
      <c r="AY14655"/>
      <c r="AZ14655"/>
    </row>
    <row r="14656">
      <c r="A14656"/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  <c r="AW14656"/>
      <c r="AX14656"/>
      <c r="AY14656"/>
      <c r="AZ14656"/>
    </row>
    <row r="14657">
      <c r="A14657"/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  <c r="AW14657"/>
      <c r="AX14657"/>
      <c r="AY14657"/>
      <c r="AZ14657"/>
    </row>
    <row r="14658">
      <c r="A14658"/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  <c r="AW14658"/>
      <c r="AX14658"/>
      <c r="AY14658"/>
      <c r="AZ14658"/>
    </row>
    <row r="14659">
      <c r="A14659"/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  <c r="AW14659"/>
      <c r="AX14659"/>
      <c r="AY14659"/>
      <c r="AZ14659"/>
    </row>
    <row r="14660">
      <c r="A14660"/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  <c r="AW14660"/>
      <c r="AX14660"/>
      <c r="AY14660"/>
      <c r="AZ14660"/>
    </row>
    <row r="14661">
      <c r="A14661"/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  <c r="AW14661"/>
      <c r="AX14661"/>
      <c r="AY14661"/>
      <c r="AZ14661"/>
    </row>
    <row r="14662">
      <c r="A14662"/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  <c r="AW14662"/>
      <c r="AX14662"/>
      <c r="AY14662"/>
      <c r="AZ14662"/>
    </row>
    <row r="14663">
      <c r="A14663"/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  <c r="AW14663"/>
      <c r="AX14663"/>
      <c r="AY14663"/>
      <c r="AZ14663"/>
    </row>
    <row r="14664">
      <c r="A14664"/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  <c r="AW14664"/>
      <c r="AX14664"/>
      <c r="AY14664"/>
      <c r="AZ14664"/>
    </row>
    <row r="14665">
      <c r="A14665"/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  <c r="AW14665"/>
      <c r="AX14665"/>
      <c r="AY14665"/>
      <c r="AZ14665"/>
    </row>
    <row r="14666">
      <c r="A14666"/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  <c r="AW14666"/>
      <c r="AX14666"/>
      <c r="AY14666"/>
      <c r="AZ14666"/>
    </row>
    <row r="14667">
      <c r="A14667"/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  <c r="AW14667"/>
      <c r="AX14667"/>
      <c r="AY14667"/>
      <c r="AZ14667"/>
    </row>
    <row r="14668">
      <c r="A14668"/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  <c r="AW14668"/>
      <c r="AX14668"/>
      <c r="AY14668"/>
      <c r="AZ14668"/>
    </row>
    <row r="14669">
      <c r="A14669"/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  <c r="AW14669"/>
      <c r="AX14669"/>
      <c r="AY14669"/>
      <c r="AZ14669"/>
    </row>
    <row r="14670">
      <c r="A14670"/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  <c r="AW14670"/>
      <c r="AX14670"/>
      <c r="AY14670"/>
      <c r="AZ14670"/>
    </row>
    <row r="14671">
      <c r="A14671"/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  <c r="AW14671"/>
      <c r="AX14671"/>
      <c r="AY14671"/>
      <c r="AZ14671"/>
    </row>
    <row r="14672">
      <c r="A14672"/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  <c r="AW14672"/>
      <c r="AX14672"/>
      <c r="AY14672"/>
      <c r="AZ14672"/>
    </row>
    <row r="14673">
      <c r="A14673"/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  <c r="AW14673"/>
      <c r="AX14673"/>
      <c r="AY14673"/>
      <c r="AZ14673"/>
    </row>
    <row r="14674">
      <c r="A14674"/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  <c r="AW14674"/>
      <c r="AX14674"/>
      <c r="AY14674"/>
      <c r="AZ14674"/>
    </row>
    <row r="14675">
      <c r="A14675"/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  <c r="AW14675"/>
      <c r="AX14675"/>
      <c r="AY14675"/>
      <c r="AZ14675"/>
    </row>
    <row r="14676">
      <c r="A14676"/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  <c r="AW14676"/>
      <c r="AX14676"/>
      <c r="AY14676"/>
      <c r="AZ14676"/>
    </row>
    <row r="14677">
      <c r="A14677"/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  <c r="AW14677"/>
      <c r="AX14677"/>
      <c r="AY14677"/>
      <c r="AZ14677"/>
    </row>
    <row r="14678">
      <c r="A14678"/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  <c r="AW14678"/>
      <c r="AX14678"/>
      <c r="AY14678"/>
      <c r="AZ14678"/>
    </row>
    <row r="14679">
      <c r="A14679"/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  <c r="AW14679"/>
      <c r="AX14679"/>
      <c r="AY14679"/>
      <c r="AZ14679"/>
    </row>
    <row r="14680">
      <c r="A14680"/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  <c r="AW14680"/>
      <c r="AX14680"/>
      <c r="AY14680"/>
      <c r="AZ14680"/>
    </row>
    <row r="14681">
      <c r="A14681"/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  <c r="AW14681"/>
      <c r="AX14681"/>
      <c r="AY14681"/>
      <c r="AZ14681"/>
    </row>
    <row r="14682">
      <c r="A14682"/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  <c r="AW14682"/>
      <c r="AX14682"/>
      <c r="AY14682"/>
      <c r="AZ14682"/>
    </row>
    <row r="14683">
      <c r="A14683"/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  <c r="AW14683"/>
      <c r="AX14683"/>
      <c r="AY14683"/>
      <c r="AZ14683"/>
    </row>
    <row r="14684">
      <c r="A14684"/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  <c r="AW14684"/>
      <c r="AX14684"/>
      <c r="AY14684"/>
      <c r="AZ14684"/>
    </row>
    <row r="14685">
      <c r="A14685"/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  <c r="AW14685"/>
      <c r="AX14685"/>
      <c r="AY14685"/>
      <c r="AZ14685"/>
    </row>
    <row r="14686">
      <c r="A14686"/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  <c r="AW14686"/>
      <c r="AX14686"/>
      <c r="AY14686"/>
      <c r="AZ14686"/>
    </row>
    <row r="14687">
      <c r="A14687"/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  <c r="AW14687"/>
      <c r="AX14687"/>
      <c r="AY14687"/>
      <c r="AZ14687"/>
    </row>
    <row r="14688">
      <c r="A14688"/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  <c r="AW14688"/>
      <c r="AX14688"/>
      <c r="AY14688"/>
      <c r="AZ14688"/>
    </row>
    <row r="14689">
      <c r="A14689"/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  <c r="AW14689"/>
      <c r="AX14689"/>
      <c r="AY14689"/>
      <c r="AZ14689"/>
    </row>
    <row r="14690">
      <c r="A14690"/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  <c r="AW14690"/>
      <c r="AX14690"/>
      <c r="AY14690"/>
      <c r="AZ14690"/>
    </row>
    <row r="14691">
      <c r="A14691"/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  <c r="AW14691"/>
      <c r="AX14691"/>
      <c r="AY14691"/>
      <c r="AZ14691"/>
    </row>
    <row r="14692">
      <c r="A14692"/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  <c r="AW14692"/>
      <c r="AX14692"/>
      <c r="AY14692"/>
      <c r="AZ14692"/>
    </row>
    <row r="14693">
      <c r="A14693"/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  <c r="AW14693"/>
      <c r="AX14693"/>
      <c r="AY14693"/>
      <c r="AZ14693"/>
    </row>
    <row r="14694">
      <c r="A14694"/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  <c r="AW14694"/>
      <c r="AX14694"/>
      <c r="AY14694"/>
      <c r="AZ14694"/>
    </row>
    <row r="14695">
      <c r="A14695"/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  <c r="AW14695"/>
      <c r="AX14695"/>
      <c r="AY14695"/>
      <c r="AZ14695"/>
    </row>
    <row r="14696">
      <c r="A14696"/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  <c r="AW14696"/>
      <c r="AX14696"/>
      <c r="AY14696"/>
      <c r="AZ14696"/>
    </row>
    <row r="14697">
      <c r="A14697"/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  <c r="AW14697"/>
      <c r="AX14697"/>
      <c r="AY14697"/>
      <c r="AZ14697"/>
    </row>
    <row r="14698">
      <c r="A14698"/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  <c r="AW14698"/>
      <c r="AX14698"/>
      <c r="AY14698"/>
      <c r="AZ14698"/>
    </row>
    <row r="14699">
      <c r="A14699"/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  <c r="AW14699"/>
      <c r="AX14699"/>
      <c r="AY14699"/>
      <c r="AZ14699"/>
    </row>
    <row r="14700">
      <c r="A14700"/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  <c r="AW14700"/>
      <c r="AX14700"/>
      <c r="AY14700"/>
      <c r="AZ14700"/>
    </row>
    <row r="14701">
      <c r="A14701"/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  <c r="AW14701"/>
      <c r="AX14701"/>
      <c r="AY14701"/>
      <c r="AZ14701"/>
    </row>
    <row r="14702">
      <c r="A14702"/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  <c r="AW14702"/>
      <c r="AX14702"/>
      <c r="AY14702"/>
      <c r="AZ14702"/>
    </row>
    <row r="14703">
      <c r="A14703"/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  <c r="AW14703"/>
      <c r="AX14703"/>
      <c r="AY14703"/>
      <c r="AZ14703"/>
    </row>
    <row r="14704">
      <c r="A14704"/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  <c r="AW14704"/>
      <c r="AX14704"/>
      <c r="AY14704"/>
      <c r="AZ14704"/>
    </row>
    <row r="14705">
      <c r="A14705"/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  <c r="AW14705"/>
      <c r="AX14705"/>
      <c r="AY14705"/>
      <c r="AZ14705"/>
    </row>
    <row r="14706">
      <c r="A14706"/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  <c r="AW14706"/>
      <c r="AX14706"/>
      <c r="AY14706"/>
      <c r="AZ14706"/>
    </row>
    <row r="14707">
      <c r="A14707"/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  <c r="AW14707"/>
      <c r="AX14707"/>
      <c r="AY14707"/>
      <c r="AZ14707"/>
    </row>
    <row r="14708">
      <c r="A14708"/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  <c r="AW14708"/>
      <c r="AX14708"/>
      <c r="AY14708"/>
      <c r="AZ14708"/>
    </row>
    <row r="14709">
      <c r="A14709"/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  <c r="AW14709"/>
      <c r="AX14709"/>
      <c r="AY14709"/>
      <c r="AZ14709"/>
    </row>
    <row r="14710">
      <c r="A14710"/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  <c r="AW14710"/>
      <c r="AX14710"/>
      <c r="AY14710"/>
      <c r="AZ14710"/>
    </row>
    <row r="14711">
      <c r="A14711"/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  <c r="AW14711"/>
      <c r="AX14711"/>
      <c r="AY14711"/>
      <c r="AZ14711"/>
    </row>
    <row r="14712">
      <c r="A14712"/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  <c r="AW14712"/>
      <c r="AX14712"/>
      <c r="AY14712"/>
      <c r="AZ14712"/>
    </row>
    <row r="14713">
      <c r="A14713"/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  <c r="AW14713"/>
      <c r="AX14713"/>
      <c r="AY14713"/>
      <c r="AZ14713"/>
    </row>
    <row r="14714">
      <c r="A14714"/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  <c r="AW14714"/>
      <c r="AX14714"/>
      <c r="AY14714"/>
      <c r="AZ14714"/>
    </row>
    <row r="14715">
      <c r="A14715"/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  <c r="AW14715"/>
      <c r="AX14715"/>
      <c r="AY14715"/>
      <c r="AZ14715"/>
    </row>
    <row r="14716">
      <c r="A14716"/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  <c r="AW14716"/>
      <c r="AX14716"/>
      <c r="AY14716"/>
      <c r="AZ14716"/>
    </row>
    <row r="14717">
      <c r="A14717"/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  <c r="AW14717"/>
      <c r="AX14717"/>
      <c r="AY14717"/>
      <c r="AZ14717"/>
    </row>
    <row r="14718">
      <c r="A14718"/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  <c r="AW14718"/>
      <c r="AX14718"/>
      <c r="AY14718"/>
      <c r="AZ14718"/>
    </row>
    <row r="14719">
      <c r="A14719"/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  <c r="AW14719"/>
      <c r="AX14719"/>
      <c r="AY14719"/>
      <c r="AZ14719"/>
    </row>
    <row r="14720">
      <c r="A14720"/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  <c r="AW14720"/>
      <c r="AX14720"/>
      <c r="AY14720"/>
      <c r="AZ14720"/>
    </row>
    <row r="14721">
      <c r="A14721"/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  <c r="AW14721"/>
      <c r="AX14721"/>
      <c r="AY14721"/>
      <c r="AZ14721"/>
    </row>
    <row r="14722">
      <c r="A14722"/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  <c r="AW14722"/>
      <c r="AX14722"/>
      <c r="AY14722"/>
      <c r="AZ14722"/>
    </row>
    <row r="14723">
      <c r="A14723"/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  <c r="AW14723"/>
      <c r="AX14723"/>
      <c r="AY14723"/>
      <c r="AZ14723"/>
    </row>
    <row r="14724">
      <c r="A14724"/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  <c r="AW14724"/>
      <c r="AX14724"/>
      <c r="AY14724"/>
      <c r="AZ14724"/>
    </row>
    <row r="14725">
      <c r="A14725"/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  <c r="AW14725"/>
      <c r="AX14725"/>
      <c r="AY14725"/>
      <c r="AZ14725"/>
    </row>
    <row r="14726">
      <c r="A14726"/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  <c r="AW14726"/>
      <c r="AX14726"/>
      <c r="AY14726"/>
      <c r="AZ14726"/>
    </row>
    <row r="14727">
      <c r="A14727"/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  <c r="AW14727"/>
      <c r="AX14727"/>
      <c r="AY14727"/>
      <c r="AZ14727"/>
    </row>
    <row r="14728">
      <c r="A14728"/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  <c r="AW14728"/>
      <c r="AX14728"/>
      <c r="AY14728"/>
      <c r="AZ14728"/>
    </row>
    <row r="14729">
      <c r="A14729"/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  <c r="AW14729"/>
      <c r="AX14729"/>
      <c r="AY14729"/>
      <c r="AZ14729"/>
    </row>
    <row r="14730">
      <c r="A14730"/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  <c r="AW14730"/>
      <c r="AX14730"/>
      <c r="AY14730"/>
      <c r="AZ14730"/>
    </row>
    <row r="14731">
      <c r="A14731"/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  <c r="AW14731"/>
      <c r="AX14731"/>
      <c r="AY14731"/>
      <c r="AZ14731"/>
    </row>
    <row r="14732">
      <c r="A14732"/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  <c r="AW14732"/>
      <c r="AX14732"/>
      <c r="AY14732"/>
      <c r="AZ14732"/>
    </row>
    <row r="14733">
      <c r="A14733"/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  <c r="AW14733"/>
      <c r="AX14733"/>
      <c r="AY14733"/>
      <c r="AZ14733"/>
    </row>
    <row r="14734">
      <c r="A14734"/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  <c r="AW14734"/>
      <c r="AX14734"/>
      <c r="AY14734"/>
      <c r="AZ14734"/>
    </row>
    <row r="14735">
      <c r="A14735"/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  <c r="AW14735"/>
      <c r="AX14735"/>
      <c r="AY14735"/>
      <c r="AZ14735"/>
    </row>
    <row r="14736">
      <c r="A14736"/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  <c r="AW14736"/>
      <c r="AX14736"/>
      <c r="AY14736"/>
      <c r="AZ14736"/>
    </row>
    <row r="14737">
      <c r="A14737"/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  <c r="AW14737"/>
      <c r="AX14737"/>
      <c r="AY14737"/>
      <c r="AZ14737"/>
    </row>
    <row r="14738">
      <c r="A14738"/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  <c r="AW14738"/>
      <c r="AX14738"/>
      <c r="AY14738"/>
      <c r="AZ14738"/>
    </row>
    <row r="14739">
      <c r="A14739"/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  <c r="AW14739"/>
      <c r="AX14739"/>
      <c r="AY14739"/>
      <c r="AZ14739"/>
    </row>
    <row r="14740">
      <c r="A14740"/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  <c r="AW14740"/>
      <c r="AX14740"/>
      <c r="AY14740"/>
      <c r="AZ14740"/>
    </row>
    <row r="14741">
      <c r="A14741"/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  <c r="AW14741"/>
      <c r="AX14741"/>
      <c r="AY14741"/>
      <c r="AZ14741"/>
    </row>
    <row r="14742">
      <c r="A14742"/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  <c r="AW14742"/>
      <c r="AX14742"/>
      <c r="AY14742"/>
      <c r="AZ14742"/>
    </row>
    <row r="14743">
      <c r="A14743"/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  <c r="AW14743"/>
      <c r="AX14743"/>
      <c r="AY14743"/>
      <c r="AZ14743"/>
    </row>
    <row r="14744">
      <c r="A14744"/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  <c r="AW14744"/>
      <c r="AX14744"/>
      <c r="AY14744"/>
      <c r="AZ14744"/>
    </row>
    <row r="14745">
      <c r="A14745"/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  <c r="AW14745"/>
      <c r="AX14745"/>
      <c r="AY14745"/>
      <c r="AZ14745"/>
    </row>
    <row r="14746">
      <c r="A14746"/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  <c r="AW14746"/>
      <c r="AX14746"/>
      <c r="AY14746"/>
      <c r="AZ14746"/>
    </row>
    <row r="14747">
      <c r="A14747"/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  <c r="AW14747"/>
      <c r="AX14747"/>
      <c r="AY14747"/>
      <c r="AZ14747"/>
    </row>
    <row r="14748">
      <c r="A14748"/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  <c r="AW14748"/>
      <c r="AX14748"/>
      <c r="AY14748"/>
      <c r="AZ14748"/>
    </row>
    <row r="14749">
      <c r="A14749"/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  <c r="AW14749"/>
      <c r="AX14749"/>
      <c r="AY14749"/>
      <c r="AZ14749"/>
    </row>
    <row r="14750">
      <c r="A14750"/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  <c r="AW14750"/>
      <c r="AX14750"/>
      <c r="AY14750"/>
      <c r="AZ14750"/>
    </row>
    <row r="14751">
      <c r="A14751"/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  <c r="AW14751"/>
      <c r="AX14751"/>
      <c r="AY14751"/>
      <c r="AZ14751"/>
    </row>
    <row r="14752">
      <c r="A14752"/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  <c r="AW14752"/>
      <c r="AX14752"/>
      <c r="AY14752"/>
      <c r="AZ14752"/>
    </row>
    <row r="14753">
      <c r="A14753"/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  <c r="AW14753"/>
      <c r="AX14753"/>
      <c r="AY14753"/>
      <c r="AZ14753"/>
    </row>
    <row r="14754">
      <c r="A14754"/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  <c r="AW14754"/>
      <c r="AX14754"/>
      <c r="AY14754"/>
      <c r="AZ14754"/>
    </row>
    <row r="14755">
      <c r="A14755"/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  <c r="AW14755"/>
      <c r="AX14755"/>
      <c r="AY14755"/>
      <c r="AZ14755"/>
    </row>
    <row r="14756">
      <c r="A14756"/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  <c r="AW14756"/>
      <c r="AX14756"/>
      <c r="AY14756"/>
      <c r="AZ14756"/>
    </row>
    <row r="14757">
      <c r="A14757"/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  <c r="AW14757"/>
      <c r="AX14757"/>
      <c r="AY14757"/>
      <c r="AZ14757"/>
    </row>
    <row r="14758">
      <c r="A14758"/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  <c r="AW14758"/>
      <c r="AX14758"/>
      <c r="AY14758"/>
      <c r="AZ14758"/>
    </row>
    <row r="14759">
      <c r="A14759"/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  <c r="AW14759"/>
      <c r="AX14759"/>
      <c r="AY14759"/>
      <c r="AZ14759"/>
    </row>
    <row r="14760">
      <c r="A14760"/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  <c r="AW14760"/>
      <c r="AX14760"/>
      <c r="AY14760"/>
      <c r="AZ14760"/>
    </row>
    <row r="14761">
      <c r="A14761"/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  <c r="AW14761"/>
      <c r="AX14761"/>
      <c r="AY14761"/>
      <c r="AZ14761"/>
    </row>
    <row r="14762">
      <c r="A14762"/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  <c r="AW14762"/>
      <c r="AX14762"/>
      <c r="AY14762"/>
      <c r="AZ14762"/>
    </row>
    <row r="14763">
      <c r="A14763"/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  <c r="AW14763"/>
      <c r="AX14763"/>
      <c r="AY14763"/>
      <c r="AZ14763"/>
    </row>
    <row r="14764">
      <c r="A14764"/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  <c r="AW14764"/>
      <c r="AX14764"/>
      <c r="AY14764"/>
      <c r="AZ14764"/>
    </row>
    <row r="14765">
      <c r="A14765"/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  <c r="AW14765"/>
      <c r="AX14765"/>
      <c r="AY14765"/>
      <c r="AZ14765"/>
    </row>
    <row r="14766">
      <c r="A14766"/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  <c r="AW14766"/>
      <c r="AX14766"/>
      <c r="AY14766"/>
      <c r="AZ14766"/>
    </row>
    <row r="14767">
      <c r="A14767"/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  <c r="AW14767"/>
      <c r="AX14767"/>
      <c r="AY14767"/>
      <c r="AZ14767"/>
    </row>
    <row r="14768">
      <c r="A14768"/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  <c r="AW14768"/>
      <c r="AX14768"/>
      <c r="AY14768"/>
      <c r="AZ14768"/>
    </row>
    <row r="14769">
      <c r="A14769"/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  <c r="AW14769"/>
      <c r="AX14769"/>
      <c r="AY14769"/>
      <c r="AZ14769"/>
    </row>
    <row r="14770">
      <c r="A14770"/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  <c r="AW14770"/>
      <c r="AX14770"/>
      <c r="AY14770"/>
      <c r="AZ14770"/>
    </row>
    <row r="14771">
      <c r="A14771"/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  <c r="AW14771"/>
      <c r="AX14771"/>
      <c r="AY14771"/>
      <c r="AZ14771"/>
    </row>
    <row r="14772">
      <c r="A14772"/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  <c r="AW14772"/>
      <c r="AX14772"/>
      <c r="AY14772"/>
      <c r="AZ14772"/>
    </row>
    <row r="14773">
      <c r="A14773"/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  <c r="AW14773"/>
      <c r="AX14773"/>
      <c r="AY14773"/>
      <c r="AZ14773"/>
    </row>
    <row r="14774">
      <c r="A14774"/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  <c r="AW14774"/>
      <c r="AX14774"/>
      <c r="AY14774"/>
      <c r="AZ14774"/>
    </row>
    <row r="14775">
      <c r="A14775"/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  <c r="AW14775"/>
      <c r="AX14775"/>
      <c r="AY14775"/>
      <c r="AZ14775"/>
    </row>
    <row r="14776">
      <c r="A14776"/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  <c r="AW14776"/>
      <c r="AX14776"/>
      <c r="AY14776"/>
      <c r="AZ14776"/>
    </row>
    <row r="14777">
      <c r="A14777"/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  <c r="AW14777"/>
      <c r="AX14777"/>
      <c r="AY14777"/>
      <c r="AZ14777"/>
    </row>
    <row r="14778">
      <c r="A14778"/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  <c r="AW14778"/>
      <c r="AX14778"/>
      <c r="AY14778"/>
      <c r="AZ14778"/>
    </row>
    <row r="14779">
      <c r="A14779"/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  <c r="AW14779"/>
      <c r="AX14779"/>
      <c r="AY14779"/>
      <c r="AZ14779"/>
    </row>
    <row r="14780">
      <c r="A14780"/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  <c r="AW14780"/>
      <c r="AX14780"/>
      <c r="AY14780"/>
      <c r="AZ14780"/>
    </row>
    <row r="14781">
      <c r="A14781"/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  <c r="AW14781"/>
      <c r="AX14781"/>
      <c r="AY14781"/>
      <c r="AZ14781"/>
    </row>
    <row r="14782">
      <c r="A14782"/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  <c r="AW14782"/>
      <c r="AX14782"/>
      <c r="AY14782"/>
      <c r="AZ14782"/>
    </row>
    <row r="14783">
      <c r="A14783"/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  <c r="AW14783"/>
      <c r="AX14783"/>
      <c r="AY14783"/>
      <c r="AZ14783"/>
    </row>
    <row r="14784">
      <c r="A14784"/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  <c r="AW14784"/>
      <c r="AX14784"/>
      <c r="AY14784"/>
      <c r="AZ14784"/>
    </row>
    <row r="14785">
      <c r="A14785"/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  <c r="AW14785"/>
      <c r="AX14785"/>
      <c r="AY14785"/>
      <c r="AZ14785"/>
    </row>
    <row r="14786">
      <c r="A14786"/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  <c r="AW14786"/>
      <c r="AX14786"/>
      <c r="AY14786"/>
      <c r="AZ14786"/>
    </row>
    <row r="14787">
      <c r="A14787"/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  <c r="AW14787"/>
      <c r="AX14787"/>
      <c r="AY14787"/>
      <c r="AZ14787"/>
    </row>
    <row r="14788">
      <c r="A14788"/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  <c r="AW14788"/>
      <c r="AX14788"/>
      <c r="AY14788"/>
      <c r="AZ14788"/>
    </row>
    <row r="14789">
      <c r="A14789"/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  <c r="AW14789"/>
      <c r="AX14789"/>
      <c r="AY14789"/>
      <c r="AZ14789"/>
    </row>
    <row r="14790">
      <c r="A14790"/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  <c r="AW14790"/>
      <c r="AX14790"/>
      <c r="AY14790"/>
      <c r="AZ14790"/>
    </row>
    <row r="14791">
      <c r="A14791"/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  <c r="AW14791"/>
      <c r="AX14791"/>
      <c r="AY14791"/>
      <c r="AZ14791"/>
    </row>
    <row r="14792">
      <c r="A14792"/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  <c r="AW14792"/>
      <c r="AX14792"/>
      <c r="AY14792"/>
      <c r="AZ14792"/>
    </row>
    <row r="14793">
      <c r="A14793"/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  <c r="AW14793"/>
      <c r="AX14793"/>
      <c r="AY14793"/>
      <c r="AZ14793"/>
    </row>
    <row r="14794">
      <c r="A14794"/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  <c r="AW14794"/>
      <c r="AX14794"/>
      <c r="AY14794"/>
      <c r="AZ14794"/>
    </row>
    <row r="14795">
      <c r="A14795"/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  <c r="AW14795"/>
      <c r="AX14795"/>
      <c r="AY14795"/>
      <c r="AZ14795"/>
    </row>
    <row r="14796">
      <c r="A14796"/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  <c r="AW14796"/>
      <c r="AX14796"/>
      <c r="AY14796"/>
      <c r="AZ14796"/>
    </row>
    <row r="14797">
      <c r="A14797"/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  <c r="AW14797"/>
      <c r="AX14797"/>
      <c r="AY14797"/>
      <c r="AZ14797"/>
    </row>
    <row r="14798">
      <c r="A14798"/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  <c r="AW14798"/>
      <c r="AX14798"/>
      <c r="AY14798"/>
      <c r="AZ14798"/>
    </row>
    <row r="14799">
      <c r="A14799"/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  <c r="AW14799"/>
      <c r="AX14799"/>
      <c r="AY14799"/>
      <c r="AZ14799"/>
    </row>
    <row r="14800">
      <c r="A14800"/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  <c r="AW14800"/>
      <c r="AX14800"/>
      <c r="AY14800"/>
      <c r="AZ14800"/>
    </row>
    <row r="14801">
      <c r="A14801"/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  <c r="AW14801"/>
      <c r="AX14801"/>
      <c r="AY14801"/>
      <c r="AZ14801"/>
    </row>
    <row r="14802">
      <c r="A14802"/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  <c r="AW14802"/>
      <c r="AX14802"/>
      <c r="AY14802"/>
      <c r="AZ14802"/>
    </row>
    <row r="14803">
      <c r="A14803"/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  <c r="AW14803"/>
      <c r="AX14803"/>
      <c r="AY14803"/>
      <c r="AZ14803"/>
    </row>
    <row r="14804">
      <c r="A14804"/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  <c r="AW14804"/>
      <c r="AX14804"/>
      <c r="AY14804"/>
      <c r="AZ14804"/>
    </row>
    <row r="14805">
      <c r="A14805"/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  <c r="AW14805"/>
      <c r="AX14805"/>
      <c r="AY14805"/>
      <c r="AZ14805"/>
    </row>
    <row r="14806">
      <c r="A14806"/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  <c r="AW14806"/>
      <c r="AX14806"/>
      <c r="AY14806"/>
      <c r="AZ14806"/>
    </row>
    <row r="14807">
      <c r="A14807"/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  <c r="AW14807"/>
      <c r="AX14807"/>
      <c r="AY14807"/>
      <c r="AZ14807"/>
    </row>
    <row r="14808">
      <c r="A14808"/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  <c r="AW14808"/>
      <c r="AX14808"/>
      <c r="AY14808"/>
      <c r="AZ14808"/>
    </row>
    <row r="14809">
      <c r="A14809"/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  <c r="AW14809"/>
      <c r="AX14809"/>
      <c r="AY14809"/>
      <c r="AZ14809"/>
    </row>
    <row r="14810">
      <c r="A14810"/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  <c r="AW14810"/>
      <c r="AX14810"/>
      <c r="AY14810"/>
      <c r="AZ14810"/>
    </row>
    <row r="14811">
      <c r="A14811"/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  <c r="AW14811"/>
      <c r="AX14811"/>
      <c r="AY14811"/>
      <c r="AZ14811"/>
    </row>
    <row r="14812">
      <c r="A14812"/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  <c r="AW14812"/>
      <c r="AX14812"/>
      <c r="AY14812"/>
      <c r="AZ14812"/>
    </row>
    <row r="14813">
      <c r="A14813"/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  <c r="AW14813"/>
      <c r="AX14813"/>
      <c r="AY14813"/>
      <c r="AZ14813"/>
    </row>
    <row r="14814">
      <c r="A14814"/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  <c r="AW14814"/>
      <c r="AX14814"/>
      <c r="AY14814"/>
      <c r="AZ14814"/>
    </row>
    <row r="14815">
      <c r="A14815"/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  <c r="AW14815"/>
      <c r="AX14815"/>
      <c r="AY14815"/>
      <c r="AZ14815"/>
    </row>
    <row r="14816">
      <c r="A14816"/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  <c r="AW14816"/>
      <c r="AX14816"/>
      <c r="AY14816"/>
      <c r="AZ14816"/>
    </row>
    <row r="14817">
      <c r="A14817"/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  <c r="AW14817"/>
      <c r="AX14817"/>
      <c r="AY14817"/>
      <c r="AZ14817"/>
    </row>
    <row r="14818">
      <c r="A14818"/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  <c r="AW14818"/>
      <c r="AX14818"/>
      <c r="AY14818"/>
      <c r="AZ14818"/>
    </row>
    <row r="14819">
      <c r="A14819"/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  <c r="AW14819"/>
      <c r="AX14819"/>
      <c r="AY14819"/>
      <c r="AZ14819"/>
    </row>
    <row r="14820">
      <c r="A14820"/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  <c r="AW14820"/>
      <c r="AX14820"/>
      <c r="AY14820"/>
      <c r="AZ14820"/>
    </row>
    <row r="14821">
      <c r="A14821"/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  <c r="AW14821"/>
      <c r="AX14821"/>
      <c r="AY14821"/>
      <c r="AZ14821"/>
    </row>
    <row r="14822">
      <c r="A14822"/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  <c r="AW14822"/>
      <c r="AX14822"/>
      <c r="AY14822"/>
      <c r="AZ14822"/>
    </row>
    <row r="14823">
      <c r="A14823"/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  <c r="AW14823"/>
      <c r="AX14823"/>
      <c r="AY14823"/>
      <c r="AZ14823"/>
    </row>
    <row r="14824">
      <c r="A14824"/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  <c r="AW14824"/>
      <c r="AX14824"/>
      <c r="AY14824"/>
      <c r="AZ14824"/>
    </row>
    <row r="14825">
      <c r="A14825"/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  <c r="AW14825"/>
      <c r="AX14825"/>
      <c r="AY14825"/>
      <c r="AZ14825"/>
    </row>
    <row r="14826">
      <c r="A14826"/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  <c r="AW14826"/>
      <c r="AX14826"/>
      <c r="AY14826"/>
      <c r="AZ14826"/>
    </row>
    <row r="14827">
      <c r="A14827"/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  <c r="AW14827"/>
      <c r="AX14827"/>
      <c r="AY14827"/>
      <c r="AZ14827"/>
    </row>
    <row r="14828">
      <c r="A14828"/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  <c r="AW14828"/>
      <c r="AX14828"/>
      <c r="AY14828"/>
      <c r="AZ14828"/>
    </row>
    <row r="14829">
      <c r="A14829"/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  <c r="AW14829"/>
      <c r="AX14829"/>
      <c r="AY14829"/>
      <c r="AZ14829"/>
    </row>
    <row r="14830">
      <c r="A14830"/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  <c r="AW14830"/>
      <c r="AX14830"/>
      <c r="AY14830"/>
      <c r="AZ14830"/>
    </row>
    <row r="14831">
      <c r="A14831"/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  <c r="AW14831"/>
      <c r="AX14831"/>
      <c r="AY14831"/>
      <c r="AZ14831"/>
    </row>
    <row r="14832">
      <c r="A14832"/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  <c r="AW14832"/>
      <c r="AX14832"/>
      <c r="AY14832"/>
      <c r="AZ14832"/>
    </row>
    <row r="14833">
      <c r="A14833"/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  <c r="AW14833"/>
      <c r="AX14833"/>
      <c r="AY14833"/>
      <c r="AZ14833"/>
    </row>
    <row r="14834">
      <c r="A14834"/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  <c r="AW14834"/>
      <c r="AX14834"/>
      <c r="AY14834"/>
      <c r="AZ14834"/>
    </row>
    <row r="14835">
      <c r="A14835"/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  <c r="AW14835"/>
      <c r="AX14835"/>
      <c r="AY14835"/>
      <c r="AZ14835"/>
    </row>
    <row r="14836">
      <c r="A14836"/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  <c r="AW14836"/>
      <c r="AX14836"/>
      <c r="AY14836"/>
      <c r="AZ14836"/>
    </row>
    <row r="14837">
      <c r="A14837"/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  <c r="AW14837"/>
      <c r="AX14837"/>
      <c r="AY14837"/>
      <c r="AZ14837"/>
    </row>
    <row r="14838">
      <c r="A14838"/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  <c r="AW14838"/>
      <c r="AX14838"/>
      <c r="AY14838"/>
      <c r="AZ14838"/>
    </row>
    <row r="14839">
      <c r="A14839"/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  <c r="AW14839"/>
      <c r="AX14839"/>
      <c r="AY14839"/>
      <c r="AZ14839"/>
    </row>
    <row r="14840">
      <c r="A14840"/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  <c r="AW14840"/>
      <c r="AX14840"/>
      <c r="AY14840"/>
      <c r="AZ14840"/>
    </row>
    <row r="14841">
      <c r="A14841"/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  <c r="AW14841"/>
      <c r="AX14841"/>
      <c r="AY14841"/>
      <c r="AZ14841"/>
    </row>
    <row r="14842">
      <c r="A14842"/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  <c r="AW14842"/>
      <c r="AX14842"/>
      <c r="AY14842"/>
      <c r="AZ14842"/>
    </row>
    <row r="14843">
      <c r="A14843"/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  <c r="AW14843"/>
      <c r="AX14843"/>
      <c r="AY14843"/>
      <c r="AZ14843"/>
    </row>
    <row r="14844">
      <c r="A14844"/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  <c r="AW14844"/>
      <c r="AX14844"/>
      <c r="AY14844"/>
      <c r="AZ14844"/>
    </row>
    <row r="14845">
      <c r="A14845"/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  <c r="AW14845"/>
      <c r="AX14845"/>
      <c r="AY14845"/>
      <c r="AZ14845"/>
    </row>
    <row r="14846">
      <c r="A14846"/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  <c r="AW14846"/>
      <c r="AX14846"/>
      <c r="AY14846"/>
      <c r="AZ14846"/>
    </row>
    <row r="14847">
      <c r="A14847"/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  <c r="AW14847"/>
      <c r="AX14847"/>
      <c r="AY14847"/>
      <c r="AZ14847"/>
    </row>
    <row r="14848">
      <c r="A14848"/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  <c r="AW14848"/>
      <c r="AX14848"/>
      <c r="AY14848"/>
      <c r="AZ14848"/>
    </row>
    <row r="14849">
      <c r="A14849"/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  <c r="AW14849"/>
      <c r="AX14849"/>
      <c r="AY14849"/>
      <c r="AZ14849"/>
    </row>
    <row r="14850">
      <c r="A14850"/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  <c r="AW14850"/>
      <c r="AX14850"/>
      <c r="AY14850"/>
      <c r="AZ14850"/>
    </row>
    <row r="14851">
      <c r="A14851"/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  <c r="AW14851"/>
      <c r="AX14851"/>
      <c r="AY14851"/>
      <c r="AZ14851"/>
    </row>
    <row r="14852">
      <c r="A14852"/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  <c r="AW14852"/>
      <c r="AX14852"/>
      <c r="AY14852"/>
      <c r="AZ14852"/>
    </row>
    <row r="14853">
      <c r="A14853"/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  <c r="AW14853"/>
      <c r="AX14853"/>
      <c r="AY14853"/>
      <c r="AZ14853"/>
    </row>
    <row r="14854">
      <c r="A14854"/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  <c r="AW14854"/>
      <c r="AX14854"/>
      <c r="AY14854"/>
      <c r="AZ14854"/>
    </row>
    <row r="14855">
      <c r="A14855"/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  <c r="AW14855"/>
      <c r="AX14855"/>
      <c r="AY14855"/>
      <c r="AZ14855"/>
    </row>
    <row r="14856">
      <c r="A14856"/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  <c r="AW14856"/>
      <c r="AX14856"/>
      <c r="AY14856"/>
      <c r="AZ14856"/>
    </row>
    <row r="14857">
      <c r="A14857"/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  <c r="AW14857"/>
      <c r="AX14857"/>
      <c r="AY14857"/>
      <c r="AZ14857"/>
    </row>
    <row r="14858">
      <c r="A14858"/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  <c r="AW14858"/>
      <c r="AX14858"/>
      <c r="AY14858"/>
      <c r="AZ14858"/>
    </row>
    <row r="14859">
      <c r="A14859"/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  <c r="AW14859"/>
      <c r="AX14859"/>
      <c r="AY14859"/>
      <c r="AZ14859"/>
    </row>
    <row r="14860">
      <c r="A14860"/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  <c r="AW14860"/>
      <c r="AX14860"/>
      <c r="AY14860"/>
      <c r="AZ14860"/>
    </row>
    <row r="14861">
      <c r="A14861"/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  <c r="AW14861"/>
      <c r="AX14861"/>
      <c r="AY14861"/>
      <c r="AZ14861"/>
    </row>
    <row r="14862">
      <c r="A14862"/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  <c r="AW14862"/>
      <c r="AX14862"/>
      <c r="AY14862"/>
      <c r="AZ14862"/>
    </row>
    <row r="14863">
      <c r="A14863"/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  <c r="AW14863"/>
      <c r="AX14863"/>
      <c r="AY14863"/>
      <c r="AZ14863"/>
    </row>
    <row r="14864">
      <c r="A14864"/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  <c r="AW14864"/>
      <c r="AX14864"/>
      <c r="AY14864"/>
      <c r="AZ14864"/>
    </row>
    <row r="14865">
      <c r="A14865"/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  <c r="AW14865"/>
      <c r="AX14865"/>
      <c r="AY14865"/>
      <c r="AZ14865"/>
    </row>
    <row r="14866">
      <c r="A14866"/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  <c r="AW14866"/>
      <c r="AX14866"/>
      <c r="AY14866"/>
      <c r="AZ14866"/>
    </row>
    <row r="14867">
      <c r="A14867"/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  <c r="AW14867"/>
      <c r="AX14867"/>
      <c r="AY14867"/>
      <c r="AZ14867"/>
    </row>
    <row r="14868">
      <c r="A14868"/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  <c r="AW14868"/>
      <c r="AX14868"/>
      <c r="AY14868"/>
      <c r="AZ14868"/>
    </row>
    <row r="14869">
      <c r="A14869"/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  <c r="AW14869"/>
      <c r="AX14869"/>
      <c r="AY14869"/>
      <c r="AZ14869"/>
    </row>
    <row r="14870">
      <c r="A14870"/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  <c r="AW14870"/>
      <c r="AX14870"/>
      <c r="AY14870"/>
      <c r="AZ14870"/>
    </row>
    <row r="14871">
      <c r="A14871"/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  <c r="AW14871"/>
      <c r="AX14871"/>
      <c r="AY14871"/>
      <c r="AZ14871"/>
    </row>
    <row r="14872">
      <c r="A14872"/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  <c r="AW14872"/>
      <c r="AX14872"/>
      <c r="AY14872"/>
      <c r="AZ14872"/>
    </row>
    <row r="14873">
      <c r="A14873"/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  <c r="AW14873"/>
      <c r="AX14873"/>
      <c r="AY14873"/>
      <c r="AZ14873"/>
    </row>
    <row r="14874">
      <c r="A14874"/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  <c r="AW14874"/>
      <c r="AX14874"/>
      <c r="AY14874"/>
      <c r="AZ14874"/>
    </row>
    <row r="14875">
      <c r="A14875"/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  <c r="AW14875"/>
      <c r="AX14875"/>
      <c r="AY14875"/>
      <c r="AZ14875"/>
    </row>
    <row r="14876">
      <c r="A14876"/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  <c r="AW14876"/>
      <c r="AX14876"/>
      <c r="AY14876"/>
      <c r="AZ14876"/>
    </row>
    <row r="14877">
      <c r="A14877"/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  <c r="AW14877"/>
      <c r="AX14877"/>
      <c r="AY14877"/>
      <c r="AZ14877"/>
    </row>
    <row r="14878">
      <c r="A14878"/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  <c r="AW14878"/>
      <c r="AX14878"/>
      <c r="AY14878"/>
      <c r="AZ14878"/>
    </row>
    <row r="14879">
      <c r="A14879"/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  <c r="AW14879"/>
      <c r="AX14879"/>
      <c r="AY14879"/>
      <c r="AZ14879"/>
    </row>
    <row r="14880">
      <c r="A14880"/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  <c r="AW14880"/>
      <c r="AX14880"/>
      <c r="AY14880"/>
      <c r="AZ14880"/>
    </row>
    <row r="14881">
      <c r="A14881"/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  <c r="AW14881"/>
      <c r="AX14881"/>
      <c r="AY14881"/>
      <c r="AZ14881"/>
    </row>
    <row r="14882">
      <c r="A14882"/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  <c r="AW14882"/>
      <c r="AX14882"/>
      <c r="AY14882"/>
      <c r="AZ14882"/>
    </row>
    <row r="14883">
      <c r="A14883"/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  <c r="AW14883"/>
      <c r="AX14883"/>
      <c r="AY14883"/>
      <c r="AZ14883"/>
    </row>
    <row r="14884">
      <c r="A14884"/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  <c r="AW14884"/>
      <c r="AX14884"/>
      <c r="AY14884"/>
      <c r="AZ14884"/>
    </row>
    <row r="14885">
      <c r="A14885"/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  <c r="AW14885"/>
      <c r="AX14885"/>
      <c r="AY14885"/>
      <c r="AZ14885"/>
    </row>
    <row r="14886">
      <c r="A14886"/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  <c r="AW14886"/>
      <c r="AX14886"/>
      <c r="AY14886"/>
      <c r="AZ14886"/>
    </row>
    <row r="14887">
      <c r="A14887"/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  <c r="AW14887"/>
      <c r="AX14887"/>
      <c r="AY14887"/>
      <c r="AZ14887"/>
    </row>
    <row r="14888">
      <c r="A14888"/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  <c r="AW14888"/>
      <c r="AX14888"/>
      <c r="AY14888"/>
      <c r="AZ14888"/>
    </row>
    <row r="14889">
      <c r="A14889"/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  <c r="AW14889"/>
      <c r="AX14889"/>
      <c r="AY14889"/>
      <c r="AZ14889"/>
    </row>
    <row r="14890">
      <c r="A14890"/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  <c r="AW14890"/>
      <c r="AX14890"/>
      <c r="AY14890"/>
      <c r="AZ14890"/>
    </row>
    <row r="14891">
      <c r="A14891"/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  <c r="AW14891"/>
      <c r="AX14891"/>
      <c r="AY14891"/>
      <c r="AZ14891"/>
    </row>
    <row r="14892">
      <c r="A14892"/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  <c r="AW14892"/>
      <c r="AX14892"/>
      <c r="AY14892"/>
      <c r="AZ14892"/>
    </row>
    <row r="14893">
      <c r="A14893"/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  <c r="AW14893"/>
      <c r="AX14893"/>
      <c r="AY14893"/>
      <c r="AZ14893"/>
    </row>
    <row r="14894">
      <c r="A14894"/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  <c r="AW14894"/>
      <c r="AX14894"/>
      <c r="AY14894"/>
      <c r="AZ14894"/>
    </row>
    <row r="14895">
      <c r="A14895"/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  <c r="AW14895"/>
      <c r="AX14895"/>
      <c r="AY14895"/>
      <c r="AZ14895"/>
    </row>
    <row r="14896">
      <c r="A14896"/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  <c r="AW14896"/>
      <c r="AX14896"/>
      <c r="AY14896"/>
      <c r="AZ14896"/>
    </row>
    <row r="14897">
      <c r="A14897"/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  <c r="AW14897"/>
      <c r="AX14897"/>
      <c r="AY14897"/>
      <c r="AZ14897"/>
    </row>
    <row r="14898">
      <c r="A14898"/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  <c r="AW14898"/>
      <c r="AX14898"/>
      <c r="AY14898"/>
      <c r="AZ14898"/>
    </row>
    <row r="14899">
      <c r="A14899"/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  <c r="AW14899"/>
      <c r="AX14899"/>
      <c r="AY14899"/>
      <c r="AZ14899"/>
    </row>
    <row r="14900">
      <c r="A14900"/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  <c r="AW14900"/>
      <c r="AX14900"/>
      <c r="AY14900"/>
      <c r="AZ14900"/>
    </row>
    <row r="14901">
      <c r="A14901"/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  <c r="AW14901"/>
      <c r="AX14901"/>
      <c r="AY14901"/>
      <c r="AZ14901"/>
    </row>
    <row r="14902">
      <c r="A14902"/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  <c r="AW14902"/>
      <c r="AX14902"/>
      <c r="AY14902"/>
      <c r="AZ14902"/>
    </row>
    <row r="14903">
      <c r="A14903"/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  <c r="AW14903"/>
      <c r="AX14903"/>
      <c r="AY14903"/>
      <c r="AZ14903"/>
    </row>
    <row r="14904">
      <c r="A14904"/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  <c r="AW14904"/>
      <c r="AX14904"/>
      <c r="AY14904"/>
      <c r="AZ14904"/>
    </row>
    <row r="14905">
      <c r="A14905"/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  <c r="AW14905"/>
      <c r="AX14905"/>
      <c r="AY14905"/>
      <c r="AZ14905"/>
    </row>
    <row r="14906">
      <c r="A14906"/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  <c r="AW14906"/>
      <c r="AX14906"/>
      <c r="AY14906"/>
      <c r="AZ14906"/>
    </row>
    <row r="14907">
      <c r="A14907"/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  <c r="AW14907"/>
      <c r="AX14907"/>
      <c r="AY14907"/>
      <c r="AZ14907"/>
    </row>
    <row r="14908">
      <c r="A14908"/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  <c r="AW14908"/>
      <c r="AX14908"/>
      <c r="AY14908"/>
      <c r="AZ14908"/>
    </row>
    <row r="14909">
      <c r="A14909"/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  <c r="AW14909"/>
      <c r="AX14909"/>
      <c r="AY14909"/>
      <c r="AZ14909"/>
    </row>
    <row r="14910">
      <c r="A14910"/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  <c r="AW14910"/>
      <c r="AX14910"/>
      <c r="AY14910"/>
      <c r="AZ14910"/>
    </row>
    <row r="14911">
      <c r="A14911"/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  <c r="AW14911"/>
      <c r="AX14911"/>
      <c r="AY14911"/>
      <c r="AZ14911"/>
    </row>
    <row r="14912">
      <c r="A14912"/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  <c r="AW14912"/>
      <c r="AX14912"/>
      <c r="AY14912"/>
      <c r="AZ14912"/>
    </row>
    <row r="14913">
      <c r="A14913"/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  <c r="AW14913"/>
      <c r="AX14913"/>
      <c r="AY14913"/>
      <c r="AZ14913"/>
    </row>
    <row r="14914">
      <c r="A14914"/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  <c r="AW14914"/>
      <c r="AX14914"/>
      <c r="AY14914"/>
      <c r="AZ14914"/>
    </row>
    <row r="14915">
      <c r="A14915"/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  <c r="AW14915"/>
      <c r="AX14915"/>
      <c r="AY14915"/>
      <c r="AZ14915"/>
    </row>
    <row r="14916">
      <c r="A14916"/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  <c r="AW14916"/>
      <c r="AX14916"/>
      <c r="AY14916"/>
      <c r="AZ14916"/>
    </row>
    <row r="14917">
      <c r="A14917"/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  <c r="AW14917"/>
      <c r="AX14917"/>
      <c r="AY14917"/>
      <c r="AZ14917"/>
    </row>
    <row r="14918">
      <c r="A14918"/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  <c r="AW14918"/>
      <c r="AX14918"/>
      <c r="AY14918"/>
      <c r="AZ14918"/>
    </row>
    <row r="14919">
      <c r="A14919"/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  <c r="AW14919"/>
      <c r="AX14919"/>
      <c r="AY14919"/>
      <c r="AZ14919"/>
    </row>
    <row r="14920">
      <c r="A14920"/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  <c r="AW14920"/>
      <c r="AX14920"/>
      <c r="AY14920"/>
      <c r="AZ14920"/>
    </row>
    <row r="14921">
      <c r="A14921"/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  <c r="AW14921"/>
      <c r="AX14921"/>
      <c r="AY14921"/>
      <c r="AZ14921"/>
    </row>
    <row r="14922">
      <c r="A14922"/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  <c r="AW14922"/>
      <c r="AX14922"/>
      <c r="AY14922"/>
      <c r="AZ14922"/>
    </row>
    <row r="14923">
      <c r="A14923"/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  <c r="AW14923"/>
      <c r="AX14923"/>
      <c r="AY14923"/>
      <c r="AZ14923"/>
    </row>
    <row r="14924">
      <c r="A14924"/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  <c r="AW14924"/>
      <c r="AX14924"/>
      <c r="AY14924"/>
      <c r="AZ14924"/>
    </row>
    <row r="14925">
      <c r="A14925"/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  <c r="AW14925"/>
      <c r="AX14925"/>
      <c r="AY14925"/>
      <c r="AZ14925"/>
    </row>
    <row r="14926">
      <c r="A14926"/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  <c r="AW14926"/>
      <c r="AX14926"/>
      <c r="AY14926"/>
      <c r="AZ14926"/>
    </row>
    <row r="14927">
      <c r="A14927"/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  <c r="AW14927"/>
      <c r="AX14927"/>
      <c r="AY14927"/>
      <c r="AZ14927"/>
    </row>
    <row r="14928">
      <c r="A14928"/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  <c r="AW14928"/>
      <c r="AX14928"/>
      <c r="AY14928"/>
      <c r="AZ14928"/>
    </row>
    <row r="14929">
      <c r="A14929"/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  <c r="AW14929"/>
      <c r="AX14929"/>
      <c r="AY14929"/>
      <c r="AZ14929"/>
    </row>
    <row r="14930">
      <c r="A14930"/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  <c r="AW14930"/>
      <c r="AX14930"/>
      <c r="AY14930"/>
      <c r="AZ14930"/>
    </row>
    <row r="14931">
      <c r="A14931"/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  <c r="AW14931"/>
      <c r="AX14931"/>
      <c r="AY14931"/>
      <c r="AZ14931"/>
    </row>
    <row r="14932">
      <c r="A14932"/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  <c r="AW14932"/>
      <c r="AX14932"/>
      <c r="AY14932"/>
      <c r="AZ14932"/>
    </row>
    <row r="14933">
      <c r="A14933"/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  <c r="AW14933"/>
      <c r="AX14933"/>
      <c r="AY14933"/>
      <c r="AZ14933"/>
    </row>
    <row r="14934">
      <c r="A14934"/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  <c r="AW14934"/>
      <c r="AX14934"/>
      <c r="AY14934"/>
      <c r="AZ14934"/>
    </row>
    <row r="14935">
      <c r="A14935"/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  <c r="AW14935"/>
      <c r="AX14935"/>
      <c r="AY14935"/>
      <c r="AZ14935"/>
    </row>
    <row r="14936">
      <c r="A14936"/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  <c r="AW14936"/>
      <c r="AX14936"/>
      <c r="AY14936"/>
      <c r="AZ14936"/>
    </row>
    <row r="14937">
      <c r="A14937"/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  <c r="AW14937"/>
      <c r="AX14937"/>
      <c r="AY14937"/>
      <c r="AZ14937"/>
    </row>
    <row r="14938">
      <c r="A14938"/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  <c r="AW14938"/>
      <c r="AX14938"/>
      <c r="AY14938"/>
      <c r="AZ14938"/>
    </row>
    <row r="14939">
      <c r="A14939"/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  <c r="AW14939"/>
      <c r="AX14939"/>
      <c r="AY14939"/>
      <c r="AZ14939"/>
    </row>
    <row r="14940">
      <c r="A14940"/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  <c r="AW14940"/>
      <c r="AX14940"/>
      <c r="AY14940"/>
      <c r="AZ14940"/>
    </row>
    <row r="14941">
      <c r="A14941"/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  <c r="AW14941"/>
      <c r="AX14941"/>
      <c r="AY14941"/>
      <c r="AZ14941"/>
    </row>
    <row r="14942">
      <c r="A14942"/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  <c r="AW14942"/>
      <c r="AX14942"/>
      <c r="AY14942"/>
      <c r="AZ14942"/>
    </row>
    <row r="14943">
      <c r="A14943"/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  <c r="AW14943"/>
      <c r="AX14943"/>
      <c r="AY14943"/>
      <c r="AZ14943"/>
    </row>
    <row r="14944">
      <c r="A14944"/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  <c r="AW14944"/>
      <c r="AX14944"/>
      <c r="AY14944"/>
      <c r="AZ14944"/>
    </row>
    <row r="14945">
      <c r="A14945"/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  <c r="AW14945"/>
      <c r="AX14945"/>
      <c r="AY14945"/>
      <c r="AZ14945"/>
    </row>
    <row r="14946">
      <c r="A14946"/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  <c r="AW14946"/>
      <c r="AX14946"/>
      <c r="AY14946"/>
      <c r="AZ14946"/>
    </row>
    <row r="14947">
      <c r="A14947"/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  <c r="AW14947"/>
      <c r="AX14947"/>
      <c r="AY14947"/>
      <c r="AZ14947"/>
    </row>
    <row r="14948">
      <c r="A14948"/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  <c r="AW14948"/>
      <c r="AX14948"/>
      <c r="AY14948"/>
      <c r="AZ14948"/>
    </row>
    <row r="14949">
      <c r="A14949"/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  <c r="AW14949"/>
      <c r="AX14949"/>
      <c r="AY14949"/>
      <c r="AZ14949"/>
    </row>
    <row r="14950">
      <c r="A14950"/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  <c r="AW14950"/>
      <c r="AX14950"/>
      <c r="AY14950"/>
      <c r="AZ14950"/>
    </row>
    <row r="14951">
      <c r="A14951"/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  <c r="AW14951"/>
      <c r="AX14951"/>
      <c r="AY14951"/>
      <c r="AZ14951"/>
    </row>
    <row r="14952">
      <c r="A14952"/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  <c r="AW14952"/>
      <c r="AX14952"/>
      <c r="AY14952"/>
      <c r="AZ14952"/>
    </row>
    <row r="14953">
      <c r="A14953"/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  <c r="AW14953"/>
      <c r="AX14953"/>
      <c r="AY14953"/>
      <c r="AZ14953"/>
    </row>
    <row r="14954">
      <c r="A14954"/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  <c r="AW14954"/>
      <c r="AX14954"/>
      <c r="AY14954"/>
      <c r="AZ14954"/>
    </row>
    <row r="14955">
      <c r="A14955"/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  <c r="AW14955"/>
      <c r="AX14955"/>
      <c r="AY14955"/>
      <c r="AZ14955"/>
    </row>
    <row r="14956">
      <c r="A14956"/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  <c r="AW14956"/>
      <c r="AX14956"/>
      <c r="AY14956"/>
      <c r="AZ14956"/>
    </row>
    <row r="14957">
      <c r="A14957"/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  <c r="AW14957"/>
      <c r="AX14957"/>
      <c r="AY14957"/>
      <c r="AZ14957"/>
    </row>
    <row r="14958">
      <c r="A14958"/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  <c r="AW14958"/>
      <c r="AX14958"/>
      <c r="AY14958"/>
      <c r="AZ14958"/>
    </row>
    <row r="14959">
      <c r="A14959"/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  <c r="AW14959"/>
      <c r="AX14959"/>
      <c r="AY14959"/>
      <c r="AZ14959"/>
    </row>
    <row r="14960">
      <c r="A14960"/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  <c r="AW14960"/>
      <c r="AX14960"/>
      <c r="AY14960"/>
      <c r="AZ14960"/>
    </row>
    <row r="14961">
      <c r="A14961"/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  <c r="AW14961"/>
      <c r="AX14961"/>
      <c r="AY14961"/>
      <c r="AZ14961"/>
    </row>
    <row r="14962">
      <c r="A14962"/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  <c r="AW14962"/>
      <c r="AX14962"/>
      <c r="AY14962"/>
      <c r="AZ14962"/>
    </row>
    <row r="14963">
      <c r="A14963"/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  <c r="AW14963"/>
      <c r="AX14963"/>
      <c r="AY14963"/>
      <c r="AZ14963"/>
    </row>
    <row r="14964">
      <c r="A14964"/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  <c r="AW14964"/>
      <c r="AX14964"/>
      <c r="AY14964"/>
      <c r="AZ14964"/>
    </row>
    <row r="14965">
      <c r="A14965"/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  <c r="AW14965"/>
      <c r="AX14965"/>
      <c r="AY14965"/>
      <c r="AZ14965"/>
    </row>
    <row r="14966">
      <c r="A14966"/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  <c r="AW14966"/>
      <c r="AX14966"/>
      <c r="AY14966"/>
      <c r="AZ14966"/>
    </row>
    <row r="14967">
      <c r="A14967"/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  <c r="AW14967"/>
      <c r="AX14967"/>
      <c r="AY14967"/>
      <c r="AZ14967"/>
    </row>
    <row r="14968">
      <c r="A14968"/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  <c r="AW14968"/>
      <c r="AX14968"/>
      <c r="AY14968"/>
      <c r="AZ14968"/>
    </row>
    <row r="14969">
      <c r="A14969"/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  <c r="AW14969"/>
      <c r="AX14969"/>
      <c r="AY14969"/>
      <c r="AZ14969"/>
    </row>
    <row r="14970">
      <c r="A14970"/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  <c r="AW14970"/>
      <c r="AX14970"/>
      <c r="AY14970"/>
      <c r="AZ14970"/>
    </row>
    <row r="14971">
      <c r="A14971"/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  <c r="AW14971"/>
      <c r="AX14971"/>
      <c r="AY14971"/>
      <c r="AZ14971"/>
    </row>
    <row r="14972">
      <c r="A14972"/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  <c r="AW14972"/>
      <c r="AX14972"/>
      <c r="AY14972"/>
      <c r="AZ14972"/>
    </row>
    <row r="14973">
      <c r="A14973"/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  <c r="AW14973"/>
      <c r="AX14973"/>
      <c r="AY14973"/>
      <c r="AZ14973"/>
    </row>
    <row r="14974">
      <c r="A14974"/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  <c r="AW14974"/>
      <c r="AX14974"/>
      <c r="AY14974"/>
      <c r="AZ14974"/>
    </row>
    <row r="14975">
      <c r="A14975"/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  <c r="AW14975"/>
      <c r="AX14975"/>
      <c r="AY14975"/>
      <c r="AZ14975"/>
    </row>
    <row r="14976">
      <c r="A14976"/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  <c r="AW14976"/>
      <c r="AX14976"/>
      <c r="AY14976"/>
      <c r="AZ14976"/>
    </row>
    <row r="14977">
      <c r="A14977"/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  <c r="AW14977"/>
      <c r="AX14977"/>
      <c r="AY14977"/>
      <c r="AZ14977"/>
    </row>
    <row r="14978">
      <c r="A14978"/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  <c r="AW14978"/>
      <c r="AX14978"/>
      <c r="AY14978"/>
      <c r="AZ14978"/>
    </row>
    <row r="14979">
      <c r="A14979"/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  <c r="AW14979"/>
      <c r="AX14979"/>
      <c r="AY14979"/>
      <c r="AZ14979"/>
    </row>
    <row r="14980">
      <c r="A14980"/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  <c r="AW14980"/>
      <c r="AX14980"/>
      <c r="AY14980"/>
      <c r="AZ14980"/>
    </row>
    <row r="14981">
      <c r="A14981"/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  <c r="AW14981"/>
      <c r="AX14981"/>
      <c r="AY14981"/>
      <c r="AZ14981"/>
    </row>
    <row r="14982">
      <c r="A14982"/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  <c r="AW14982"/>
      <c r="AX14982"/>
      <c r="AY14982"/>
      <c r="AZ14982"/>
    </row>
    <row r="14983">
      <c r="A14983"/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  <c r="AW14983"/>
      <c r="AX14983"/>
      <c r="AY14983"/>
      <c r="AZ14983"/>
    </row>
    <row r="14984">
      <c r="A14984"/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  <c r="AW14984"/>
      <c r="AX14984"/>
      <c r="AY14984"/>
      <c r="AZ14984"/>
    </row>
    <row r="14985">
      <c r="A14985"/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  <c r="AW14985"/>
      <c r="AX14985"/>
      <c r="AY14985"/>
      <c r="AZ14985"/>
    </row>
    <row r="14986">
      <c r="A14986"/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  <c r="AW14986"/>
      <c r="AX14986"/>
      <c r="AY14986"/>
      <c r="AZ14986"/>
    </row>
    <row r="14987">
      <c r="A14987"/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  <c r="AW14987"/>
      <c r="AX14987"/>
      <c r="AY14987"/>
      <c r="AZ14987"/>
    </row>
    <row r="14988">
      <c r="A14988"/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  <c r="AW14988"/>
      <c r="AX14988"/>
      <c r="AY14988"/>
      <c r="AZ14988"/>
    </row>
    <row r="14989">
      <c r="A14989"/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  <c r="AW14989"/>
      <c r="AX14989"/>
      <c r="AY14989"/>
      <c r="AZ14989"/>
    </row>
    <row r="14990">
      <c r="A14990"/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  <c r="AW14990"/>
      <c r="AX14990"/>
      <c r="AY14990"/>
      <c r="AZ14990"/>
    </row>
    <row r="14991">
      <c r="A14991"/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  <c r="AW14991"/>
      <c r="AX14991"/>
      <c r="AY14991"/>
      <c r="AZ14991"/>
    </row>
    <row r="14992">
      <c r="A14992"/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  <c r="AW14992"/>
      <c r="AX14992"/>
      <c r="AY14992"/>
      <c r="AZ14992"/>
    </row>
    <row r="14993">
      <c r="A14993"/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  <c r="AW14993"/>
      <c r="AX14993"/>
      <c r="AY14993"/>
      <c r="AZ14993"/>
    </row>
    <row r="14994">
      <c r="A14994"/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  <c r="AW14994"/>
      <c r="AX14994"/>
      <c r="AY14994"/>
      <c r="AZ14994"/>
    </row>
    <row r="14995">
      <c r="A14995"/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  <c r="AW14995"/>
      <c r="AX14995"/>
      <c r="AY14995"/>
      <c r="AZ14995"/>
    </row>
    <row r="14996">
      <c r="A14996"/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  <c r="AW14996"/>
      <c r="AX14996"/>
      <c r="AY14996"/>
      <c r="AZ14996"/>
    </row>
    <row r="14997">
      <c r="A14997"/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  <c r="AW14997"/>
      <c r="AX14997"/>
      <c r="AY14997"/>
      <c r="AZ14997"/>
    </row>
    <row r="14998">
      <c r="A14998"/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  <c r="AW14998"/>
      <c r="AX14998"/>
      <c r="AY14998"/>
      <c r="AZ14998"/>
    </row>
    <row r="14999">
      <c r="A14999"/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  <c r="AW14999"/>
      <c r="AX14999"/>
      <c r="AY14999"/>
      <c r="AZ14999"/>
    </row>
    <row r="15000">
      <c r="A15000"/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  <c r="AW15000"/>
      <c r="AX15000"/>
      <c r="AY15000"/>
      <c r="AZ15000"/>
    </row>
    <row r="15001">
      <c r="A15001"/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  <c r="AW15001"/>
      <c r="AX15001"/>
      <c r="AY15001"/>
      <c r="AZ15001"/>
    </row>
    <row r="15002">
      <c r="A15002"/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  <c r="AW15002"/>
      <c r="AX15002"/>
      <c r="AY15002"/>
      <c r="AZ15002"/>
    </row>
    <row r="15003">
      <c r="A15003"/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  <c r="AW15003"/>
      <c r="AX15003"/>
      <c r="AY15003"/>
      <c r="AZ15003"/>
    </row>
    <row r="15004">
      <c r="A15004"/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  <c r="AW15004"/>
      <c r="AX15004"/>
      <c r="AY15004"/>
      <c r="AZ15004"/>
    </row>
    <row r="15005">
      <c r="A15005"/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  <c r="AW15005"/>
      <c r="AX15005"/>
      <c r="AY15005"/>
      <c r="AZ15005"/>
    </row>
    <row r="15006">
      <c r="A15006"/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  <c r="AW15006"/>
      <c r="AX15006"/>
      <c r="AY15006"/>
      <c r="AZ15006"/>
    </row>
    <row r="15007">
      <c r="A15007"/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  <c r="AW15007"/>
      <c r="AX15007"/>
      <c r="AY15007"/>
      <c r="AZ15007"/>
    </row>
    <row r="15008">
      <c r="A15008"/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  <c r="AW15008"/>
      <c r="AX15008"/>
      <c r="AY15008"/>
      <c r="AZ15008"/>
    </row>
    <row r="15009">
      <c r="A15009"/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  <c r="AW15009"/>
      <c r="AX15009"/>
      <c r="AY15009"/>
      <c r="AZ15009"/>
    </row>
    <row r="15010">
      <c r="A15010"/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  <c r="AW15010"/>
      <c r="AX15010"/>
      <c r="AY15010"/>
      <c r="AZ15010"/>
    </row>
    <row r="15011">
      <c r="A15011"/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  <c r="AW15011"/>
      <c r="AX15011"/>
      <c r="AY15011"/>
      <c r="AZ15011"/>
    </row>
    <row r="15012">
      <c r="A15012"/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  <c r="AW15012"/>
      <c r="AX15012"/>
      <c r="AY15012"/>
      <c r="AZ15012"/>
    </row>
    <row r="15013">
      <c r="A15013"/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  <c r="AW15013"/>
      <c r="AX15013"/>
      <c r="AY15013"/>
      <c r="AZ15013"/>
    </row>
    <row r="15014">
      <c r="A15014"/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  <c r="AW15014"/>
      <c r="AX15014"/>
      <c r="AY15014"/>
      <c r="AZ15014"/>
    </row>
    <row r="15015">
      <c r="A15015"/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  <c r="AW15015"/>
      <c r="AX15015"/>
      <c r="AY15015"/>
      <c r="AZ15015"/>
    </row>
    <row r="15016">
      <c r="A15016"/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  <c r="AW15016"/>
      <c r="AX15016"/>
      <c r="AY15016"/>
      <c r="AZ15016"/>
    </row>
    <row r="15017">
      <c r="A15017"/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  <c r="AW15017"/>
      <c r="AX15017"/>
      <c r="AY15017"/>
      <c r="AZ15017"/>
    </row>
    <row r="15018">
      <c r="A15018"/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  <c r="AW15018"/>
      <c r="AX15018"/>
      <c r="AY15018"/>
      <c r="AZ15018"/>
    </row>
    <row r="15019">
      <c r="A15019"/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  <c r="AW15019"/>
      <c r="AX15019"/>
      <c r="AY15019"/>
      <c r="AZ15019"/>
    </row>
    <row r="15020">
      <c r="A15020"/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  <c r="AW15020"/>
      <c r="AX15020"/>
      <c r="AY15020"/>
      <c r="AZ15020"/>
    </row>
    <row r="15021">
      <c r="A15021"/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  <c r="AW15021"/>
      <c r="AX15021"/>
      <c r="AY15021"/>
      <c r="AZ15021"/>
    </row>
    <row r="15022">
      <c r="A15022"/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  <c r="AW15022"/>
      <c r="AX15022"/>
      <c r="AY15022"/>
      <c r="AZ15022"/>
    </row>
    <row r="15023">
      <c r="A15023"/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  <c r="AW15023"/>
      <c r="AX15023"/>
      <c r="AY15023"/>
      <c r="AZ15023"/>
    </row>
    <row r="15024">
      <c r="A15024"/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  <c r="AW15024"/>
      <c r="AX15024"/>
      <c r="AY15024"/>
      <c r="AZ15024"/>
    </row>
    <row r="15025">
      <c r="A15025"/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  <c r="AW15025"/>
      <c r="AX15025"/>
      <c r="AY15025"/>
      <c r="AZ15025"/>
    </row>
    <row r="15026">
      <c r="A15026"/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  <c r="AW15026"/>
      <c r="AX15026"/>
      <c r="AY15026"/>
      <c r="AZ15026"/>
    </row>
    <row r="15027">
      <c r="A15027"/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  <c r="AW15027"/>
      <c r="AX15027"/>
      <c r="AY15027"/>
      <c r="AZ15027"/>
    </row>
    <row r="15028">
      <c r="A15028"/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  <c r="AW15028"/>
      <c r="AX15028"/>
      <c r="AY15028"/>
      <c r="AZ15028"/>
    </row>
    <row r="15029">
      <c r="A15029"/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  <c r="AW15029"/>
      <c r="AX15029"/>
      <c r="AY15029"/>
      <c r="AZ15029"/>
    </row>
    <row r="15030">
      <c r="A15030"/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  <c r="AW15030"/>
      <c r="AX15030"/>
      <c r="AY15030"/>
      <c r="AZ15030"/>
    </row>
    <row r="15031">
      <c r="A15031"/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  <c r="AW15031"/>
      <c r="AX15031"/>
      <c r="AY15031"/>
      <c r="AZ15031"/>
    </row>
    <row r="15032">
      <c r="A15032"/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  <c r="AW15032"/>
      <c r="AX15032"/>
      <c r="AY15032"/>
      <c r="AZ15032"/>
    </row>
    <row r="15033">
      <c r="A15033"/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  <c r="AW15033"/>
      <c r="AX15033"/>
      <c r="AY15033"/>
      <c r="AZ15033"/>
    </row>
    <row r="15034">
      <c r="A15034"/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  <c r="AW15034"/>
      <c r="AX15034"/>
      <c r="AY15034"/>
      <c r="AZ15034"/>
    </row>
    <row r="15035">
      <c r="A15035"/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  <c r="AW15035"/>
      <c r="AX15035"/>
      <c r="AY15035"/>
      <c r="AZ15035"/>
    </row>
    <row r="15036">
      <c r="A15036"/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  <c r="AW15036"/>
      <c r="AX15036"/>
      <c r="AY15036"/>
      <c r="AZ15036"/>
    </row>
    <row r="15037">
      <c r="A15037"/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  <c r="AW15037"/>
      <c r="AX15037"/>
      <c r="AY15037"/>
      <c r="AZ15037"/>
    </row>
    <row r="15038">
      <c r="A15038"/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  <c r="AW15038"/>
      <c r="AX15038"/>
      <c r="AY15038"/>
      <c r="AZ15038"/>
    </row>
    <row r="15039">
      <c r="A15039"/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  <c r="AW15039"/>
      <c r="AX15039"/>
      <c r="AY15039"/>
      <c r="AZ15039"/>
    </row>
    <row r="15040">
      <c r="A15040"/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  <c r="AW15040"/>
      <c r="AX15040"/>
      <c r="AY15040"/>
      <c r="AZ15040"/>
    </row>
    <row r="15041">
      <c r="A15041"/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  <c r="AW15041"/>
      <c r="AX15041"/>
      <c r="AY15041"/>
      <c r="AZ15041"/>
    </row>
    <row r="15042">
      <c r="A15042"/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  <c r="AW15042"/>
      <c r="AX15042"/>
      <c r="AY15042"/>
      <c r="AZ15042"/>
    </row>
    <row r="15043">
      <c r="A15043"/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  <c r="AW15043"/>
      <c r="AX15043"/>
      <c r="AY15043"/>
      <c r="AZ15043"/>
    </row>
    <row r="15044">
      <c r="A15044"/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  <c r="AW15044"/>
      <c r="AX15044"/>
      <c r="AY15044"/>
      <c r="AZ15044"/>
    </row>
    <row r="15045">
      <c r="A15045"/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  <c r="AW15045"/>
      <c r="AX15045"/>
      <c r="AY15045"/>
      <c r="AZ15045"/>
    </row>
    <row r="15046">
      <c r="A15046"/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  <c r="AW15046"/>
      <c r="AX15046"/>
      <c r="AY15046"/>
      <c r="AZ15046"/>
    </row>
    <row r="15047">
      <c r="A15047"/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  <c r="AW15047"/>
      <c r="AX15047"/>
      <c r="AY15047"/>
      <c r="AZ15047"/>
    </row>
    <row r="15048">
      <c r="A15048"/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  <c r="AW15048"/>
      <c r="AX15048"/>
      <c r="AY15048"/>
      <c r="AZ15048"/>
    </row>
    <row r="15049">
      <c r="A15049"/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  <c r="AW15049"/>
      <c r="AX15049"/>
      <c r="AY15049"/>
      <c r="AZ15049"/>
    </row>
    <row r="15050">
      <c r="A15050"/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  <c r="AW15050"/>
      <c r="AX15050"/>
      <c r="AY15050"/>
      <c r="AZ15050"/>
    </row>
    <row r="15051">
      <c r="A15051"/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  <c r="AW15051"/>
      <c r="AX15051"/>
      <c r="AY15051"/>
      <c r="AZ15051"/>
    </row>
    <row r="15052">
      <c r="A15052"/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  <c r="AW15052"/>
      <c r="AX15052"/>
      <c r="AY15052"/>
      <c r="AZ15052"/>
    </row>
    <row r="15053">
      <c r="A15053"/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  <c r="AW15053"/>
      <c r="AX15053"/>
      <c r="AY15053"/>
      <c r="AZ15053"/>
    </row>
    <row r="15054">
      <c r="A15054"/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  <c r="AW15054"/>
      <c r="AX15054"/>
      <c r="AY15054"/>
      <c r="AZ15054"/>
    </row>
    <row r="15055">
      <c r="A15055"/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  <c r="AW15055"/>
      <c r="AX15055"/>
      <c r="AY15055"/>
      <c r="AZ15055"/>
    </row>
    <row r="15056">
      <c r="A15056"/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  <c r="AW15056"/>
      <c r="AX15056"/>
      <c r="AY15056"/>
      <c r="AZ15056"/>
    </row>
    <row r="15057">
      <c r="A15057"/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  <c r="AW15057"/>
      <c r="AX15057"/>
      <c r="AY15057"/>
      <c r="AZ15057"/>
    </row>
    <row r="15058">
      <c r="A15058"/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  <c r="AW15058"/>
      <c r="AX15058"/>
      <c r="AY15058"/>
      <c r="AZ15058"/>
    </row>
    <row r="15059">
      <c r="A15059"/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  <c r="AW15059"/>
      <c r="AX15059"/>
      <c r="AY15059"/>
      <c r="AZ15059"/>
    </row>
    <row r="15060">
      <c r="A15060"/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  <c r="AW15060"/>
      <c r="AX15060"/>
      <c r="AY15060"/>
      <c r="AZ15060"/>
    </row>
    <row r="15061">
      <c r="A15061"/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  <c r="AW15061"/>
      <c r="AX15061"/>
      <c r="AY15061"/>
      <c r="AZ15061"/>
    </row>
    <row r="15062">
      <c r="A15062"/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  <c r="AW15062"/>
      <c r="AX15062"/>
      <c r="AY15062"/>
      <c r="AZ15062"/>
    </row>
    <row r="15063">
      <c r="A15063"/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  <c r="AW15063"/>
      <c r="AX15063"/>
      <c r="AY15063"/>
      <c r="AZ15063"/>
    </row>
    <row r="15064">
      <c r="A15064"/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  <c r="AW15064"/>
      <c r="AX15064"/>
      <c r="AY15064"/>
      <c r="AZ15064"/>
    </row>
    <row r="15065">
      <c r="A15065"/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  <c r="AW15065"/>
      <c r="AX15065"/>
      <c r="AY15065"/>
      <c r="AZ15065"/>
    </row>
    <row r="15066">
      <c r="A15066"/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  <c r="AW15066"/>
      <c r="AX15066"/>
      <c r="AY15066"/>
      <c r="AZ15066"/>
    </row>
    <row r="15067">
      <c r="A15067"/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  <c r="AW15067"/>
      <c r="AX15067"/>
      <c r="AY15067"/>
      <c r="AZ15067"/>
    </row>
    <row r="15068">
      <c r="A15068"/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  <c r="AW15068"/>
      <c r="AX15068"/>
      <c r="AY15068"/>
      <c r="AZ15068"/>
    </row>
    <row r="15069">
      <c r="A15069"/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  <c r="AW15069"/>
      <c r="AX15069"/>
      <c r="AY15069"/>
      <c r="AZ15069"/>
    </row>
    <row r="15070">
      <c r="A15070"/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  <c r="AW15070"/>
      <c r="AX15070"/>
      <c r="AY15070"/>
      <c r="AZ15070"/>
    </row>
    <row r="15071">
      <c r="A15071"/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  <c r="AW15071"/>
      <c r="AX15071"/>
      <c r="AY15071"/>
      <c r="AZ15071"/>
    </row>
    <row r="15072">
      <c r="A15072"/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  <c r="AW15072"/>
      <c r="AX15072"/>
      <c r="AY15072"/>
      <c r="AZ15072"/>
    </row>
    <row r="15073">
      <c r="A15073"/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  <c r="AW15073"/>
      <c r="AX15073"/>
      <c r="AY15073"/>
      <c r="AZ15073"/>
    </row>
    <row r="15074">
      <c r="A15074"/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  <c r="AW15074"/>
      <c r="AX15074"/>
      <c r="AY15074"/>
      <c r="AZ15074"/>
    </row>
    <row r="15075">
      <c r="A15075"/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  <c r="AW15075"/>
      <c r="AX15075"/>
      <c r="AY15075"/>
      <c r="AZ15075"/>
    </row>
    <row r="15076">
      <c r="A15076"/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  <c r="AW15076"/>
      <c r="AX15076"/>
      <c r="AY15076"/>
      <c r="AZ15076"/>
    </row>
    <row r="15077">
      <c r="A15077"/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  <c r="AW15077"/>
      <c r="AX15077"/>
      <c r="AY15077"/>
      <c r="AZ15077"/>
    </row>
    <row r="15078">
      <c r="A15078"/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  <c r="AW15078"/>
      <c r="AX15078"/>
      <c r="AY15078"/>
      <c r="AZ15078"/>
    </row>
    <row r="15079">
      <c r="A15079"/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  <c r="AW15079"/>
      <c r="AX15079"/>
      <c r="AY15079"/>
      <c r="AZ15079"/>
    </row>
    <row r="15080">
      <c r="A15080"/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  <c r="AW15080"/>
      <c r="AX15080"/>
      <c r="AY15080"/>
      <c r="AZ15080"/>
    </row>
    <row r="15081">
      <c r="A15081"/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  <c r="AW15081"/>
      <c r="AX15081"/>
      <c r="AY15081"/>
      <c r="AZ15081"/>
    </row>
    <row r="15082">
      <c r="A15082"/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  <c r="AW15082"/>
      <c r="AX15082"/>
      <c r="AY15082"/>
      <c r="AZ15082"/>
    </row>
    <row r="15083">
      <c r="A15083"/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  <c r="AW15083"/>
      <c r="AX15083"/>
      <c r="AY15083"/>
      <c r="AZ15083"/>
    </row>
    <row r="15084">
      <c r="A15084"/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  <c r="AW15084"/>
      <c r="AX15084"/>
      <c r="AY15084"/>
      <c r="AZ15084"/>
    </row>
    <row r="15085">
      <c r="A15085"/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  <c r="AW15085"/>
      <c r="AX15085"/>
      <c r="AY15085"/>
      <c r="AZ15085"/>
    </row>
    <row r="15086">
      <c r="A15086"/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  <c r="AW15086"/>
      <c r="AX15086"/>
      <c r="AY15086"/>
      <c r="AZ15086"/>
    </row>
    <row r="15087">
      <c r="A15087"/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  <c r="AW15087"/>
      <c r="AX15087"/>
      <c r="AY15087"/>
      <c r="AZ15087"/>
    </row>
    <row r="15088">
      <c r="A15088"/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  <c r="AW15088"/>
      <c r="AX15088"/>
      <c r="AY15088"/>
      <c r="AZ15088"/>
    </row>
    <row r="15089">
      <c r="A15089"/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  <c r="AW15089"/>
      <c r="AX15089"/>
      <c r="AY15089"/>
      <c r="AZ15089"/>
    </row>
    <row r="15090">
      <c r="A15090"/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  <c r="AW15090"/>
      <c r="AX15090"/>
      <c r="AY15090"/>
      <c r="AZ15090"/>
    </row>
    <row r="15091">
      <c r="A15091"/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  <c r="AW15091"/>
      <c r="AX15091"/>
      <c r="AY15091"/>
      <c r="AZ15091"/>
    </row>
    <row r="15092">
      <c r="A15092"/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  <c r="AW15092"/>
      <c r="AX15092"/>
      <c r="AY15092"/>
      <c r="AZ15092"/>
    </row>
    <row r="15093">
      <c r="A15093"/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  <c r="AW15093"/>
      <c r="AX15093"/>
      <c r="AY15093"/>
      <c r="AZ15093"/>
    </row>
    <row r="15094">
      <c r="A15094"/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  <c r="AW15094"/>
      <c r="AX15094"/>
      <c r="AY15094"/>
      <c r="AZ15094"/>
    </row>
    <row r="15095">
      <c r="A15095"/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  <c r="AW15095"/>
      <c r="AX15095"/>
      <c r="AY15095"/>
      <c r="AZ15095"/>
    </row>
    <row r="15096">
      <c r="A15096"/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  <c r="AW15096"/>
      <c r="AX15096"/>
      <c r="AY15096"/>
      <c r="AZ15096"/>
    </row>
    <row r="15097">
      <c r="A15097"/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  <c r="AW15097"/>
      <c r="AX15097"/>
      <c r="AY15097"/>
      <c r="AZ15097"/>
    </row>
    <row r="15098">
      <c r="A15098"/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  <c r="AW15098"/>
      <c r="AX15098"/>
      <c r="AY15098"/>
      <c r="AZ15098"/>
    </row>
    <row r="15099">
      <c r="A15099"/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  <c r="AW15099"/>
      <c r="AX15099"/>
      <c r="AY15099"/>
      <c r="AZ15099"/>
    </row>
    <row r="15100">
      <c r="A15100"/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  <c r="AW15100"/>
      <c r="AX15100"/>
      <c r="AY15100"/>
      <c r="AZ15100"/>
    </row>
    <row r="15101">
      <c r="A15101"/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  <c r="AW15101"/>
      <c r="AX15101"/>
      <c r="AY15101"/>
      <c r="AZ15101"/>
    </row>
    <row r="15102">
      <c r="A15102"/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  <c r="AW15102"/>
      <c r="AX15102"/>
      <c r="AY15102"/>
      <c r="AZ15102"/>
    </row>
    <row r="15103">
      <c r="A15103"/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  <c r="AW15103"/>
      <c r="AX15103"/>
      <c r="AY15103"/>
      <c r="AZ15103"/>
    </row>
    <row r="15104">
      <c r="A15104"/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  <c r="AW15104"/>
      <c r="AX15104"/>
      <c r="AY15104"/>
      <c r="AZ15104"/>
    </row>
    <row r="15105">
      <c r="A15105"/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  <c r="AW15105"/>
      <c r="AX15105"/>
      <c r="AY15105"/>
      <c r="AZ15105"/>
    </row>
    <row r="15106">
      <c r="A15106"/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  <c r="AW15106"/>
      <c r="AX15106"/>
      <c r="AY15106"/>
      <c r="AZ15106"/>
    </row>
    <row r="15107">
      <c r="A15107"/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  <c r="AW15107"/>
      <c r="AX15107"/>
      <c r="AY15107"/>
      <c r="AZ15107"/>
    </row>
    <row r="15108">
      <c r="A15108"/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  <c r="AW15108"/>
      <c r="AX15108"/>
      <c r="AY15108"/>
      <c r="AZ15108"/>
    </row>
    <row r="15109">
      <c r="A15109"/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  <c r="AW15109"/>
      <c r="AX15109"/>
      <c r="AY15109"/>
      <c r="AZ15109"/>
    </row>
    <row r="15110">
      <c r="A15110"/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  <c r="AW15110"/>
      <c r="AX15110"/>
      <c r="AY15110"/>
      <c r="AZ15110"/>
    </row>
    <row r="15111">
      <c r="A15111"/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  <c r="AW15111"/>
      <c r="AX15111"/>
      <c r="AY15111"/>
      <c r="AZ15111"/>
    </row>
    <row r="15112">
      <c r="A15112"/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  <c r="AW15112"/>
      <c r="AX15112"/>
      <c r="AY15112"/>
      <c r="AZ15112"/>
    </row>
    <row r="15113">
      <c r="A15113"/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  <c r="AW15113"/>
      <c r="AX15113"/>
      <c r="AY15113"/>
      <c r="AZ15113"/>
    </row>
    <row r="15114">
      <c r="A15114"/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  <c r="AW15114"/>
      <c r="AX15114"/>
      <c r="AY15114"/>
      <c r="AZ15114"/>
    </row>
    <row r="15115">
      <c r="A15115"/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  <c r="AW15115"/>
      <c r="AX15115"/>
      <c r="AY15115"/>
      <c r="AZ15115"/>
    </row>
    <row r="15116">
      <c r="A15116"/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  <c r="AW15116"/>
      <c r="AX15116"/>
      <c r="AY15116"/>
      <c r="AZ15116"/>
    </row>
    <row r="15117">
      <c r="A15117"/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  <c r="AW15117"/>
      <c r="AX15117"/>
      <c r="AY15117"/>
      <c r="AZ15117"/>
    </row>
    <row r="15118">
      <c r="A15118"/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  <c r="AW15118"/>
      <c r="AX15118"/>
      <c r="AY15118"/>
      <c r="AZ15118"/>
    </row>
    <row r="15119">
      <c r="A15119"/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  <c r="AW15119"/>
      <c r="AX15119"/>
      <c r="AY15119"/>
      <c r="AZ15119"/>
    </row>
    <row r="15120">
      <c r="A15120"/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  <c r="AW15120"/>
      <c r="AX15120"/>
      <c r="AY15120"/>
      <c r="AZ15120"/>
    </row>
    <row r="15121">
      <c r="A15121"/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  <c r="AW15121"/>
      <c r="AX15121"/>
      <c r="AY15121"/>
      <c r="AZ15121"/>
    </row>
    <row r="15122">
      <c r="A15122"/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  <c r="AW15122"/>
      <c r="AX15122"/>
      <c r="AY15122"/>
      <c r="AZ15122"/>
    </row>
    <row r="15123">
      <c r="A15123"/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  <c r="AW15123"/>
      <c r="AX15123"/>
      <c r="AY15123"/>
      <c r="AZ15123"/>
    </row>
    <row r="15124">
      <c r="A15124"/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  <c r="AW15124"/>
      <c r="AX15124"/>
      <c r="AY15124"/>
      <c r="AZ15124"/>
    </row>
    <row r="15125">
      <c r="A15125"/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  <c r="AW15125"/>
      <c r="AX15125"/>
      <c r="AY15125"/>
      <c r="AZ15125"/>
    </row>
    <row r="15126">
      <c r="A15126"/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  <c r="AW15126"/>
      <c r="AX15126"/>
      <c r="AY15126"/>
      <c r="AZ15126"/>
    </row>
    <row r="15127">
      <c r="A15127"/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  <c r="AW15127"/>
      <c r="AX15127"/>
      <c r="AY15127"/>
      <c r="AZ15127"/>
    </row>
    <row r="15128">
      <c r="A15128"/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  <c r="AW15128"/>
      <c r="AX15128"/>
      <c r="AY15128"/>
      <c r="AZ15128"/>
    </row>
    <row r="15129">
      <c r="A15129"/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  <c r="AW15129"/>
      <c r="AX15129"/>
      <c r="AY15129"/>
      <c r="AZ15129"/>
    </row>
    <row r="15130">
      <c r="A15130"/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  <c r="AW15130"/>
      <c r="AX15130"/>
      <c r="AY15130"/>
      <c r="AZ15130"/>
    </row>
    <row r="15131">
      <c r="A15131"/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  <c r="AW15131"/>
      <c r="AX15131"/>
      <c r="AY15131"/>
      <c r="AZ15131"/>
    </row>
    <row r="15132">
      <c r="A15132"/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  <c r="AW15132"/>
      <c r="AX15132"/>
      <c r="AY15132"/>
      <c r="AZ15132"/>
    </row>
    <row r="15133">
      <c r="A15133"/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  <c r="AW15133"/>
      <c r="AX15133"/>
      <c r="AY15133"/>
      <c r="AZ15133"/>
    </row>
    <row r="15134">
      <c r="A15134"/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  <c r="AW15134"/>
      <c r="AX15134"/>
      <c r="AY15134"/>
      <c r="AZ15134"/>
    </row>
    <row r="15135">
      <c r="A15135"/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  <c r="AW15135"/>
      <c r="AX15135"/>
      <c r="AY15135"/>
      <c r="AZ15135"/>
    </row>
    <row r="15136">
      <c r="A15136"/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  <c r="AW15136"/>
      <c r="AX15136"/>
      <c r="AY15136"/>
      <c r="AZ15136"/>
    </row>
    <row r="15137">
      <c r="A15137"/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  <c r="AW15137"/>
      <c r="AX15137"/>
      <c r="AY15137"/>
      <c r="AZ15137"/>
    </row>
    <row r="15138">
      <c r="A15138"/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  <c r="AW15138"/>
      <c r="AX15138"/>
      <c r="AY15138"/>
      <c r="AZ15138"/>
    </row>
    <row r="15139">
      <c r="A15139"/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  <c r="AW15139"/>
      <c r="AX15139"/>
      <c r="AY15139"/>
      <c r="AZ15139"/>
    </row>
    <row r="15140">
      <c r="A15140"/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  <c r="AW15140"/>
      <c r="AX15140"/>
      <c r="AY15140"/>
      <c r="AZ15140"/>
    </row>
    <row r="15141">
      <c r="A15141"/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  <c r="AW15141"/>
      <c r="AX15141"/>
      <c r="AY15141"/>
      <c r="AZ15141"/>
    </row>
    <row r="15142">
      <c r="A15142"/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  <c r="AW15142"/>
      <c r="AX15142"/>
      <c r="AY15142"/>
      <c r="AZ15142"/>
    </row>
    <row r="15143">
      <c r="A15143"/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  <c r="AW15143"/>
      <c r="AX15143"/>
      <c r="AY15143"/>
      <c r="AZ15143"/>
    </row>
    <row r="15144">
      <c r="A15144"/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  <c r="AW15144"/>
      <c r="AX15144"/>
      <c r="AY15144"/>
      <c r="AZ15144"/>
    </row>
    <row r="15145">
      <c r="A15145"/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  <c r="AW15145"/>
      <c r="AX15145"/>
      <c r="AY15145"/>
      <c r="AZ15145"/>
    </row>
    <row r="15146">
      <c r="A15146"/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  <c r="AW15146"/>
      <c r="AX15146"/>
      <c r="AY15146"/>
      <c r="AZ15146"/>
    </row>
    <row r="15147">
      <c r="A15147"/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  <c r="AW15147"/>
      <c r="AX15147"/>
      <c r="AY15147"/>
      <c r="AZ15147"/>
    </row>
    <row r="15148">
      <c r="A15148"/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  <c r="AW15148"/>
      <c r="AX15148"/>
      <c r="AY15148"/>
      <c r="AZ15148"/>
    </row>
    <row r="15149">
      <c r="A15149"/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  <c r="AW15149"/>
      <c r="AX15149"/>
      <c r="AY15149"/>
      <c r="AZ15149"/>
    </row>
    <row r="15150">
      <c r="A15150"/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  <c r="AW15150"/>
      <c r="AX15150"/>
      <c r="AY15150"/>
      <c r="AZ15150"/>
    </row>
    <row r="15151">
      <c r="A15151"/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  <c r="AW15151"/>
      <c r="AX15151"/>
      <c r="AY15151"/>
      <c r="AZ15151"/>
    </row>
    <row r="15152">
      <c r="A15152"/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  <c r="AW15152"/>
      <c r="AX15152"/>
      <c r="AY15152"/>
      <c r="AZ15152"/>
    </row>
    <row r="15153">
      <c r="A15153"/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  <c r="AW15153"/>
      <c r="AX15153"/>
      <c r="AY15153"/>
      <c r="AZ15153"/>
    </row>
    <row r="15154">
      <c r="A15154"/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  <c r="AW15154"/>
      <c r="AX15154"/>
      <c r="AY15154"/>
      <c r="AZ15154"/>
    </row>
    <row r="15155">
      <c r="A15155"/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  <c r="AW15155"/>
      <c r="AX15155"/>
      <c r="AY15155"/>
      <c r="AZ15155"/>
    </row>
    <row r="15156">
      <c r="A15156"/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  <c r="AW15156"/>
      <c r="AX15156"/>
      <c r="AY15156"/>
      <c r="AZ15156"/>
    </row>
    <row r="15157">
      <c r="A15157"/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  <c r="AW15157"/>
      <c r="AX15157"/>
      <c r="AY15157"/>
      <c r="AZ15157"/>
    </row>
    <row r="15158">
      <c r="A15158"/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  <c r="AW15158"/>
      <c r="AX15158"/>
      <c r="AY15158"/>
      <c r="AZ15158"/>
    </row>
    <row r="15159">
      <c r="A15159"/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  <c r="AW15159"/>
      <c r="AX15159"/>
      <c r="AY15159"/>
      <c r="AZ15159"/>
    </row>
    <row r="15160">
      <c r="A15160"/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  <c r="AW15160"/>
      <c r="AX15160"/>
      <c r="AY15160"/>
      <c r="AZ15160"/>
    </row>
    <row r="15161">
      <c r="A15161"/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  <c r="AW15161"/>
      <c r="AX15161"/>
      <c r="AY15161"/>
      <c r="AZ15161"/>
    </row>
    <row r="15162">
      <c r="A15162"/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  <c r="AW15162"/>
      <c r="AX15162"/>
      <c r="AY15162"/>
      <c r="AZ15162"/>
    </row>
    <row r="15163">
      <c r="A15163"/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  <c r="AW15163"/>
      <c r="AX15163"/>
      <c r="AY15163"/>
      <c r="AZ15163"/>
    </row>
    <row r="15164">
      <c r="A15164"/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  <c r="AW15164"/>
      <c r="AX15164"/>
      <c r="AY15164"/>
      <c r="AZ15164"/>
    </row>
    <row r="15165">
      <c r="A15165"/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  <c r="AW15165"/>
      <c r="AX15165"/>
      <c r="AY15165"/>
      <c r="AZ15165"/>
    </row>
    <row r="15166">
      <c r="A15166"/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  <c r="AW15166"/>
      <c r="AX15166"/>
      <c r="AY15166"/>
      <c r="AZ15166"/>
    </row>
    <row r="15167">
      <c r="A15167"/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  <c r="AW15167"/>
      <c r="AX15167"/>
      <c r="AY15167"/>
      <c r="AZ15167"/>
    </row>
    <row r="15168">
      <c r="A15168"/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  <c r="AW15168"/>
      <c r="AX15168"/>
      <c r="AY15168"/>
      <c r="AZ15168"/>
    </row>
    <row r="15169">
      <c r="A15169"/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  <c r="AW15169"/>
      <c r="AX15169"/>
      <c r="AY15169"/>
      <c r="AZ15169"/>
    </row>
    <row r="15170">
      <c r="A15170"/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  <c r="AW15170"/>
      <c r="AX15170"/>
      <c r="AY15170"/>
      <c r="AZ15170"/>
    </row>
    <row r="15171">
      <c r="A15171"/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  <c r="AW15171"/>
      <c r="AX15171"/>
      <c r="AY15171"/>
      <c r="AZ15171"/>
    </row>
    <row r="15172">
      <c r="A15172"/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  <c r="AW15172"/>
      <c r="AX15172"/>
      <c r="AY15172"/>
      <c r="AZ15172"/>
    </row>
    <row r="15173">
      <c r="A15173"/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  <c r="AW15173"/>
      <c r="AX15173"/>
      <c r="AY15173"/>
      <c r="AZ15173"/>
    </row>
    <row r="15174">
      <c r="A15174"/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  <c r="AW15174"/>
      <c r="AX15174"/>
      <c r="AY15174"/>
      <c r="AZ15174"/>
    </row>
    <row r="15175">
      <c r="A15175"/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  <c r="AW15175"/>
      <c r="AX15175"/>
      <c r="AY15175"/>
      <c r="AZ15175"/>
    </row>
    <row r="15176">
      <c r="A15176"/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  <c r="AW15176"/>
      <c r="AX15176"/>
      <c r="AY15176"/>
      <c r="AZ15176"/>
    </row>
    <row r="15177">
      <c r="A15177"/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  <c r="AW15177"/>
      <c r="AX15177"/>
      <c r="AY15177"/>
      <c r="AZ15177"/>
    </row>
    <row r="15178">
      <c r="A15178"/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  <c r="AW15178"/>
      <c r="AX15178"/>
      <c r="AY15178"/>
      <c r="AZ15178"/>
    </row>
    <row r="15179">
      <c r="A15179"/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  <c r="AW15179"/>
      <c r="AX15179"/>
      <c r="AY15179"/>
      <c r="AZ15179"/>
    </row>
    <row r="15180">
      <c r="A15180"/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  <c r="AW15180"/>
      <c r="AX15180"/>
      <c r="AY15180"/>
      <c r="AZ15180"/>
    </row>
    <row r="15181">
      <c r="A15181"/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  <c r="AW15181"/>
      <c r="AX15181"/>
      <c r="AY15181"/>
      <c r="AZ15181"/>
    </row>
    <row r="15182">
      <c r="A15182"/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  <c r="AW15182"/>
      <c r="AX15182"/>
      <c r="AY15182"/>
      <c r="AZ15182"/>
    </row>
    <row r="15183">
      <c r="A15183"/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  <c r="AW15183"/>
      <c r="AX15183"/>
      <c r="AY15183"/>
      <c r="AZ15183"/>
    </row>
    <row r="15184">
      <c r="A15184"/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  <c r="AW15184"/>
      <c r="AX15184"/>
      <c r="AY15184"/>
      <c r="AZ15184"/>
    </row>
    <row r="15185">
      <c r="A15185"/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  <c r="AW15185"/>
      <c r="AX15185"/>
      <c r="AY15185"/>
      <c r="AZ15185"/>
    </row>
    <row r="15186">
      <c r="A15186"/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  <c r="AW15186"/>
      <c r="AX15186"/>
      <c r="AY15186"/>
      <c r="AZ15186"/>
    </row>
    <row r="15187">
      <c r="A15187"/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  <c r="AW15187"/>
      <c r="AX15187"/>
      <c r="AY15187"/>
      <c r="AZ15187"/>
    </row>
    <row r="15188">
      <c r="A15188"/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  <c r="AW15188"/>
      <c r="AX15188"/>
      <c r="AY15188"/>
      <c r="AZ15188"/>
    </row>
    <row r="15189">
      <c r="A15189"/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  <c r="AW15189"/>
      <c r="AX15189"/>
      <c r="AY15189"/>
      <c r="AZ15189"/>
    </row>
    <row r="15190">
      <c r="A15190"/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  <c r="AW15190"/>
      <c r="AX15190"/>
      <c r="AY15190"/>
      <c r="AZ15190"/>
    </row>
    <row r="15191">
      <c r="A15191"/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  <c r="AW15191"/>
      <c r="AX15191"/>
      <c r="AY15191"/>
      <c r="AZ15191"/>
    </row>
    <row r="15192">
      <c r="A15192"/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  <c r="AW15192"/>
      <c r="AX15192"/>
      <c r="AY15192"/>
      <c r="AZ15192"/>
    </row>
    <row r="15193">
      <c r="A15193"/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  <c r="AW15193"/>
      <c r="AX15193"/>
      <c r="AY15193"/>
      <c r="AZ15193"/>
    </row>
    <row r="15194">
      <c r="A15194"/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  <c r="AW15194"/>
      <c r="AX15194"/>
      <c r="AY15194"/>
      <c r="AZ15194"/>
    </row>
    <row r="15195">
      <c r="A15195"/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  <c r="AW15195"/>
      <c r="AX15195"/>
      <c r="AY15195"/>
      <c r="AZ15195"/>
    </row>
    <row r="15196">
      <c r="A15196"/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  <c r="AW15196"/>
      <c r="AX15196"/>
      <c r="AY15196"/>
      <c r="AZ15196"/>
    </row>
    <row r="15197">
      <c r="A15197"/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  <c r="AW15197"/>
      <c r="AX15197"/>
      <c r="AY15197"/>
      <c r="AZ15197"/>
    </row>
    <row r="15198">
      <c r="A15198"/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  <c r="AW15198"/>
      <c r="AX15198"/>
      <c r="AY15198"/>
      <c r="AZ15198"/>
    </row>
    <row r="15199">
      <c r="A15199"/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  <c r="AW15199"/>
      <c r="AX15199"/>
      <c r="AY15199"/>
      <c r="AZ15199"/>
    </row>
    <row r="15200">
      <c r="A15200"/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  <c r="AW15200"/>
      <c r="AX15200"/>
      <c r="AY15200"/>
      <c r="AZ15200"/>
    </row>
    <row r="15201">
      <c r="A15201"/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  <c r="AW15201"/>
      <c r="AX15201"/>
      <c r="AY15201"/>
      <c r="AZ15201"/>
    </row>
    <row r="15202">
      <c r="A15202"/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  <c r="AW15202"/>
      <c r="AX15202"/>
      <c r="AY15202"/>
      <c r="AZ15202"/>
    </row>
    <row r="15203">
      <c r="A15203"/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  <c r="AW15203"/>
      <c r="AX15203"/>
      <c r="AY15203"/>
      <c r="AZ15203"/>
    </row>
    <row r="15204">
      <c r="A15204"/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  <c r="AW15204"/>
      <c r="AX15204"/>
      <c r="AY15204"/>
      <c r="AZ15204"/>
    </row>
    <row r="15205">
      <c r="A15205"/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  <c r="AW15205"/>
      <c r="AX15205"/>
      <c r="AY15205"/>
      <c r="AZ15205"/>
    </row>
    <row r="15206">
      <c r="A15206"/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  <c r="AW15206"/>
      <c r="AX15206"/>
      <c r="AY15206"/>
      <c r="AZ15206"/>
    </row>
    <row r="15207">
      <c r="A15207"/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  <c r="AW15207"/>
      <c r="AX15207"/>
      <c r="AY15207"/>
      <c r="AZ15207"/>
    </row>
    <row r="15208">
      <c r="A15208"/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  <c r="AW15208"/>
      <c r="AX15208"/>
      <c r="AY15208"/>
      <c r="AZ15208"/>
    </row>
    <row r="15209">
      <c r="A15209"/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  <c r="AW15209"/>
      <c r="AX15209"/>
      <c r="AY15209"/>
      <c r="AZ15209"/>
    </row>
    <row r="15210">
      <c r="A15210"/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  <c r="AW15210"/>
      <c r="AX15210"/>
      <c r="AY15210"/>
      <c r="AZ15210"/>
    </row>
    <row r="15211">
      <c r="A15211"/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  <c r="AW15211"/>
      <c r="AX15211"/>
      <c r="AY15211"/>
      <c r="AZ15211"/>
    </row>
    <row r="15212">
      <c r="A15212"/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  <c r="AW15212"/>
      <c r="AX15212"/>
      <c r="AY15212"/>
      <c r="AZ15212"/>
    </row>
    <row r="15213">
      <c r="A15213"/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  <c r="AW15213"/>
      <c r="AX15213"/>
      <c r="AY15213"/>
      <c r="AZ15213"/>
    </row>
    <row r="15214">
      <c r="A15214"/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  <c r="AW15214"/>
      <c r="AX15214"/>
      <c r="AY15214"/>
      <c r="AZ15214"/>
    </row>
    <row r="15215">
      <c r="A15215"/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  <c r="AW15215"/>
      <c r="AX15215"/>
      <c r="AY15215"/>
      <c r="AZ15215"/>
    </row>
    <row r="15216">
      <c r="A15216"/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  <c r="AW15216"/>
      <c r="AX15216"/>
      <c r="AY15216"/>
      <c r="AZ15216"/>
    </row>
    <row r="15217">
      <c r="A15217"/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  <c r="AW15217"/>
      <c r="AX15217"/>
      <c r="AY15217"/>
      <c r="AZ15217"/>
    </row>
    <row r="15218">
      <c r="A15218"/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  <c r="AW15218"/>
      <c r="AX15218"/>
      <c r="AY15218"/>
      <c r="AZ15218"/>
    </row>
    <row r="15219">
      <c r="A15219"/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  <c r="AW15219"/>
      <c r="AX15219"/>
      <c r="AY15219"/>
      <c r="AZ15219"/>
    </row>
    <row r="15220">
      <c r="A15220"/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  <c r="AW15220"/>
      <c r="AX15220"/>
      <c r="AY15220"/>
      <c r="AZ15220"/>
    </row>
    <row r="15221">
      <c r="A15221"/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  <c r="AW15221"/>
      <c r="AX15221"/>
      <c r="AY15221"/>
      <c r="AZ15221"/>
    </row>
    <row r="15222">
      <c r="A15222"/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  <c r="AW15222"/>
      <c r="AX15222"/>
      <c r="AY15222"/>
      <c r="AZ15222"/>
    </row>
    <row r="15223">
      <c r="A15223"/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  <c r="AW15223"/>
      <c r="AX15223"/>
      <c r="AY15223"/>
      <c r="AZ15223"/>
    </row>
    <row r="15224">
      <c r="A15224"/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  <c r="AW15224"/>
      <c r="AX15224"/>
      <c r="AY15224"/>
      <c r="AZ15224"/>
    </row>
    <row r="15225">
      <c r="A15225"/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  <c r="AW15225"/>
      <c r="AX15225"/>
      <c r="AY15225"/>
      <c r="AZ15225"/>
    </row>
    <row r="15226">
      <c r="A15226"/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  <c r="AW15226"/>
      <c r="AX15226"/>
      <c r="AY15226"/>
      <c r="AZ15226"/>
    </row>
    <row r="15227">
      <c r="A15227"/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  <c r="AW15227"/>
      <c r="AX15227"/>
      <c r="AY15227"/>
      <c r="AZ15227"/>
    </row>
    <row r="15228">
      <c r="A15228"/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  <c r="AW15228"/>
      <c r="AX15228"/>
      <c r="AY15228"/>
      <c r="AZ15228"/>
    </row>
    <row r="15229">
      <c r="A15229"/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  <c r="AW15229"/>
      <c r="AX15229"/>
      <c r="AY15229"/>
      <c r="AZ15229"/>
    </row>
    <row r="15230">
      <c r="A15230"/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  <c r="AW15230"/>
      <c r="AX15230"/>
      <c r="AY15230"/>
      <c r="AZ15230"/>
    </row>
    <row r="15231">
      <c r="A15231"/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  <c r="AW15231"/>
      <c r="AX15231"/>
      <c r="AY15231"/>
      <c r="AZ15231"/>
    </row>
    <row r="15232">
      <c r="A15232"/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  <c r="AW15232"/>
      <c r="AX15232"/>
      <c r="AY15232"/>
      <c r="AZ15232"/>
    </row>
    <row r="15233">
      <c r="A15233"/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  <c r="AW15233"/>
      <c r="AX15233"/>
      <c r="AY15233"/>
      <c r="AZ15233"/>
    </row>
    <row r="15234">
      <c r="A15234"/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  <c r="AW15234"/>
      <c r="AX15234"/>
      <c r="AY15234"/>
      <c r="AZ15234"/>
    </row>
    <row r="15235">
      <c r="A15235"/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  <c r="AW15235"/>
      <c r="AX15235"/>
      <c r="AY15235"/>
      <c r="AZ15235"/>
    </row>
    <row r="15236">
      <c r="A15236"/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  <c r="AW15236"/>
      <c r="AX15236"/>
      <c r="AY15236"/>
      <c r="AZ15236"/>
    </row>
    <row r="15237">
      <c r="A15237"/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  <c r="AW15237"/>
      <c r="AX15237"/>
      <c r="AY15237"/>
      <c r="AZ15237"/>
    </row>
    <row r="15238">
      <c r="A15238"/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  <c r="AW15238"/>
      <c r="AX15238"/>
      <c r="AY15238"/>
      <c r="AZ15238"/>
    </row>
    <row r="15239">
      <c r="A15239"/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  <c r="AW15239"/>
      <c r="AX15239"/>
      <c r="AY15239"/>
      <c r="AZ15239"/>
    </row>
    <row r="15240">
      <c r="A15240"/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  <c r="AW15240"/>
      <c r="AX15240"/>
      <c r="AY15240"/>
      <c r="AZ15240"/>
    </row>
    <row r="15241">
      <c r="A15241"/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  <c r="AW15241"/>
      <c r="AX15241"/>
      <c r="AY15241"/>
      <c r="AZ15241"/>
    </row>
    <row r="15242">
      <c r="A15242"/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  <c r="AW15242"/>
      <c r="AX15242"/>
      <c r="AY15242"/>
      <c r="AZ15242"/>
    </row>
    <row r="15243">
      <c r="A15243"/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  <c r="AW15243"/>
      <c r="AX15243"/>
      <c r="AY15243"/>
      <c r="AZ15243"/>
    </row>
    <row r="15244">
      <c r="A15244"/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  <c r="AW15244"/>
      <c r="AX15244"/>
      <c r="AY15244"/>
      <c r="AZ15244"/>
    </row>
    <row r="15245">
      <c r="A15245"/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  <c r="AW15245"/>
      <c r="AX15245"/>
      <c r="AY15245"/>
      <c r="AZ15245"/>
    </row>
    <row r="15246">
      <c r="A15246"/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  <c r="AW15246"/>
      <c r="AX15246"/>
      <c r="AY15246"/>
      <c r="AZ15246"/>
    </row>
    <row r="15247">
      <c r="A15247"/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  <c r="AW15247"/>
      <c r="AX15247"/>
      <c r="AY15247"/>
      <c r="AZ15247"/>
    </row>
    <row r="15248">
      <c r="A15248"/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  <c r="AW15248"/>
      <c r="AX15248"/>
      <c r="AY15248"/>
      <c r="AZ15248"/>
    </row>
    <row r="15249">
      <c r="A15249"/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  <c r="AW15249"/>
      <c r="AX15249"/>
      <c r="AY15249"/>
      <c r="AZ15249"/>
    </row>
    <row r="15250">
      <c r="A15250"/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  <c r="AW15250"/>
      <c r="AX15250"/>
      <c r="AY15250"/>
      <c r="AZ15250"/>
    </row>
    <row r="15251">
      <c r="A15251"/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  <c r="AW15251"/>
      <c r="AX15251"/>
      <c r="AY15251"/>
      <c r="AZ15251"/>
    </row>
    <row r="15252">
      <c r="A15252"/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  <c r="AW15252"/>
      <c r="AX15252"/>
      <c r="AY15252"/>
      <c r="AZ15252"/>
    </row>
    <row r="15253">
      <c r="A15253"/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  <c r="AW15253"/>
      <c r="AX15253"/>
      <c r="AY15253"/>
      <c r="AZ15253"/>
    </row>
    <row r="15254">
      <c r="A15254"/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  <c r="AW15254"/>
      <c r="AX15254"/>
      <c r="AY15254"/>
      <c r="AZ15254"/>
    </row>
    <row r="15255">
      <c r="A15255"/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  <c r="AW15255"/>
      <c r="AX15255"/>
      <c r="AY15255"/>
      <c r="AZ15255"/>
    </row>
    <row r="15256">
      <c r="A15256"/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  <c r="AW15256"/>
      <c r="AX15256"/>
      <c r="AY15256"/>
      <c r="AZ15256"/>
    </row>
    <row r="15257">
      <c r="A15257"/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  <c r="AW15257"/>
      <c r="AX15257"/>
      <c r="AY15257"/>
      <c r="AZ15257"/>
    </row>
    <row r="15258">
      <c r="A15258"/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  <c r="AW15258"/>
      <c r="AX15258"/>
      <c r="AY15258"/>
      <c r="AZ15258"/>
    </row>
    <row r="15259">
      <c r="A15259"/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  <c r="AW15259"/>
      <c r="AX15259"/>
      <c r="AY15259"/>
      <c r="AZ15259"/>
    </row>
    <row r="15260">
      <c r="A15260"/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  <c r="AW15260"/>
      <c r="AX15260"/>
      <c r="AY15260"/>
      <c r="AZ15260"/>
    </row>
    <row r="15261">
      <c r="A15261"/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  <c r="AW15261"/>
      <c r="AX15261"/>
      <c r="AY15261"/>
      <c r="AZ15261"/>
    </row>
    <row r="15262">
      <c r="A15262"/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  <c r="AW15262"/>
      <c r="AX15262"/>
      <c r="AY15262"/>
      <c r="AZ15262"/>
    </row>
    <row r="15263">
      <c r="A15263"/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  <c r="AW15263"/>
      <c r="AX15263"/>
      <c r="AY15263"/>
      <c r="AZ15263"/>
    </row>
    <row r="15264">
      <c r="A15264"/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  <c r="AW15264"/>
      <c r="AX15264"/>
      <c r="AY15264"/>
      <c r="AZ15264"/>
    </row>
    <row r="15265">
      <c r="A15265"/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  <c r="AW15265"/>
      <c r="AX15265"/>
      <c r="AY15265"/>
      <c r="AZ15265"/>
    </row>
    <row r="15266">
      <c r="A15266"/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  <c r="AW15266"/>
      <c r="AX15266"/>
      <c r="AY15266"/>
      <c r="AZ15266"/>
    </row>
    <row r="15267">
      <c r="A15267"/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  <c r="AW15267"/>
      <c r="AX15267"/>
      <c r="AY15267"/>
      <c r="AZ15267"/>
    </row>
    <row r="15268">
      <c r="A15268"/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  <c r="AW15268"/>
      <c r="AX15268"/>
      <c r="AY15268"/>
      <c r="AZ15268"/>
    </row>
    <row r="15269">
      <c r="A15269"/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  <c r="AW15269"/>
      <c r="AX15269"/>
      <c r="AY15269"/>
      <c r="AZ15269"/>
    </row>
    <row r="15270">
      <c r="A15270"/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  <c r="AW15270"/>
      <c r="AX15270"/>
      <c r="AY15270"/>
      <c r="AZ15270"/>
    </row>
    <row r="15271">
      <c r="A15271"/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  <c r="AW15271"/>
      <c r="AX15271"/>
      <c r="AY15271"/>
      <c r="AZ15271"/>
    </row>
    <row r="15272">
      <c r="A15272"/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  <c r="AW15272"/>
      <c r="AX15272"/>
      <c r="AY15272"/>
      <c r="AZ15272"/>
    </row>
    <row r="15273">
      <c r="A15273"/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  <c r="AW15273"/>
      <c r="AX15273"/>
      <c r="AY15273"/>
      <c r="AZ15273"/>
    </row>
    <row r="15274">
      <c r="A15274"/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  <c r="AW15274"/>
      <c r="AX15274"/>
      <c r="AY15274"/>
      <c r="AZ15274"/>
    </row>
    <row r="15275">
      <c r="A15275"/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  <c r="AW15275"/>
      <c r="AX15275"/>
      <c r="AY15275"/>
      <c r="AZ15275"/>
    </row>
    <row r="15276">
      <c r="A15276"/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  <c r="AW15276"/>
      <c r="AX15276"/>
      <c r="AY15276"/>
      <c r="AZ15276"/>
    </row>
    <row r="15277">
      <c r="A15277"/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  <c r="AW15277"/>
      <c r="AX15277"/>
      <c r="AY15277"/>
      <c r="AZ15277"/>
    </row>
    <row r="15278">
      <c r="A15278"/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  <c r="AW15278"/>
      <c r="AX15278"/>
      <c r="AY15278"/>
      <c r="AZ15278"/>
    </row>
    <row r="15279">
      <c r="A15279"/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  <c r="AW15279"/>
      <c r="AX15279"/>
      <c r="AY15279"/>
      <c r="AZ15279"/>
    </row>
    <row r="15280">
      <c r="A15280"/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  <c r="AW15280"/>
      <c r="AX15280"/>
      <c r="AY15280"/>
      <c r="AZ15280"/>
    </row>
    <row r="15281">
      <c r="A15281"/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  <c r="AW15281"/>
      <c r="AX15281"/>
      <c r="AY15281"/>
      <c r="AZ15281"/>
    </row>
    <row r="15282">
      <c r="A15282"/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  <c r="AW15282"/>
      <c r="AX15282"/>
      <c r="AY15282"/>
      <c r="AZ15282"/>
    </row>
    <row r="15283">
      <c r="A15283"/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  <c r="AW15283"/>
      <c r="AX15283"/>
      <c r="AY15283"/>
      <c r="AZ15283"/>
    </row>
    <row r="15284">
      <c r="A15284"/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  <c r="AW15284"/>
      <c r="AX15284"/>
      <c r="AY15284"/>
      <c r="AZ15284"/>
    </row>
    <row r="15285">
      <c r="A15285"/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  <c r="AW15285"/>
      <c r="AX15285"/>
      <c r="AY15285"/>
      <c r="AZ15285"/>
    </row>
    <row r="15286">
      <c r="A15286"/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  <c r="AW15286"/>
      <c r="AX15286"/>
      <c r="AY15286"/>
      <c r="AZ15286"/>
    </row>
    <row r="15287">
      <c r="A15287"/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  <c r="AW15287"/>
      <c r="AX15287"/>
      <c r="AY15287"/>
      <c r="AZ15287"/>
    </row>
    <row r="15288">
      <c r="A15288"/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  <c r="AW15288"/>
      <c r="AX15288"/>
      <c r="AY15288"/>
      <c r="AZ15288"/>
    </row>
    <row r="15289">
      <c r="A15289"/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  <c r="AW15289"/>
      <c r="AX15289"/>
      <c r="AY15289"/>
      <c r="AZ15289"/>
    </row>
    <row r="15290">
      <c r="A15290"/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  <c r="AW15290"/>
      <c r="AX15290"/>
      <c r="AY15290"/>
      <c r="AZ15290"/>
    </row>
    <row r="15291">
      <c r="A15291"/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  <c r="AW15291"/>
      <c r="AX15291"/>
      <c r="AY15291"/>
      <c r="AZ15291"/>
    </row>
    <row r="15292">
      <c r="A15292"/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  <c r="AW15292"/>
      <c r="AX15292"/>
      <c r="AY15292"/>
      <c r="AZ15292"/>
    </row>
    <row r="15293">
      <c r="A15293"/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  <c r="AW15293"/>
      <c r="AX15293"/>
      <c r="AY15293"/>
      <c r="AZ15293"/>
    </row>
    <row r="15294">
      <c r="A15294"/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  <c r="AW15294"/>
      <c r="AX15294"/>
      <c r="AY15294"/>
      <c r="AZ15294"/>
    </row>
    <row r="15295">
      <c r="A15295"/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  <c r="AW15295"/>
      <c r="AX15295"/>
      <c r="AY15295"/>
      <c r="AZ15295"/>
    </row>
    <row r="15296">
      <c r="A15296"/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  <c r="AW15296"/>
      <c r="AX15296"/>
      <c r="AY15296"/>
      <c r="AZ15296"/>
    </row>
    <row r="15297">
      <c r="A15297"/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  <c r="AW15297"/>
      <c r="AX15297"/>
      <c r="AY15297"/>
      <c r="AZ15297"/>
    </row>
    <row r="15298">
      <c r="A15298"/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  <c r="AW15298"/>
      <c r="AX15298"/>
      <c r="AY15298"/>
      <c r="AZ15298"/>
    </row>
    <row r="15299">
      <c r="A15299"/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  <c r="AW15299"/>
      <c r="AX15299"/>
      <c r="AY15299"/>
      <c r="AZ15299"/>
    </row>
    <row r="15300">
      <c r="A15300"/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  <c r="AW15300"/>
      <c r="AX15300"/>
      <c r="AY15300"/>
      <c r="AZ15300"/>
    </row>
    <row r="15301">
      <c r="A15301"/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  <c r="AW15301"/>
      <c r="AX15301"/>
      <c r="AY15301"/>
      <c r="AZ15301"/>
    </row>
    <row r="15302">
      <c r="A15302"/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  <c r="AW15302"/>
      <c r="AX15302"/>
      <c r="AY15302"/>
      <c r="AZ15302"/>
    </row>
    <row r="15303">
      <c r="A15303"/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  <c r="AW15303"/>
      <c r="AX15303"/>
      <c r="AY15303"/>
      <c r="AZ15303"/>
    </row>
    <row r="15304">
      <c r="A15304"/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  <c r="AW15304"/>
      <c r="AX15304"/>
      <c r="AY15304"/>
      <c r="AZ15304"/>
    </row>
    <row r="15305">
      <c r="A15305"/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  <c r="AW15305"/>
      <c r="AX15305"/>
      <c r="AY15305"/>
      <c r="AZ15305"/>
    </row>
    <row r="15306">
      <c r="A15306"/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  <c r="AW15306"/>
      <c r="AX15306"/>
      <c r="AY15306"/>
      <c r="AZ15306"/>
    </row>
    <row r="15307">
      <c r="A15307"/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  <c r="AW15307"/>
      <c r="AX15307"/>
      <c r="AY15307"/>
      <c r="AZ15307"/>
    </row>
    <row r="15308">
      <c r="A15308"/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  <c r="AW15308"/>
      <c r="AX15308"/>
      <c r="AY15308"/>
      <c r="AZ15308"/>
    </row>
    <row r="15309">
      <c r="A15309"/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  <c r="AW15309"/>
      <c r="AX15309"/>
      <c r="AY15309"/>
      <c r="AZ15309"/>
    </row>
    <row r="15310">
      <c r="A15310"/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  <c r="AW15310"/>
      <c r="AX15310"/>
      <c r="AY15310"/>
      <c r="AZ15310"/>
    </row>
    <row r="15311">
      <c r="A15311"/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  <c r="AW15311"/>
      <c r="AX15311"/>
      <c r="AY15311"/>
      <c r="AZ15311"/>
    </row>
    <row r="15312">
      <c r="A15312"/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  <c r="AW15312"/>
      <c r="AX15312"/>
      <c r="AY15312"/>
      <c r="AZ15312"/>
    </row>
    <row r="15313">
      <c r="A15313"/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  <c r="AW15313"/>
      <c r="AX15313"/>
      <c r="AY15313"/>
      <c r="AZ15313"/>
    </row>
    <row r="15314">
      <c r="A15314"/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  <c r="AW15314"/>
      <c r="AX15314"/>
      <c r="AY15314"/>
      <c r="AZ15314"/>
    </row>
    <row r="15315">
      <c r="A15315"/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  <c r="AW15315"/>
      <c r="AX15315"/>
      <c r="AY15315"/>
      <c r="AZ15315"/>
    </row>
    <row r="15316">
      <c r="A15316"/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  <c r="AW15316"/>
      <c r="AX15316"/>
      <c r="AY15316"/>
      <c r="AZ15316"/>
    </row>
    <row r="15317">
      <c r="A15317"/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  <c r="AW15317"/>
      <c r="AX15317"/>
      <c r="AY15317"/>
      <c r="AZ15317"/>
    </row>
    <row r="15318">
      <c r="A15318"/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  <c r="AW15318"/>
      <c r="AX15318"/>
      <c r="AY15318"/>
      <c r="AZ15318"/>
    </row>
    <row r="15319">
      <c r="A15319"/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  <c r="AW15319"/>
      <c r="AX15319"/>
      <c r="AY15319"/>
      <c r="AZ15319"/>
    </row>
    <row r="15320">
      <c r="A15320"/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  <c r="AW15320"/>
      <c r="AX15320"/>
      <c r="AY15320"/>
      <c r="AZ15320"/>
    </row>
    <row r="15321">
      <c r="A15321"/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  <c r="AW15321"/>
      <c r="AX15321"/>
      <c r="AY15321"/>
      <c r="AZ15321"/>
    </row>
    <row r="15322">
      <c r="A15322"/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  <c r="AW15322"/>
      <c r="AX15322"/>
      <c r="AY15322"/>
      <c r="AZ15322"/>
    </row>
    <row r="15323">
      <c r="A15323"/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  <c r="AW15323"/>
      <c r="AX15323"/>
      <c r="AY15323"/>
      <c r="AZ15323"/>
    </row>
    <row r="15324">
      <c r="A15324"/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  <c r="AW15324"/>
      <c r="AX15324"/>
      <c r="AY15324"/>
      <c r="AZ15324"/>
    </row>
    <row r="15325">
      <c r="A15325"/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  <c r="AW15325"/>
      <c r="AX15325"/>
      <c r="AY15325"/>
      <c r="AZ15325"/>
    </row>
    <row r="15326">
      <c r="A15326"/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  <c r="AW15326"/>
      <c r="AX15326"/>
      <c r="AY15326"/>
      <c r="AZ15326"/>
    </row>
    <row r="15327">
      <c r="A15327"/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  <c r="AW15327"/>
      <c r="AX15327"/>
      <c r="AY15327"/>
      <c r="AZ15327"/>
    </row>
    <row r="15328">
      <c r="A15328"/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  <c r="AW15328"/>
      <c r="AX15328"/>
      <c r="AY15328"/>
      <c r="AZ15328"/>
    </row>
    <row r="15329">
      <c r="A15329"/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  <c r="AW15329"/>
      <c r="AX15329"/>
      <c r="AY15329"/>
      <c r="AZ15329"/>
    </row>
    <row r="15330">
      <c r="A15330"/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  <c r="AW15330"/>
      <c r="AX15330"/>
      <c r="AY15330"/>
      <c r="AZ15330"/>
    </row>
    <row r="15331">
      <c r="A15331"/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  <c r="AW15331"/>
      <c r="AX15331"/>
      <c r="AY15331"/>
      <c r="AZ15331"/>
    </row>
    <row r="15332">
      <c r="A15332"/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  <c r="AW15332"/>
      <c r="AX15332"/>
      <c r="AY15332"/>
      <c r="AZ15332"/>
    </row>
    <row r="15333">
      <c r="A15333"/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  <c r="AW15333"/>
      <c r="AX15333"/>
      <c r="AY15333"/>
      <c r="AZ15333"/>
    </row>
    <row r="15334">
      <c r="A15334"/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  <c r="AW15334"/>
      <c r="AX15334"/>
      <c r="AY15334"/>
      <c r="AZ15334"/>
    </row>
    <row r="15335">
      <c r="A15335"/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  <c r="AW15335"/>
      <c r="AX15335"/>
      <c r="AY15335"/>
      <c r="AZ15335"/>
    </row>
    <row r="15336">
      <c r="A15336"/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  <c r="AW15336"/>
      <c r="AX15336"/>
      <c r="AY15336"/>
      <c r="AZ15336"/>
    </row>
    <row r="15337">
      <c r="A15337"/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  <c r="AW15337"/>
      <c r="AX15337"/>
      <c r="AY15337"/>
      <c r="AZ15337"/>
    </row>
    <row r="15338">
      <c r="A15338"/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  <c r="AW15338"/>
      <c r="AX15338"/>
      <c r="AY15338"/>
      <c r="AZ15338"/>
    </row>
    <row r="15339">
      <c r="A15339"/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  <c r="AW15339"/>
      <c r="AX15339"/>
      <c r="AY15339"/>
      <c r="AZ15339"/>
    </row>
    <row r="15340">
      <c r="A15340"/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  <c r="AW15340"/>
      <c r="AX15340"/>
      <c r="AY15340"/>
      <c r="AZ15340"/>
    </row>
    <row r="15341">
      <c r="A15341"/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  <c r="AW15341"/>
      <c r="AX15341"/>
      <c r="AY15341"/>
      <c r="AZ15341"/>
    </row>
    <row r="15342">
      <c r="A15342"/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  <c r="AW15342"/>
      <c r="AX15342"/>
      <c r="AY15342"/>
      <c r="AZ15342"/>
    </row>
    <row r="15343">
      <c r="A15343"/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  <c r="AW15343"/>
      <c r="AX15343"/>
      <c r="AY15343"/>
      <c r="AZ15343"/>
    </row>
    <row r="15344">
      <c r="A15344"/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  <c r="AW15344"/>
      <c r="AX15344"/>
      <c r="AY15344"/>
      <c r="AZ15344"/>
    </row>
    <row r="15345">
      <c r="A15345"/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  <c r="AW15345"/>
      <c r="AX15345"/>
      <c r="AY15345"/>
      <c r="AZ15345"/>
    </row>
    <row r="15346">
      <c r="A15346"/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  <c r="AW15346"/>
      <c r="AX15346"/>
      <c r="AY15346"/>
      <c r="AZ15346"/>
    </row>
    <row r="15347">
      <c r="A15347"/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  <c r="AW15347"/>
      <c r="AX15347"/>
      <c r="AY15347"/>
      <c r="AZ15347"/>
    </row>
    <row r="15348">
      <c r="A15348"/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  <c r="AW15348"/>
      <c r="AX15348"/>
      <c r="AY15348"/>
      <c r="AZ15348"/>
    </row>
    <row r="15349">
      <c r="A15349"/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  <c r="AW15349"/>
      <c r="AX15349"/>
      <c r="AY15349"/>
      <c r="AZ15349"/>
    </row>
    <row r="15350">
      <c r="A15350"/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  <c r="AW15350"/>
      <c r="AX15350"/>
      <c r="AY15350"/>
      <c r="AZ15350"/>
    </row>
    <row r="15351">
      <c r="A15351"/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  <c r="AW15351"/>
      <c r="AX15351"/>
      <c r="AY15351"/>
      <c r="AZ15351"/>
    </row>
    <row r="15352">
      <c r="A15352"/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  <c r="AW15352"/>
      <c r="AX15352"/>
      <c r="AY15352"/>
      <c r="AZ15352"/>
    </row>
    <row r="15353">
      <c r="A15353"/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  <c r="AW15353"/>
      <c r="AX15353"/>
      <c r="AY15353"/>
      <c r="AZ15353"/>
    </row>
    <row r="15354">
      <c r="A15354"/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  <c r="AW15354"/>
      <c r="AX15354"/>
      <c r="AY15354"/>
      <c r="AZ15354"/>
    </row>
    <row r="15355">
      <c r="A15355"/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  <c r="AW15355"/>
      <c r="AX15355"/>
      <c r="AY15355"/>
      <c r="AZ15355"/>
    </row>
    <row r="15356">
      <c r="A15356"/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  <c r="AW15356"/>
      <c r="AX15356"/>
      <c r="AY15356"/>
      <c r="AZ15356"/>
    </row>
    <row r="15357">
      <c r="A15357"/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  <c r="AW15357"/>
      <c r="AX15357"/>
      <c r="AY15357"/>
      <c r="AZ15357"/>
    </row>
    <row r="15358">
      <c r="A15358"/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  <c r="AW15358"/>
      <c r="AX15358"/>
      <c r="AY15358"/>
      <c r="AZ15358"/>
    </row>
    <row r="15359">
      <c r="A15359"/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  <c r="AW15359"/>
      <c r="AX15359"/>
      <c r="AY15359"/>
      <c r="AZ15359"/>
    </row>
    <row r="15360">
      <c r="A15360"/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  <c r="AW15360"/>
      <c r="AX15360"/>
      <c r="AY15360"/>
      <c r="AZ15360"/>
    </row>
    <row r="15361">
      <c r="A15361"/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  <c r="AW15361"/>
      <c r="AX15361"/>
      <c r="AY15361"/>
      <c r="AZ15361"/>
    </row>
    <row r="15362">
      <c r="A15362"/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  <c r="AW15362"/>
      <c r="AX15362"/>
      <c r="AY15362"/>
      <c r="AZ15362"/>
    </row>
    <row r="15363">
      <c r="A15363"/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  <c r="AW15363"/>
      <c r="AX15363"/>
      <c r="AY15363"/>
      <c r="AZ15363"/>
    </row>
    <row r="15364">
      <c r="A15364"/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  <c r="AW15364"/>
      <c r="AX15364"/>
      <c r="AY15364"/>
      <c r="AZ15364"/>
    </row>
    <row r="15365">
      <c r="A15365"/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  <c r="AW15365"/>
      <c r="AX15365"/>
      <c r="AY15365"/>
      <c r="AZ15365"/>
    </row>
    <row r="15366">
      <c r="A15366"/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  <c r="AW15366"/>
      <c r="AX15366"/>
      <c r="AY15366"/>
      <c r="AZ15366"/>
    </row>
    <row r="15367">
      <c r="A15367"/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  <c r="AW15367"/>
      <c r="AX15367"/>
      <c r="AY15367"/>
      <c r="AZ15367"/>
    </row>
    <row r="15368">
      <c r="A15368"/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  <c r="AW15368"/>
      <c r="AX15368"/>
      <c r="AY15368"/>
      <c r="AZ15368"/>
    </row>
    <row r="15369">
      <c r="A15369"/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  <c r="AW15369"/>
      <c r="AX15369"/>
      <c r="AY15369"/>
      <c r="AZ15369"/>
    </row>
    <row r="15370">
      <c r="A15370"/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  <c r="AW15370"/>
      <c r="AX15370"/>
      <c r="AY15370"/>
      <c r="AZ15370"/>
    </row>
    <row r="15371">
      <c r="A15371"/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  <c r="AW15371"/>
      <c r="AX15371"/>
      <c r="AY15371"/>
      <c r="AZ15371"/>
    </row>
    <row r="15372">
      <c r="A15372"/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  <c r="AW15372"/>
      <c r="AX15372"/>
      <c r="AY15372"/>
      <c r="AZ15372"/>
    </row>
    <row r="15373">
      <c r="A15373"/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  <c r="AW15373"/>
      <c r="AX15373"/>
      <c r="AY15373"/>
      <c r="AZ15373"/>
    </row>
    <row r="15374">
      <c r="A15374"/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  <c r="AW15374"/>
      <c r="AX15374"/>
      <c r="AY15374"/>
      <c r="AZ15374"/>
    </row>
    <row r="15375">
      <c r="A15375"/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  <c r="AW15375"/>
      <c r="AX15375"/>
      <c r="AY15375"/>
      <c r="AZ15375"/>
    </row>
    <row r="15376">
      <c r="A15376"/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  <c r="AW15376"/>
      <c r="AX15376"/>
      <c r="AY15376"/>
      <c r="AZ15376"/>
    </row>
    <row r="15377">
      <c r="A15377"/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  <c r="AW15377"/>
      <c r="AX15377"/>
      <c r="AY15377"/>
      <c r="AZ15377"/>
    </row>
    <row r="15378">
      <c r="A15378"/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  <c r="AW15378"/>
      <c r="AX15378"/>
      <c r="AY15378"/>
      <c r="AZ15378"/>
    </row>
    <row r="15379">
      <c r="A15379"/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  <c r="AW15379"/>
      <c r="AX15379"/>
      <c r="AY15379"/>
      <c r="AZ15379"/>
    </row>
    <row r="15380">
      <c r="A15380"/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  <c r="AW15380"/>
      <c r="AX15380"/>
      <c r="AY15380"/>
      <c r="AZ15380"/>
    </row>
    <row r="15381">
      <c r="A15381"/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  <c r="AW15381"/>
      <c r="AX15381"/>
      <c r="AY15381"/>
      <c r="AZ15381"/>
    </row>
    <row r="15382">
      <c r="A15382"/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  <c r="AW15382"/>
      <c r="AX15382"/>
      <c r="AY15382"/>
      <c r="AZ15382"/>
    </row>
    <row r="15383">
      <c r="A15383"/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  <c r="AW15383"/>
      <c r="AX15383"/>
      <c r="AY15383"/>
      <c r="AZ15383"/>
    </row>
    <row r="15384">
      <c r="A15384"/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  <c r="AW15384"/>
      <c r="AX15384"/>
      <c r="AY15384"/>
      <c r="AZ15384"/>
    </row>
    <row r="15385">
      <c r="A15385"/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  <c r="AW15385"/>
      <c r="AX15385"/>
      <c r="AY15385"/>
      <c r="AZ15385"/>
    </row>
    <row r="15386">
      <c r="A15386"/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  <c r="AW15386"/>
      <c r="AX15386"/>
      <c r="AY15386"/>
      <c r="AZ15386"/>
    </row>
    <row r="15387">
      <c r="A15387"/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  <c r="AW15387"/>
      <c r="AX15387"/>
      <c r="AY15387"/>
      <c r="AZ15387"/>
    </row>
    <row r="15388">
      <c r="A15388"/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  <c r="AW15388"/>
      <c r="AX15388"/>
      <c r="AY15388"/>
      <c r="AZ15388"/>
    </row>
    <row r="15389">
      <c r="A15389"/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  <c r="AW15389"/>
      <c r="AX15389"/>
      <c r="AY15389"/>
      <c r="AZ15389"/>
    </row>
    <row r="15390">
      <c r="A15390"/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  <c r="AW15390"/>
      <c r="AX15390"/>
      <c r="AY15390"/>
      <c r="AZ15390"/>
    </row>
    <row r="15391">
      <c r="A15391"/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  <c r="AW15391"/>
      <c r="AX15391"/>
      <c r="AY15391"/>
      <c r="AZ15391"/>
    </row>
    <row r="15392">
      <c r="A15392"/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  <c r="AW15392"/>
      <c r="AX15392"/>
      <c r="AY15392"/>
      <c r="AZ15392"/>
    </row>
    <row r="15393">
      <c r="A15393"/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  <c r="AW15393"/>
      <c r="AX15393"/>
      <c r="AY15393"/>
      <c r="AZ15393"/>
    </row>
    <row r="15394">
      <c r="A15394"/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  <c r="AW15394"/>
      <c r="AX15394"/>
      <c r="AY15394"/>
      <c r="AZ15394"/>
    </row>
    <row r="15395">
      <c r="A15395"/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  <c r="AW15395"/>
      <c r="AX15395"/>
      <c r="AY15395"/>
      <c r="AZ15395"/>
    </row>
    <row r="15396">
      <c r="A15396"/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  <c r="AW15396"/>
      <c r="AX15396"/>
      <c r="AY15396"/>
      <c r="AZ15396"/>
    </row>
    <row r="15397">
      <c r="A15397"/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  <c r="AW15397"/>
      <c r="AX15397"/>
      <c r="AY15397"/>
      <c r="AZ15397"/>
    </row>
    <row r="15398">
      <c r="A15398"/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  <c r="AW15398"/>
      <c r="AX15398"/>
      <c r="AY15398"/>
      <c r="AZ15398"/>
    </row>
    <row r="15399">
      <c r="A15399"/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  <c r="AW15399"/>
      <c r="AX15399"/>
      <c r="AY15399"/>
      <c r="AZ15399"/>
    </row>
    <row r="15400">
      <c r="A15400"/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  <c r="AW15400"/>
      <c r="AX15400"/>
      <c r="AY15400"/>
      <c r="AZ15400"/>
    </row>
    <row r="15401">
      <c r="A15401"/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  <c r="AW15401"/>
      <c r="AX15401"/>
      <c r="AY15401"/>
      <c r="AZ15401"/>
    </row>
    <row r="15402">
      <c r="A15402"/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  <c r="AW15402"/>
      <c r="AX15402"/>
      <c r="AY15402"/>
      <c r="AZ15402"/>
    </row>
    <row r="15403">
      <c r="A15403"/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  <c r="AW15403"/>
      <c r="AX15403"/>
      <c r="AY15403"/>
      <c r="AZ15403"/>
    </row>
    <row r="15404">
      <c r="A15404"/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  <c r="AW15404"/>
      <c r="AX15404"/>
      <c r="AY15404"/>
      <c r="AZ15404"/>
    </row>
    <row r="15405">
      <c r="A15405"/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  <c r="AW15405"/>
      <c r="AX15405"/>
      <c r="AY15405"/>
      <c r="AZ15405"/>
    </row>
    <row r="15406">
      <c r="A15406"/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  <c r="AW15406"/>
      <c r="AX15406"/>
      <c r="AY15406"/>
      <c r="AZ15406"/>
    </row>
    <row r="15407">
      <c r="A15407"/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  <c r="AW15407"/>
      <c r="AX15407"/>
      <c r="AY15407"/>
      <c r="AZ15407"/>
    </row>
    <row r="15408">
      <c r="A15408"/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  <c r="AW15408"/>
      <c r="AX15408"/>
      <c r="AY15408"/>
      <c r="AZ15408"/>
    </row>
    <row r="15409">
      <c r="A15409"/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  <c r="AW15409"/>
      <c r="AX15409"/>
      <c r="AY15409"/>
      <c r="AZ15409"/>
    </row>
    <row r="15410">
      <c r="A15410"/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  <c r="AW15410"/>
      <c r="AX15410"/>
      <c r="AY15410"/>
      <c r="AZ15410"/>
    </row>
    <row r="15411">
      <c r="A15411"/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  <c r="AW15411"/>
      <c r="AX15411"/>
      <c r="AY15411"/>
      <c r="AZ15411"/>
    </row>
    <row r="15412">
      <c r="A15412"/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  <c r="AW15412"/>
      <c r="AX15412"/>
      <c r="AY15412"/>
      <c r="AZ15412"/>
    </row>
    <row r="15413">
      <c r="A15413"/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  <c r="AW15413"/>
      <c r="AX15413"/>
      <c r="AY15413"/>
      <c r="AZ15413"/>
    </row>
    <row r="15414">
      <c r="A15414"/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  <c r="AW15414"/>
      <c r="AX15414"/>
      <c r="AY15414"/>
      <c r="AZ15414"/>
    </row>
    <row r="15415">
      <c r="A15415"/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  <c r="AW15415"/>
      <c r="AX15415"/>
      <c r="AY15415"/>
      <c r="AZ15415"/>
    </row>
    <row r="15416">
      <c r="A15416"/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  <c r="AW15416"/>
      <c r="AX15416"/>
      <c r="AY15416"/>
      <c r="AZ15416"/>
    </row>
    <row r="15417">
      <c r="A15417"/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  <c r="AW15417"/>
      <c r="AX15417"/>
      <c r="AY15417"/>
      <c r="AZ15417"/>
    </row>
    <row r="15418">
      <c r="A15418"/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  <c r="AW15418"/>
      <c r="AX15418"/>
      <c r="AY15418"/>
      <c r="AZ15418"/>
    </row>
    <row r="15419">
      <c r="A15419"/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  <c r="AW15419"/>
      <c r="AX15419"/>
      <c r="AY15419"/>
      <c r="AZ15419"/>
    </row>
    <row r="15420">
      <c r="A15420"/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  <c r="AW15420"/>
      <c r="AX15420"/>
      <c r="AY15420"/>
      <c r="AZ15420"/>
    </row>
    <row r="15421">
      <c r="A15421"/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  <c r="AW15421"/>
      <c r="AX15421"/>
      <c r="AY15421"/>
      <c r="AZ15421"/>
    </row>
    <row r="15422">
      <c r="A15422"/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  <c r="AW15422"/>
      <c r="AX15422"/>
      <c r="AY15422"/>
      <c r="AZ15422"/>
    </row>
    <row r="15423">
      <c r="A15423"/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  <c r="AW15423"/>
      <c r="AX15423"/>
      <c r="AY15423"/>
      <c r="AZ15423"/>
    </row>
    <row r="15424">
      <c r="A15424"/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  <c r="AW15424"/>
      <c r="AX15424"/>
      <c r="AY15424"/>
      <c r="AZ15424"/>
    </row>
    <row r="15425">
      <c r="A15425"/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  <c r="AW15425"/>
      <c r="AX15425"/>
      <c r="AY15425"/>
      <c r="AZ15425"/>
    </row>
    <row r="15426">
      <c r="A15426"/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  <c r="AW15426"/>
      <c r="AX15426"/>
      <c r="AY15426"/>
      <c r="AZ15426"/>
    </row>
    <row r="15427">
      <c r="A15427"/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  <c r="AW15427"/>
      <c r="AX15427"/>
      <c r="AY15427"/>
      <c r="AZ15427"/>
    </row>
    <row r="15428">
      <c r="A15428"/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  <c r="AW15428"/>
      <c r="AX15428"/>
      <c r="AY15428"/>
      <c r="AZ15428"/>
    </row>
    <row r="15429">
      <c r="A15429"/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  <c r="AW15429"/>
      <c r="AX15429"/>
      <c r="AY15429"/>
      <c r="AZ15429"/>
    </row>
    <row r="15430">
      <c r="A15430"/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  <c r="AW15430"/>
      <c r="AX15430"/>
      <c r="AY15430"/>
      <c r="AZ15430"/>
    </row>
    <row r="15431">
      <c r="A15431"/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  <c r="AW15431"/>
      <c r="AX15431"/>
      <c r="AY15431"/>
      <c r="AZ15431"/>
    </row>
    <row r="15432">
      <c r="A15432"/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  <c r="AW15432"/>
      <c r="AX15432"/>
      <c r="AY15432"/>
      <c r="AZ15432"/>
    </row>
    <row r="15433">
      <c r="A15433"/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  <c r="AW15433"/>
      <c r="AX15433"/>
      <c r="AY15433"/>
      <c r="AZ15433"/>
    </row>
    <row r="15434">
      <c r="A15434"/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  <c r="AW15434"/>
      <c r="AX15434"/>
      <c r="AY15434"/>
      <c r="AZ15434"/>
    </row>
    <row r="15435">
      <c r="A15435"/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  <c r="AW15435"/>
      <c r="AX15435"/>
      <c r="AY15435"/>
      <c r="AZ15435"/>
    </row>
    <row r="15436">
      <c r="A15436"/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  <c r="AW15436"/>
      <c r="AX15436"/>
      <c r="AY15436"/>
      <c r="AZ15436"/>
    </row>
    <row r="15437">
      <c r="A15437"/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  <c r="AW15437"/>
      <c r="AX15437"/>
      <c r="AY15437"/>
      <c r="AZ15437"/>
    </row>
    <row r="15438">
      <c r="A15438"/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  <c r="AW15438"/>
      <c r="AX15438"/>
      <c r="AY15438"/>
      <c r="AZ15438"/>
    </row>
    <row r="15439">
      <c r="A15439"/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  <c r="AW15439"/>
      <c r="AX15439"/>
      <c r="AY15439"/>
      <c r="AZ15439"/>
    </row>
    <row r="15440">
      <c r="A15440"/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  <c r="AW15440"/>
      <c r="AX15440"/>
      <c r="AY15440"/>
      <c r="AZ15440"/>
    </row>
    <row r="15441">
      <c r="A15441"/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  <c r="AW15441"/>
      <c r="AX15441"/>
      <c r="AY15441"/>
      <c r="AZ15441"/>
    </row>
    <row r="15442">
      <c r="A15442"/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  <c r="AW15442"/>
      <c r="AX15442"/>
      <c r="AY15442"/>
      <c r="AZ15442"/>
    </row>
    <row r="15443">
      <c r="A15443"/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  <c r="AW15443"/>
      <c r="AX15443"/>
      <c r="AY15443"/>
      <c r="AZ15443"/>
    </row>
    <row r="15444">
      <c r="A15444"/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  <c r="AW15444"/>
      <c r="AX15444"/>
      <c r="AY15444"/>
      <c r="AZ15444"/>
    </row>
    <row r="15445">
      <c r="A15445"/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  <c r="AW15445"/>
      <c r="AX15445"/>
      <c r="AY15445"/>
      <c r="AZ15445"/>
    </row>
    <row r="15446">
      <c r="A15446"/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  <c r="AW15446"/>
      <c r="AX15446"/>
      <c r="AY15446"/>
      <c r="AZ15446"/>
    </row>
    <row r="15447">
      <c r="A15447"/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  <c r="AW15447"/>
      <c r="AX15447"/>
      <c r="AY15447"/>
      <c r="AZ15447"/>
    </row>
    <row r="15448">
      <c r="A15448"/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  <c r="AW15448"/>
      <c r="AX15448"/>
      <c r="AY15448"/>
      <c r="AZ15448"/>
    </row>
    <row r="15449">
      <c r="A15449"/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  <c r="AW15449"/>
      <c r="AX15449"/>
      <c r="AY15449"/>
      <c r="AZ15449"/>
    </row>
    <row r="15450">
      <c r="A15450"/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  <c r="AW15450"/>
      <c r="AX15450"/>
      <c r="AY15450"/>
      <c r="AZ15450"/>
    </row>
    <row r="15451">
      <c r="A15451"/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  <c r="AW15451"/>
      <c r="AX15451"/>
      <c r="AY15451"/>
      <c r="AZ15451"/>
    </row>
    <row r="15452">
      <c r="A15452"/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  <c r="AW15452"/>
      <c r="AX15452"/>
      <c r="AY15452"/>
      <c r="AZ15452"/>
    </row>
    <row r="15453">
      <c r="A15453"/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  <c r="AW15453"/>
      <c r="AX15453"/>
      <c r="AY15453"/>
      <c r="AZ15453"/>
    </row>
    <row r="15454">
      <c r="A15454"/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  <c r="AW15454"/>
      <c r="AX15454"/>
      <c r="AY15454"/>
      <c r="AZ15454"/>
    </row>
    <row r="15455">
      <c r="A15455"/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  <c r="AW15455"/>
      <c r="AX15455"/>
      <c r="AY15455"/>
      <c r="AZ15455"/>
    </row>
    <row r="15456">
      <c r="A15456"/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  <c r="AW15456"/>
      <c r="AX15456"/>
      <c r="AY15456"/>
      <c r="AZ15456"/>
    </row>
    <row r="15457">
      <c r="A15457"/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  <c r="AW15457"/>
      <c r="AX15457"/>
      <c r="AY15457"/>
      <c r="AZ15457"/>
    </row>
    <row r="15458">
      <c r="A15458"/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  <c r="AW15458"/>
      <c r="AX15458"/>
      <c r="AY15458"/>
      <c r="AZ15458"/>
    </row>
    <row r="15459">
      <c r="A15459"/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  <c r="AW15459"/>
      <c r="AX15459"/>
      <c r="AY15459"/>
      <c r="AZ15459"/>
    </row>
    <row r="15460">
      <c r="A15460"/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  <c r="AW15460"/>
      <c r="AX15460"/>
      <c r="AY15460"/>
      <c r="AZ15460"/>
    </row>
    <row r="15461">
      <c r="A15461"/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  <c r="AW15461"/>
      <c r="AX15461"/>
      <c r="AY15461"/>
      <c r="AZ15461"/>
    </row>
    <row r="15462">
      <c r="A15462"/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  <c r="AW15462"/>
      <c r="AX15462"/>
      <c r="AY15462"/>
      <c r="AZ15462"/>
    </row>
    <row r="15463">
      <c r="A15463"/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  <c r="AW15463"/>
      <c r="AX15463"/>
      <c r="AY15463"/>
      <c r="AZ15463"/>
    </row>
    <row r="15464">
      <c r="A15464"/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  <c r="AW15464"/>
      <c r="AX15464"/>
      <c r="AY15464"/>
      <c r="AZ15464"/>
    </row>
    <row r="15465">
      <c r="A15465"/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  <c r="AW15465"/>
      <c r="AX15465"/>
      <c r="AY15465"/>
      <c r="AZ15465"/>
    </row>
    <row r="15466">
      <c r="A15466"/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  <c r="AW15466"/>
      <c r="AX15466"/>
      <c r="AY15466"/>
      <c r="AZ15466"/>
    </row>
    <row r="15467">
      <c r="A15467"/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  <c r="AW15467"/>
      <c r="AX15467"/>
      <c r="AY15467"/>
      <c r="AZ15467"/>
    </row>
    <row r="15468">
      <c r="A15468"/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  <c r="AW15468"/>
      <c r="AX15468"/>
      <c r="AY15468"/>
      <c r="AZ15468"/>
    </row>
    <row r="15469">
      <c r="A15469"/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  <c r="AW15469"/>
      <c r="AX15469"/>
      <c r="AY15469"/>
      <c r="AZ15469"/>
    </row>
    <row r="15470">
      <c r="A15470"/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  <c r="AW15470"/>
      <c r="AX15470"/>
      <c r="AY15470"/>
      <c r="AZ15470"/>
    </row>
    <row r="15471">
      <c r="A15471"/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  <c r="AW15471"/>
      <c r="AX15471"/>
      <c r="AY15471"/>
      <c r="AZ15471"/>
    </row>
    <row r="15472">
      <c r="A15472"/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  <c r="AW15472"/>
      <c r="AX15472"/>
      <c r="AY15472"/>
      <c r="AZ15472"/>
    </row>
    <row r="15473">
      <c r="A15473"/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  <c r="AW15473"/>
      <c r="AX15473"/>
      <c r="AY15473"/>
      <c r="AZ15473"/>
    </row>
    <row r="15474">
      <c r="A15474"/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  <c r="AW15474"/>
      <c r="AX15474"/>
      <c r="AY15474"/>
      <c r="AZ15474"/>
    </row>
    <row r="15475">
      <c r="A15475"/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  <c r="AW15475"/>
      <c r="AX15475"/>
      <c r="AY15475"/>
      <c r="AZ15475"/>
    </row>
    <row r="15476">
      <c r="A15476"/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  <c r="AW15476"/>
      <c r="AX15476"/>
      <c r="AY15476"/>
      <c r="AZ15476"/>
    </row>
    <row r="15477">
      <c r="A15477"/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  <c r="AW15477"/>
      <c r="AX15477"/>
      <c r="AY15477"/>
      <c r="AZ15477"/>
    </row>
    <row r="15478">
      <c r="A15478"/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  <c r="AW15478"/>
      <c r="AX15478"/>
      <c r="AY15478"/>
      <c r="AZ15478"/>
    </row>
    <row r="15479">
      <c r="A15479"/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  <c r="AW15479"/>
      <c r="AX15479"/>
      <c r="AY15479"/>
      <c r="AZ15479"/>
    </row>
    <row r="15480">
      <c r="A15480"/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  <c r="AW15480"/>
      <c r="AX15480"/>
      <c r="AY15480"/>
      <c r="AZ15480"/>
    </row>
    <row r="15481">
      <c r="A15481"/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  <c r="AW15481"/>
      <c r="AX15481"/>
      <c r="AY15481"/>
      <c r="AZ15481"/>
    </row>
    <row r="15482">
      <c r="A15482"/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  <c r="AW15482"/>
      <c r="AX15482"/>
      <c r="AY15482"/>
      <c r="AZ15482"/>
    </row>
    <row r="15483">
      <c r="A15483"/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  <c r="AW15483"/>
      <c r="AX15483"/>
      <c r="AY15483"/>
      <c r="AZ15483"/>
    </row>
    <row r="15484">
      <c r="A15484"/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  <c r="AW15484"/>
      <c r="AX15484"/>
      <c r="AY15484"/>
      <c r="AZ15484"/>
    </row>
    <row r="15485">
      <c r="A15485"/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  <c r="AW15485"/>
      <c r="AX15485"/>
      <c r="AY15485"/>
      <c r="AZ15485"/>
    </row>
    <row r="15486">
      <c r="A15486"/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  <c r="AW15486"/>
      <c r="AX15486"/>
      <c r="AY15486"/>
      <c r="AZ15486"/>
    </row>
    <row r="15487">
      <c r="A15487"/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  <c r="AW15487"/>
      <c r="AX15487"/>
      <c r="AY15487"/>
      <c r="AZ15487"/>
    </row>
    <row r="15488">
      <c r="A15488"/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  <c r="AW15488"/>
      <c r="AX15488"/>
      <c r="AY15488"/>
      <c r="AZ15488"/>
    </row>
    <row r="15489">
      <c r="A15489"/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  <c r="AW15489"/>
      <c r="AX15489"/>
      <c r="AY15489"/>
      <c r="AZ15489"/>
    </row>
    <row r="15490">
      <c r="A15490"/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  <c r="AW15490"/>
      <c r="AX15490"/>
      <c r="AY15490"/>
      <c r="AZ15490"/>
    </row>
    <row r="15491">
      <c r="A15491"/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  <c r="AW15491"/>
      <c r="AX15491"/>
      <c r="AY15491"/>
      <c r="AZ15491"/>
    </row>
    <row r="15492">
      <c r="A15492"/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  <c r="AW15492"/>
      <c r="AX15492"/>
      <c r="AY15492"/>
      <c r="AZ15492"/>
    </row>
    <row r="15493">
      <c r="A15493"/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  <c r="AW15493"/>
      <c r="AX15493"/>
      <c r="AY15493"/>
      <c r="AZ15493"/>
    </row>
    <row r="15494">
      <c r="A15494"/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  <c r="AW15494"/>
      <c r="AX15494"/>
      <c r="AY15494"/>
      <c r="AZ15494"/>
    </row>
    <row r="15495">
      <c r="A15495"/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  <c r="AW15495"/>
      <c r="AX15495"/>
      <c r="AY15495"/>
      <c r="AZ15495"/>
    </row>
    <row r="15496">
      <c r="A15496"/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  <c r="AW15496"/>
      <c r="AX15496"/>
      <c r="AY15496"/>
      <c r="AZ15496"/>
    </row>
    <row r="15497">
      <c r="A15497"/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  <c r="AW15497"/>
      <c r="AX15497"/>
      <c r="AY15497"/>
      <c r="AZ15497"/>
    </row>
    <row r="15498">
      <c r="A15498"/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  <c r="AW15498"/>
      <c r="AX15498"/>
      <c r="AY15498"/>
      <c r="AZ15498"/>
    </row>
    <row r="15499">
      <c r="A15499"/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  <c r="AW15499"/>
      <c r="AX15499"/>
      <c r="AY15499"/>
      <c r="AZ15499"/>
    </row>
    <row r="15500">
      <c r="A15500"/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  <c r="AW15500"/>
      <c r="AX15500"/>
      <c r="AY15500"/>
      <c r="AZ15500"/>
    </row>
    <row r="15501">
      <c r="A15501"/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  <c r="AW15501"/>
      <c r="AX15501"/>
      <c r="AY15501"/>
      <c r="AZ15501"/>
    </row>
    <row r="15502">
      <c r="A15502"/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  <c r="AW15502"/>
      <c r="AX15502"/>
      <c r="AY15502"/>
      <c r="AZ15502"/>
    </row>
    <row r="15503">
      <c r="A15503"/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  <c r="AW15503"/>
      <c r="AX15503"/>
      <c r="AY15503"/>
      <c r="AZ15503"/>
    </row>
    <row r="15504">
      <c r="A15504"/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  <c r="AW15504"/>
      <c r="AX15504"/>
      <c r="AY15504"/>
      <c r="AZ15504"/>
    </row>
    <row r="15505">
      <c r="A15505"/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  <c r="AW15505"/>
      <c r="AX15505"/>
      <c r="AY15505"/>
      <c r="AZ15505"/>
    </row>
    <row r="15506">
      <c r="A15506"/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  <c r="AW15506"/>
      <c r="AX15506"/>
      <c r="AY15506"/>
      <c r="AZ15506"/>
    </row>
    <row r="15507">
      <c r="A15507"/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  <c r="AW15507"/>
      <c r="AX15507"/>
      <c r="AY15507"/>
      <c r="AZ15507"/>
    </row>
    <row r="15508">
      <c r="A15508"/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  <c r="AW15508"/>
      <c r="AX15508"/>
      <c r="AY15508"/>
      <c r="AZ15508"/>
    </row>
    <row r="15509">
      <c r="A15509"/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  <c r="AW15509"/>
      <c r="AX15509"/>
      <c r="AY15509"/>
      <c r="AZ15509"/>
    </row>
    <row r="15510">
      <c r="A15510"/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  <c r="AW15510"/>
      <c r="AX15510"/>
      <c r="AY15510"/>
      <c r="AZ15510"/>
    </row>
    <row r="15511">
      <c r="A15511"/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  <c r="AW15511"/>
      <c r="AX15511"/>
      <c r="AY15511"/>
      <c r="AZ15511"/>
    </row>
    <row r="15512">
      <c r="A15512"/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  <c r="AW15512"/>
      <c r="AX15512"/>
      <c r="AY15512"/>
      <c r="AZ15512"/>
    </row>
    <row r="15513">
      <c r="A15513"/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  <c r="AW15513"/>
      <c r="AX15513"/>
      <c r="AY15513"/>
      <c r="AZ15513"/>
    </row>
    <row r="15514">
      <c r="A15514"/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  <c r="AW15514"/>
      <c r="AX15514"/>
      <c r="AY15514"/>
      <c r="AZ15514"/>
    </row>
    <row r="15515">
      <c r="A15515"/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  <c r="AW15515"/>
      <c r="AX15515"/>
      <c r="AY15515"/>
      <c r="AZ15515"/>
    </row>
    <row r="15516">
      <c r="A15516"/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  <c r="AW15516"/>
      <c r="AX15516"/>
      <c r="AY15516"/>
      <c r="AZ15516"/>
    </row>
    <row r="15517">
      <c r="A15517"/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  <c r="AW15517"/>
      <c r="AX15517"/>
      <c r="AY15517"/>
      <c r="AZ15517"/>
    </row>
    <row r="15518">
      <c r="A15518"/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  <c r="AW15518"/>
      <c r="AX15518"/>
      <c r="AY15518"/>
      <c r="AZ15518"/>
    </row>
    <row r="15519">
      <c r="A15519"/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  <c r="AW15519"/>
      <c r="AX15519"/>
      <c r="AY15519"/>
      <c r="AZ15519"/>
    </row>
    <row r="15520">
      <c r="A15520"/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  <c r="AW15520"/>
      <c r="AX15520"/>
      <c r="AY15520"/>
      <c r="AZ15520"/>
    </row>
    <row r="15521">
      <c r="A15521"/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  <c r="AW15521"/>
      <c r="AX15521"/>
      <c r="AY15521"/>
      <c r="AZ15521"/>
    </row>
    <row r="15522">
      <c r="A15522"/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  <c r="AW15522"/>
      <c r="AX15522"/>
      <c r="AY15522"/>
      <c r="AZ15522"/>
    </row>
    <row r="15523">
      <c r="A15523"/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  <c r="AW15523"/>
      <c r="AX15523"/>
      <c r="AY15523"/>
      <c r="AZ15523"/>
    </row>
    <row r="15524">
      <c r="A15524"/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  <c r="AW15524"/>
      <c r="AX15524"/>
      <c r="AY15524"/>
      <c r="AZ15524"/>
    </row>
    <row r="15525">
      <c r="A15525"/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  <c r="AW15525"/>
      <c r="AX15525"/>
      <c r="AY15525"/>
      <c r="AZ15525"/>
    </row>
    <row r="15526">
      <c r="A15526"/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  <c r="AW15526"/>
      <c r="AX15526"/>
      <c r="AY15526"/>
      <c r="AZ15526"/>
    </row>
    <row r="15527">
      <c r="A15527"/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  <c r="AW15527"/>
      <c r="AX15527"/>
      <c r="AY15527"/>
      <c r="AZ15527"/>
    </row>
    <row r="15528">
      <c r="A15528"/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  <c r="AW15528"/>
      <c r="AX15528"/>
      <c r="AY15528"/>
      <c r="AZ15528"/>
    </row>
    <row r="15529">
      <c r="A15529"/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  <c r="AW15529"/>
      <c r="AX15529"/>
      <c r="AY15529"/>
      <c r="AZ15529"/>
    </row>
    <row r="15530">
      <c r="A15530"/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  <c r="AW15530"/>
      <c r="AX15530"/>
      <c r="AY15530"/>
      <c r="AZ15530"/>
    </row>
    <row r="15531">
      <c r="A15531"/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  <c r="AW15531"/>
      <c r="AX15531"/>
      <c r="AY15531"/>
      <c r="AZ15531"/>
    </row>
    <row r="15532">
      <c r="A15532"/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  <c r="AW15532"/>
      <c r="AX15532"/>
      <c r="AY15532"/>
      <c r="AZ15532"/>
    </row>
    <row r="15533">
      <c r="A15533"/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  <c r="AW15533"/>
      <c r="AX15533"/>
      <c r="AY15533"/>
      <c r="AZ15533"/>
    </row>
    <row r="15534">
      <c r="A15534"/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  <c r="AW15534"/>
      <c r="AX15534"/>
      <c r="AY15534"/>
      <c r="AZ15534"/>
    </row>
    <row r="15535">
      <c r="A15535"/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  <c r="AW15535"/>
      <c r="AX15535"/>
      <c r="AY15535"/>
      <c r="AZ15535"/>
    </row>
    <row r="15536">
      <c r="A15536"/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  <c r="AW15536"/>
      <c r="AX15536"/>
      <c r="AY15536"/>
      <c r="AZ15536"/>
    </row>
    <row r="15537">
      <c r="A15537"/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  <c r="AW15537"/>
      <c r="AX15537"/>
      <c r="AY15537"/>
      <c r="AZ15537"/>
    </row>
    <row r="15538">
      <c r="A15538"/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  <c r="AW15538"/>
      <c r="AX15538"/>
      <c r="AY15538"/>
      <c r="AZ15538"/>
    </row>
    <row r="15539">
      <c r="A15539"/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  <c r="AW15539"/>
      <c r="AX15539"/>
      <c r="AY15539"/>
      <c r="AZ15539"/>
    </row>
    <row r="15540">
      <c r="A15540"/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  <c r="AW15540"/>
      <c r="AX15540"/>
      <c r="AY15540"/>
      <c r="AZ15540"/>
    </row>
    <row r="15541">
      <c r="A15541"/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  <c r="AW15541"/>
      <c r="AX15541"/>
      <c r="AY15541"/>
      <c r="AZ15541"/>
    </row>
    <row r="15542">
      <c r="A15542"/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  <c r="AW15542"/>
      <c r="AX15542"/>
      <c r="AY15542"/>
      <c r="AZ15542"/>
    </row>
    <row r="15543">
      <c r="A15543"/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  <c r="AW15543"/>
      <c r="AX15543"/>
      <c r="AY15543"/>
      <c r="AZ15543"/>
    </row>
    <row r="15544">
      <c r="A15544"/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  <c r="AW15544"/>
      <c r="AX15544"/>
      <c r="AY15544"/>
      <c r="AZ15544"/>
    </row>
    <row r="15545">
      <c r="A15545"/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  <c r="AW15545"/>
      <c r="AX15545"/>
      <c r="AY15545"/>
      <c r="AZ15545"/>
    </row>
    <row r="15546">
      <c r="A15546"/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  <c r="AW15546"/>
      <c r="AX15546"/>
      <c r="AY15546"/>
      <c r="AZ15546"/>
    </row>
    <row r="15547">
      <c r="A15547"/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  <c r="AW15547"/>
      <c r="AX15547"/>
      <c r="AY15547"/>
      <c r="AZ15547"/>
    </row>
    <row r="15548">
      <c r="A15548"/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  <c r="AW15548"/>
      <c r="AX15548"/>
      <c r="AY15548"/>
      <c r="AZ15548"/>
    </row>
    <row r="15549">
      <c r="A15549"/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  <c r="AW15549"/>
      <c r="AX15549"/>
      <c r="AY15549"/>
      <c r="AZ15549"/>
    </row>
    <row r="15550">
      <c r="A15550"/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  <c r="AW15550"/>
      <c r="AX15550"/>
      <c r="AY15550"/>
      <c r="AZ15550"/>
    </row>
    <row r="15551">
      <c r="A15551"/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  <c r="AW15551"/>
      <c r="AX15551"/>
      <c r="AY15551"/>
      <c r="AZ15551"/>
    </row>
    <row r="15552">
      <c r="A15552"/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  <c r="AW15552"/>
      <c r="AX15552"/>
      <c r="AY15552"/>
      <c r="AZ15552"/>
    </row>
    <row r="15553">
      <c r="A15553"/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  <c r="AW15553"/>
      <c r="AX15553"/>
      <c r="AY15553"/>
      <c r="AZ15553"/>
    </row>
    <row r="15554">
      <c r="A15554"/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  <c r="AW15554"/>
      <c r="AX15554"/>
      <c r="AY15554"/>
      <c r="AZ15554"/>
    </row>
    <row r="15555">
      <c r="A15555"/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  <c r="AW15555"/>
      <c r="AX15555"/>
      <c r="AY15555"/>
      <c r="AZ15555"/>
    </row>
    <row r="15556">
      <c r="A15556"/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  <c r="AW15556"/>
      <c r="AX15556"/>
      <c r="AY15556"/>
      <c r="AZ15556"/>
    </row>
    <row r="15557">
      <c r="A15557"/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  <c r="AW15557"/>
      <c r="AX15557"/>
      <c r="AY15557"/>
      <c r="AZ15557"/>
    </row>
    <row r="15558">
      <c r="A15558"/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  <c r="AW15558"/>
      <c r="AX15558"/>
      <c r="AY15558"/>
      <c r="AZ15558"/>
    </row>
    <row r="15559">
      <c r="A15559"/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  <c r="AW15559"/>
      <c r="AX15559"/>
      <c r="AY15559"/>
      <c r="AZ15559"/>
    </row>
    <row r="15560">
      <c r="A15560"/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  <c r="AW15560"/>
      <c r="AX15560"/>
      <c r="AY15560"/>
      <c r="AZ15560"/>
    </row>
    <row r="15561">
      <c r="A15561"/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  <c r="AW15561"/>
      <c r="AX15561"/>
      <c r="AY15561"/>
      <c r="AZ15561"/>
    </row>
    <row r="15562">
      <c r="A15562"/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  <c r="AW15562"/>
      <c r="AX15562"/>
      <c r="AY15562"/>
      <c r="AZ15562"/>
    </row>
    <row r="15563">
      <c r="A15563"/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  <c r="AW15563"/>
      <c r="AX15563"/>
      <c r="AY15563"/>
      <c r="AZ15563"/>
    </row>
    <row r="15564">
      <c r="A15564"/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  <c r="AW15564"/>
      <c r="AX15564"/>
      <c r="AY15564"/>
      <c r="AZ15564"/>
    </row>
    <row r="15565">
      <c r="A15565"/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  <c r="AW15565"/>
      <c r="AX15565"/>
      <c r="AY15565"/>
      <c r="AZ15565"/>
    </row>
    <row r="15566">
      <c r="A15566"/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  <c r="AW15566"/>
      <c r="AX15566"/>
      <c r="AY15566"/>
      <c r="AZ15566"/>
    </row>
    <row r="15567">
      <c r="A15567"/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  <c r="AW15567"/>
      <c r="AX15567"/>
      <c r="AY15567"/>
      <c r="AZ15567"/>
    </row>
    <row r="15568">
      <c r="A15568"/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  <c r="AW15568"/>
      <c r="AX15568"/>
      <c r="AY15568"/>
      <c r="AZ15568"/>
    </row>
    <row r="15569">
      <c r="A15569"/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  <c r="AW15569"/>
      <c r="AX15569"/>
      <c r="AY15569"/>
      <c r="AZ15569"/>
    </row>
    <row r="15570">
      <c r="A15570"/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  <c r="AW15570"/>
      <c r="AX15570"/>
      <c r="AY15570"/>
      <c r="AZ15570"/>
    </row>
    <row r="15571">
      <c r="A15571"/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  <c r="AW15571"/>
      <c r="AX15571"/>
      <c r="AY15571"/>
      <c r="AZ15571"/>
    </row>
    <row r="15572">
      <c r="A15572"/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  <c r="AW15572"/>
      <c r="AX15572"/>
      <c r="AY15572"/>
      <c r="AZ15572"/>
    </row>
    <row r="15573">
      <c r="A15573"/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  <c r="AW15573"/>
      <c r="AX15573"/>
      <c r="AY15573"/>
      <c r="AZ15573"/>
    </row>
    <row r="15574">
      <c r="A15574"/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  <c r="AW15574"/>
      <c r="AX15574"/>
      <c r="AY15574"/>
      <c r="AZ15574"/>
    </row>
    <row r="15575">
      <c r="A15575"/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  <c r="AW15575"/>
      <c r="AX15575"/>
      <c r="AY15575"/>
      <c r="AZ15575"/>
    </row>
    <row r="15576">
      <c r="A15576"/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  <c r="AW15576"/>
      <c r="AX15576"/>
      <c r="AY15576"/>
      <c r="AZ15576"/>
    </row>
    <row r="15577">
      <c r="A15577"/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  <c r="AW15577"/>
      <c r="AX15577"/>
      <c r="AY15577"/>
      <c r="AZ15577"/>
    </row>
    <row r="15578">
      <c r="A15578"/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  <c r="AW15578"/>
      <c r="AX15578"/>
      <c r="AY15578"/>
      <c r="AZ15578"/>
    </row>
    <row r="15579">
      <c r="A15579"/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  <c r="AW15579"/>
      <c r="AX15579"/>
      <c r="AY15579"/>
      <c r="AZ15579"/>
    </row>
    <row r="15580">
      <c r="A15580"/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  <c r="AW15580"/>
      <c r="AX15580"/>
      <c r="AY15580"/>
      <c r="AZ15580"/>
    </row>
    <row r="15581">
      <c r="A15581"/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  <c r="AW15581"/>
      <c r="AX15581"/>
      <c r="AY15581"/>
      <c r="AZ15581"/>
    </row>
    <row r="15582">
      <c r="A15582"/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  <c r="AW15582"/>
      <c r="AX15582"/>
      <c r="AY15582"/>
      <c r="AZ15582"/>
    </row>
    <row r="15583">
      <c r="A15583"/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  <c r="AW15583"/>
      <c r="AX15583"/>
      <c r="AY15583"/>
      <c r="AZ15583"/>
    </row>
    <row r="15584">
      <c r="A15584"/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  <c r="AW15584"/>
      <c r="AX15584"/>
      <c r="AY15584"/>
      <c r="AZ15584"/>
    </row>
    <row r="15585">
      <c r="A15585"/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  <c r="AW15585"/>
      <c r="AX15585"/>
      <c r="AY15585"/>
      <c r="AZ15585"/>
    </row>
    <row r="15586">
      <c r="A15586"/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  <c r="AW15586"/>
      <c r="AX15586"/>
      <c r="AY15586"/>
      <c r="AZ15586"/>
    </row>
    <row r="15587">
      <c r="A15587"/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  <c r="AW15587"/>
      <c r="AX15587"/>
      <c r="AY15587"/>
      <c r="AZ15587"/>
    </row>
    <row r="15588">
      <c r="A15588"/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  <c r="AW15588"/>
      <c r="AX15588"/>
      <c r="AY15588"/>
      <c r="AZ15588"/>
    </row>
    <row r="15589">
      <c r="A15589"/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  <c r="AW15589"/>
      <c r="AX15589"/>
      <c r="AY15589"/>
      <c r="AZ15589"/>
    </row>
    <row r="15590">
      <c r="A15590"/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  <c r="AW15590"/>
      <c r="AX15590"/>
      <c r="AY15590"/>
      <c r="AZ15590"/>
    </row>
    <row r="15591">
      <c r="A15591"/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  <c r="AW15591"/>
      <c r="AX15591"/>
      <c r="AY15591"/>
      <c r="AZ15591"/>
    </row>
    <row r="15592">
      <c r="A15592"/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  <c r="AW15592"/>
      <c r="AX15592"/>
      <c r="AY15592"/>
      <c r="AZ15592"/>
    </row>
    <row r="15593">
      <c r="A15593"/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  <c r="AW15593"/>
      <c r="AX15593"/>
      <c r="AY15593"/>
      <c r="AZ15593"/>
    </row>
    <row r="15594">
      <c r="A15594"/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  <c r="AW15594"/>
      <c r="AX15594"/>
      <c r="AY15594"/>
      <c r="AZ15594"/>
    </row>
    <row r="15595">
      <c r="A15595"/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  <c r="AW15595"/>
      <c r="AX15595"/>
      <c r="AY15595"/>
      <c r="AZ15595"/>
    </row>
    <row r="15596">
      <c r="A15596"/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  <c r="AW15596"/>
      <c r="AX15596"/>
      <c r="AY15596"/>
      <c r="AZ15596"/>
    </row>
    <row r="15597">
      <c r="A15597"/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  <c r="AW15597"/>
      <c r="AX15597"/>
      <c r="AY15597"/>
      <c r="AZ15597"/>
    </row>
    <row r="15598">
      <c r="A15598"/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  <c r="AW15598"/>
      <c r="AX15598"/>
      <c r="AY15598"/>
      <c r="AZ15598"/>
    </row>
    <row r="15599">
      <c r="A15599"/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  <c r="AW15599"/>
      <c r="AX15599"/>
      <c r="AY15599"/>
      <c r="AZ15599"/>
    </row>
    <row r="15600">
      <c r="A15600"/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  <c r="AW15600"/>
      <c r="AX15600"/>
      <c r="AY15600"/>
      <c r="AZ15600"/>
    </row>
    <row r="15601">
      <c r="A15601"/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  <c r="AW15601"/>
      <c r="AX15601"/>
      <c r="AY15601"/>
      <c r="AZ15601"/>
    </row>
    <row r="15602">
      <c r="A15602"/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  <c r="AW15602"/>
      <c r="AX15602"/>
      <c r="AY15602"/>
      <c r="AZ15602"/>
    </row>
    <row r="15603">
      <c r="A15603"/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  <c r="AW15603"/>
      <c r="AX15603"/>
      <c r="AY15603"/>
      <c r="AZ15603"/>
    </row>
    <row r="15604">
      <c r="A15604"/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  <c r="AW15604"/>
      <c r="AX15604"/>
      <c r="AY15604"/>
      <c r="AZ15604"/>
    </row>
    <row r="15605">
      <c r="A15605"/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  <c r="AW15605"/>
      <c r="AX15605"/>
      <c r="AY15605"/>
      <c r="AZ15605"/>
    </row>
    <row r="15606">
      <c r="A15606"/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  <c r="AW15606"/>
      <c r="AX15606"/>
      <c r="AY15606"/>
      <c r="AZ15606"/>
    </row>
    <row r="15607">
      <c r="A15607"/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  <c r="AW15607"/>
      <c r="AX15607"/>
      <c r="AY15607"/>
      <c r="AZ15607"/>
    </row>
    <row r="15608">
      <c r="A15608"/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  <c r="AW15608"/>
      <c r="AX15608"/>
      <c r="AY15608"/>
      <c r="AZ15608"/>
    </row>
    <row r="15609">
      <c r="A15609"/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  <c r="AW15609"/>
      <c r="AX15609"/>
      <c r="AY15609"/>
      <c r="AZ15609"/>
    </row>
    <row r="15610">
      <c r="A15610"/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  <c r="AW15610"/>
      <c r="AX15610"/>
      <c r="AY15610"/>
      <c r="AZ15610"/>
    </row>
    <row r="15611">
      <c r="A15611"/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  <c r="AW15611"/>
      <c r="AX15611"/>
      <c r="AY15611"/>
      <c r="AZ15611"/>
    </row>
    <row r="15612">
      <c r="A15612"/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  <c r="AW15612"/>
      <c r="AX15612"/>
      <c r="AY15612"/>
      <c r="AZ15612"/>
    </row>
    <row r="15613">
      <c r="A15613"/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  <c r="AW15613"/>
      <c r="AX15613"/>
      <c r="AY15613"/>
      <c r="AZ15613"/>
    </row>
    <row r="15614">
      <c r="A15614"/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  <c r="AW15614"/>
      <c r="AX15614"/>
      <c r="AY15614"/>
      <c r="AZ15614"/>
    </row>
    <row r="15615">
      <c r="A15615"/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  <c r="AW15615"/>
      <c r="AX15615"/>
      <c r="AY15615"/>
      <c r="AZ15615"/>
    </row>
    <row r="15616">
      <c r="A15616"/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  <c r="AW15616"/>
      <c r="AX15616"/>
      <c r="AY15616"/>
      <c r="AZ15616"/>
    </row>
    <row r="15617">
      <c r="A15617"/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  <c r="AW15617"/>
      <c r="AX15617"/>
      <c r="AY15617"/>
      <c r="AZ15617"/>
    </row>
    <row r="15618">
      <c r="A15618"/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  <c r="AW15618"/>
      <c r="AX15618"/>
      <c r="AY15618"/>
      <c r="AZ15618"/>
    </row>
    <row r="15619">
      <c r="A15619"/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  <c r="AW15619"/>
      <c r="AX15619"/>
      <c r="AY15619"/>
      <c r="AZ15619"/>
    </row>
    <row r="15620">
      <c r="A15620"/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  <c r="AW15620"/>
      <c r="AX15620"/>
      <c r="AY15620"/>
      <c r="AZ15620"/>
    </row>
    <row r="15621">
      <c r="A15621"/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  <c r="AW15621"/>
      <c r="AX15621"/>
      <c r="AY15621"/>
      <c r="AZ15621"/>
    </row>
    <row r="15622">
      <c r="A15622"/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  <c r="AW15622"/>
      <c r="AX15622"/>
      <c r="AY15622"/>
      <c r="AZ15622"/>
    </row>
    <row r="15623">
      <c r="A15623"/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  <c r="AW15623"/>
      <c r="AX15623"/>
      <c r="AY15623"/>
      <c r="AZ15623"/>
    </row>
    <row r="15624">
      <c r="A15624"/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  <c r="AW15624"/>
      <c r="AX15624"/>
      <c r="AY15624"/>
      <c r="AZ15624"/>
    </row>
    <row r="15625">
      <c r="A15625"/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  <c r="AW15625"/>
      <c r="AX15625"/>
      <c r="AY15625"/>
      <c r="AZ15625"/>
    </row>
    <row r="15626">
      <c r="A15626"/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  <c r="AW15626"/>
      <c r="AX15626"/>
      <c r="AY15626"/>
      <c r="AZ15626"/>
    </row>
    <row r="15627">
      <c r="A15627"/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  <c r="AW15627"/>
      <c r="AX15627"/>
      <c r="AY15627"/>
      <c r="AZ15627"/>
    </row>
    <row r="15628">
      <c r="A15628"/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  <c r="AW15628"/>
      <c r="AX15628"/>
      <c r="AY15628"/>
      <c r="AZ15628"/>
    </row>
    <row r="15629">
      <c r="A15629"/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  <c r="AW15629"/>
      <c r="AX15629"/>
      <c r="AY15629"/>
      <c r="AZ15629"/>
    </row>
    <row r="15630">
      <c r="A15630"/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  <c r="AW15630"/>
      <c r="AX15630"/>
      <c r="AY15630"/>
      <c r="AZ15630"/>
    </row>
    <row r="15631">
      <c r="A15631"/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  <c r="AW15631"/>
      <c r="AX15631"/>
      <c r="AY15631"/>
      <c r="AZ15631"/>
    </row>
    <row r="15632">
      <c r="A15632"/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  <c r="AW15632"/>
      <c r="AX15632"/>
      <c r="AY15632"/>
      <c r="AZ15632"/>
    </row>
    <row r="15633">
      <c r="A15633"/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  <c r="AW15633"/>
      <c r="AX15633"/>
      <c r="AY15633"/>
      <c r="AZ15633"/>
    </row>
    <row r="15634">
      <c r="A15634"/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  <c r="AW15634"/>
      <c r="AX15634"/>
      <c r="AY15634"/>
      <c r="AZ15634"/>
    </row>
    <row r="15635">
      <c r="A15635"/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  <c r="AW15635"/>
      <c r="AX15635"/>
      <c r="AY15635"/>
      <c r="AZ15635"/>
    </row>
    <row r="15636">
      <c r="A15636"/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  <c r="AW15636"/>
      <c r="AX15636"/>
      <c r="AY15636"/>
      <c r="AZ15636"/>
    </row>
    <row r="15637">
      <c r="A15637"/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  <c r="AW15637"/>
      <c r="AX15637"/>
      <c r="AY15637"/>
      <c r="AZ15637"/>
    </row>
    <row r="15638">
      <c r="A15638"/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  <c r="AW15638"/>
      <c r="AX15638"/>
      <c r="AY15638"/>
      <c r="AZ15638"/>
    </row>
    <row r="15639">
      <c r="A15639"/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  <c r="AW15639"/>
      <c r="AX15639"/>
      <c r="AY15639"/>
      <c r="AZ15639"/>
    </row>
    <row r="15640">
      <c r="A15640"/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  <c r="AW15640"/>
      <c r="AX15640"/>
      <c r="AY15640"/>
      <c r="AZ15640"/>
    </row>
    <row r="15641">
      <c r="A15641"/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  <c r="AW15641"/>
      <c r="AX15641"/>
      <c r="AY15641"/>
      <c r="AZ15641"/>
    </row>
    <row r="15642">
      <c r="A15642"/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  <c r="AW15642"/>
      <c r="AX15642"/>
      <c r="AY15642"/>
      <c r="AZ15642"/>
    </row>
    <row r="15643">
      <c r="A15643"/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  <c r="AW15643"/>
      <c r="AX15643"/>
      <c r="AY15643"/>
      <c r="AZ15643"/>
    </row>
    <row r="15644">
      <c r="A15644"/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  <c r="AW15644"/>
      <c r="AX15644"/>
      <c r="AY15644"/>
      <c r="AZ15644"/>
    </row>
    <row r="15645">
      <c r="A15645"/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  <c r="AW15645"/>
      <c r="AX15645"/>
      <c r="AY15645"/>
      <c r="AZ15645"/>
    </row>
    <row r="15646">
      <c r="A15646"/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  <c r="AW15646"/>
      <c r="AX15646"/>
      <c r="AY15646"/>
      <c r="AZ15646"/>
    </row>
    <row r="15647">
      <c r="A15647"/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  <c r="AW15647"/>
      <c r="AX15647"/>
      <c r="AY15647"/>
      <c r="AZ15647"/>
    </row>
    <row r="15648">
      <c r="A15648"/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  <c r="AW15648"/>
      <c r="AX15648"/>
      <c r="AY15648"/>
      <c r="AZ15648"/>
    </row>
    <row r="15649">
      <c r="A15649"/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  <c r="AW15649"/>
      <c r="AX15649"/>
      <c r="AY15649"/>
      <c r="AZ15649"/>
    </row>
    <row r="15650">
      <c r="A15650"/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  <c r="AW15650"/>
      <c r="AX15650"/>
      <c r="AY15650"/>
      <c r="AZ15650"/>
    </row>
    <row r="15651">
      <c r="A15651"/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  <c r="AW15651"/>
      <c r="AX15651"/>
      <c r="AY15651"/>
      <c r="AZ15651"/>
    </row>
    <row r="15652">
      <c r="A15652"/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  <c r="AW15652"/>
      <c r="AX15652"/>
      <c r="AY15652"/>
      <c r="AZ15652"/>
    </row>
    <row r="15653">
      <c r="A15653"/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  <c r="AW15653"/>
      <c r="AX15653"/>
      <c r="AY15653"/>
      <c r="AZ15653"/>
    </row>
    <row r="15654">
      <c r="A15654"/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  <c r="AW15654"/>
      <c r="AX15654"/>
      <c r="AY15654"/>
      <c r="AZ15654"/>
    </row>
    <row r="15655">
      <c r="A15655"/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  <c r="AW15655"/>
      <c r="AX15655"/>
      <c r="AY15655"/>
      <c r="AZ15655"/>
    </row>
    <row r="15656">
      <c r="A15656"/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  <c r="AW15656"/>
      <c r="AX15656"/>
      <c r="AY15656"/>
      <c r="AZ15656"/>
    </row>
    <row r="15657">
      <c r="A15657"/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  <c r="AW15657"/>
      <c r="AX15657"/>
      <c r="AY15657"/>
      <c r="AZ15657"/>
    </row>
    <row r="15658">
      <c r="A15658"/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  <c r="AW15658"/>
      <c r="AX15658"/>
      <c r="AY15658"/>
      <c r="AZ15658"/>
    </row>
    <row r="15659">
      <c r="A15659"/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  <c r="AW15659"/>
      <c r="AX15659"/>
      <c r="AY15659"/>
      <c r="AZ15659"/>
    </row>
    <row r="15660">
      <c r="A15660"/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  <c r="AW15660"/>
      <c r="AX15660"/>
      <c r="AY15660"/>
      <c r="AZ15660"/>
    </row>
    <row r="15661">
      <c r="A15661"/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  <c r="AW15661"/>
      <c r="AX15661"/>
      <c r="AY15661"/>
      <c r="AZ15661"/>
    </row>
    <row r="15662">
      <c r="A15662"/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  <c r="AW15662"/>
      <c r="AX15662"/>
      <c r="AY15662"/>
      <c r="AZ15662"/>
    </row>
    <row r="15663">
      <c r="A15663"/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  <c r="AW15663"/>
      <c r="AX15663"/>
      <c r="AY15663"/>
      <c r="AZ15663"/>
    </row>
    <row r="15664">
      <c r="A15664"/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  <c r="AW15664"/>
      <c r="AX15664"/>
      <c r="AY15664"/>
      <c r="AZ15664"/>
    </row>
    <row r="15665">
      <c r="A15665"/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  <c r="AW15665"/>
      <c r="AX15665"/>
      <c r="AY15665"/>
      <c r="AZ15665"/>
    </row>
    <row r="15666">
      <c r="A15666"/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  <c r="AW15666"/>
      <c r="AX15666"/>
      <c r="AY15666"/>
      <c r="AZ15666"/>
    </row>
    <row r="15667">
      <c r="A15667"/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  <c r="AW15667"/>
      <c r="AX15667"/>
      <c r="AY15667"/>
      <c r="AZ15667"/>
    </row>
    <row r="15668">
      <c r="A15668"/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  <c r="AW15668"/>
      <c r="AX15668"/>
      <c r="AY15668"/>
      <c r="AZ15668"/>
    </row>
    <row r="15669">
      <c r="A15669"/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  <c r="AW15669"/>
      <c r="AX15669"/>
      <c r="AY15669"/>
      <c r="AZ15669"/>
    </row>
    <row r="15670">
      <c r="A15670"/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  <c r="AW15670"/>
      <c r="AX15670"/>
      <c r="AY15670"/>
      <c r="AZ15670"/>
    </row>
    <row r="15671">
      <c r="A15671"/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  <c r="AW15671"/>
      <c r="AX15671"/>
      <c r="AY15671"/>
      <c r="AZ15671"/>
    </row>
    <row r="15672">
      <c r="A15672"/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  <c r="AW15672"/>
      <c r="AX15672"/>
      <c r="AY15672"/>
      <c r="AZ15672"/>
    </row>
    <row r="15673">
      <c r="A15673"/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  <c r="AW15673"/>
      <c r="AX15673"/>
      <c r="AY15673"/>
      <c r="AZ15673"/>
    </row>
    <row r="15674">
      <c r="A15674"/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  <c r="AW15674"/>
      <c r="AX15674"/>
      <c r="AY15674"/>
      <c r="AZ15674"/>
    </row>
    <row r="15675">
      <c r="A15675"/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  <c r="AW15675"/>
      <c r="AX15675"/>
      <c r="AY15675"/>
      <c r="AZ15675"/>
    </row>
    <row r="15676">
      <c r="A15676"/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  <c r="AW15676"/>
      <c r="AX15676"/>
      <c r="AY15676"/>
      <c r="AZ15676"/>
    </row>
    <row r="15677">
      <c r="A15677"/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  <c r="AW15677"/>
      <c r="AX15677"/>
      <c r="AY15677"/>
      <c r="AZ15677"/>
    </row>
    <row r="15678">
      <c r="A15678"/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  <c r="AW15678"/>
      <c r="AX15678"/>
      <c r="AY15678"/>
      <c r="AZ15678"/>
    </row>
    <row r="15679">
      <c r="A15679"/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  <c r="AW15679"/>
      <c r="AX15679"/>
      <c r="AY15679"/>
      <c r="AZ15679"/>
    </row>
    <row r="15680">
      <c r="A15680"/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  <c r="AW15680"/>
      <c r="AX15680"/>
      <c r="AY15680"/>
      <c r="AZ15680"/>
    </row>
    <row r="15681">
      <c r="A15681"/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  <c r="AW15681"/>
      <c r="AX15681"/>
      <c r="AY15681"/>
      <c r="AZ15681"/>
    </row>
    <row r="15682">
      <c r="A15682"/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  <c r="AW15682"/>
      <c r="AX15682"/>
      <c r="AY15682"/>
      <c r="AZ15682"/>
    </row>
    <row r="15683">
      <c r="A15683"/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  <c r="AW15683"/>
      <c r="AX15683"/>
      <c r="AY15683"/>
      <c r="AZ15683"/>
    </row>
    <row r="15684">
      <c r="A15684"/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  <c r="AW15684"/>
      <c r="AX15684"/>
      <c r="AY15684"/>
      <c r="AZ15684"/>
    </row>
    <row r="15685">
      <c r="A15685"/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  <c r="AW15685"/>
      <c r="AX15685"/>
      <c r="AY15685"/>
      <c r="AZ15685"/>
    </row>
    <row r="15686">
      <c r="A15686"/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  <c r="AW15686"/>
      <c r="AX15686"/>
      <c r="AY15686"/>
      <c r="AZ15686"/>
    </row>
    <row r="15687">
      <c r="A15687"/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  <c r="AW15687"/>
      <c r="AX15687"/>
      <c r="AY15687"/>
      <c r="AZ15687"/>
    </row>
    <row r="15688">
      <c r="A15688"/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  <c r="AW15688"/>
      <c r="AX15688"/>
      <c r="AY15688"/>
      <c r="AZ15688"/>
    </row>
    <row r="15689">
      <c r="A15689"/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  <c r="AW15689"/>
      <c r="AX15689"/>
      <c r="AY15689"/>
      <c r="AZ15689"/>
    </row>
    <row r="15690">
      <c r="A15690"/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  <c r="AW15690"/>
      <c r="AX15690"/>
      <c r="AY15690"/>
      <c r="AZ15690"/>
    </row>
    <row r="15691">
      <c r="A15691"/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  <c r="AW15691"/>
      <c r="AX15691"/>
      <c r="AY15691"/>
      <c r="AZ15691"/>
    </row>
    <row r="15692">
      <c r="A15692"/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  <c r="AW15692"/>
      <c r="AX15692"/>
      <c r="AY15692"/>
      <c r="AZ15692"/>
    </row>
    <row r="15693">
      <c r="A15693"/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  <c r="AW15693"/>
      <c r="AX15693"/>
      <c r="AY15693"/>
      <c r="AZ15693"/>
    </row>
    <row r="15694">
      <c r="A15694"/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  <c r="AW15694"/>
      <c r="AX15694"/>
      <c r="AY15694"/>
      <c r="AZ15694"/>
    </row>
    <row r="15695">
      <c r="A15695"/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  <c r="AW15695"/>
      <c r="AX15695"/>
      <c r="AY15695"/>
      <c r="AZ15695"/>
    </row>
    <row r="15696">
      <c r="A15696"/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  <c r="AW15696"/>
      <c r="AX15696"/>
      <c r="AY15696"/>
      <c r="AZ15696"/>
    </row>
    <row r="15697">
      <c r="A15697"/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  <c r="AW15697"/>
      <c r="AX15697"/>
      <c r="AY15697"/>
      <c r="AZ15697"/>
    </row>
    <row r="15698">
      <c r="A15698"/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  <c r="AW15698"/>
      <c r="AX15698"/>
      <c r="AY15698"/>
      <c r="AZ15698"/>
    </row>
    <row r="15699">
      <c r="A15699"/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  <c r="AW15699"/>
      <c r="AX15699"/>
      <c r="AY15699"/>
      <c r="AZ15699"/>
    </row>
    <row r="15700">
      <c r="A15700"/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  <c r="AW15700"/>
      <c r="AX15700"/>
      <c r="AY15700"/>
      <c r="AZ15700"/>
    </row>
    <row r="15701">
      <c r="A15701"/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  <c r="AW15701"/>
      <c r="AX15701"/>
      <c r="AY15701"/>
      <c r="AZ15701"/>
    </row>
    <row r="15702">
      <c r="A15702"/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  <c r="AW15702"/>
      <c r="AX15702"/>
      <c r="AY15702"/>
      <c r="AZ15702"/>
    </row>
    <row r="15703">
      <c r="A15703"/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  <c r="AW15703"/>
      <c r="AX15703"/>
      <c r="AY15703"/>
      <c r="AZ15703"/>
    </row>
    <row r="15704">
      <c r="A15704"/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  <c r="AW15704"/>
      <c r="AX15704"/>
      <c r="AY15704"/>
      <c r="AZ15704"/>
    </row>
    <row r="15705">
      <c r="A15705"/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  <c r="AW15705"/>
      <c r="AX15705"/>
      <c r="AY15705"/>
      <c r="AZ15705"/>
    </row>
    <row r="15706">
      <c r="A15706"/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  <c r="AW15706"/>
      <c r="AX15706"/>
      <c r="AY15706"/>
      <c r="AZ15706"/>
    </row>
    <row r="15707">
      <c r="A15707"/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  <c r="AW15707"/>
      <c r="AX15707"/>
      <c r="AY15707"/>
      <c r="AZ15707"/>
    </row>
    <row r="15708">
      <c r="A15708"/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  <c r="AW15708"/>
      <c r="AX15708"/>
      <c r="AY15708"/>
      <c r="AZ15708"/>
    </row>
    <row r="15709">
      <c r="A15709"/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  <c r="AW15709"/>
      <c r="AX15709"/>
      <c r="AY15709"/>
      <c r="AZ15709"/>
    </row>
    <row r="15710">
      <c r="A15710"/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  <c r="AW15710"/>
      <c r="AX15710"/>
      <c r="AY15710"/>
      <c r="AZ15710"/>
    </row>
    <row r="15711">
      <c r="A15711"/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  <c r="AW15711"/>
      <c r="AX15711"/>
      <c r="AY15711"/>
      <c r="AZ15711"/>
    </row>
    <row r="15712">
      <c r="A15712"/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  <c r="AW15712"/>
      <c r="AX15712"/>
      <c r="AY15712"/>
      <c r="AZ15712"/>
    </row>
    <row r="15713">
      <c r="A15713"/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  <c r="AW15713"/>
      <c r="AX15713"/>
      <c r="AY15713"/>
      <c r="AZ15713"/>
    </row>
    <row r="15714">
      <c r="A15714"/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  <c r="AW15714"/>
      <c r="AX15714"/>
      <c r="AY15714"/>
      <c r="AZ15714"/>
    </row>
    <row r="15715">
      <c r="A15715"/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  <c r="AW15715"/>
      <c r="AX15715"/>
      <c r="AY15715"/>
      <c r="AZ15715"/>
    </row>
    <row r="15716">
      <c r="A15716"/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  <c r="AW15716"/>
      <c r="AX15716"/>
      <c r="AY15716"/>
      <c r="AZ15716"/>
    </row>
    <row r="15717">
      <c r="A15717"/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  <c r="AW15717"/>
      <c r="AX15717"/>
      <c r="AY15717"/>
      <c r="AZ15717"/>
    </row>
    <row r="15718">
      <c r="A15718"/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  <c r="AW15718"/>
      <c r="AX15718"/>
      <c r="AY15718"/>
      <c r="AZ15718"/>
    </row>
    <row r="15719">
      <c r="A15719"/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  <c r="AW15719"/>
      <c r="AX15719"/>
      <c r="AY15719"/>
      <c r="AZ15719"/>
    </row>
    <row r="15720">
      <c r="A15720"/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  <c r="AW15720"/>
      <c r="AX15720"/>
      <c r="AY15720"/>
      <c r="AZ15720"/>
    </row>
    <row r="15721">
      <c r="A15721"/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  <c r="AW15721"/>
      <c r="AX15721"/>
      <c r="AY15721"/>
      <c r="AZ15721"/>
    </row>
    <row r="15722">
      <c r="A15722"/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  <c r="AW15722"/>
      <c r="AX15722"/>
      <c r="AY15722"/>
      <c r="AZ15722"/>
    </row>
    <row r="15723">
      <c r="A15723"/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  <c r="AW15723"/>
      <c r="AX15723"/>
      <c r="AY15723"/>
      <c r="AZ15723"/>
    </row>
    <row r="15724">
      <c r="A15724"/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  <c r="AW15724"/>
      <c r="AX15724"/>
      <c r="AY15724"/>
      <c r="AZ15724"/>
    </row>
    <row r="15725">
      <c r="A15725"/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  <c r="AW15725"/>
      <c r="AX15725"/>
      <c r="AY15725"/>
      <c r="AZ15725"/>
    </row>
    <row r="15726">
      <c r="A15726"/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  <c r="AW15726"/>
      <c r="AX15726"/>
      <c r="AY15726"/>
      <c r="AZ15726"/>
    </row>
    <row r="15727">
      <c r="A15727"/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  <c r="AW15727"/>
      <c r="AX15727"/>
      <c r="AY15727"/>
      <c r="AZ15727"/>
    </row>
    <row r="15728">
      <c r="A15728"/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  <c r="AW15728"/>
      <c r="AX15728"/>
      <c r="AY15728"/>
      <c r="AZ15728"/>
    </row>
    <row r="15729">
      <c r="A15729"/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  <c r="AW15729"/>
      <c r="AX15729"/>
      <c r="AY15729"/>
      <c r="AZ15729"/>
    </row>
    <row r="15730">
      <c r="A15730"/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  <c r="AW15730"/>
      <c r="AX15730"/>
      <c r="AY15730"/>
      <c r="AZ15730"/>
    </row>
    <row r="15731">
      <c r="A15731"/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  <c r="AW15731"/>
      <c r="AX15731"/>
      <c r="AY15731"/>
      <c r="AZ15731"/>
    </row>
    <row r="15732">
      <c r="A15732"/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  <c r="AW15732"/>
      <c r="AX15732"/>
      <c r="AY15732"/>
      <c r="AZ15732"/>
    </row>
    <row r="15733">
      <c r="A15733"/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  <c r="AW15733"/>
      <c r="AX15733"/>
      <c r="AY15733"/>
      <c r="AZ15733"/>
    </row>
    <row r="15734">
      <c r="A15734"/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  <c r="AW15734"/>
      <c r="AX15734"/>
      <c r="AY15734"/>
      <c r="AZ15734"/>
    </row>
    <row r="15735">
      <c r="A15735"/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  <c r="AW15735"/>
      <c r="AX15735"/>
      <c r="AY15735"/>
      <c r="AZ15735"/>
    </row>
    <row r="15736">
      <c r="A15736"/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  <c r="AW15736"/>
      <c r="AX15736"/>
      <c r="AY15736"/>
      <c r="AZ15736"/>
    </row>
    <row r="15737">
      <c r="A15737"/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  <c r="AW15737"/>
      <c r="AX15737"/>
      <c r="AY15737"/>
      <c r="AZ15737"/>
    </row>
    <row r="15738">
      <c r="A15738"/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  <c r="AW15738"/>
      <c r="AX15738"/>
      <c r="AY15738"/>
      <c r="AZ15738"/>
    </row>
    <row r="15739">
      <c r="A15739"/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  <c r="AW15739"/>
      <c r="AX15739"/>
      <c r="AY15739"/>
      <c r="AZ15739"/>
    </row>
    <row r="15740">
      <c r="A15740"/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  <c r="AW15740"/>
      <c r="AX15740"/>
      <c r="AY15740"/>
      <c r="AZ15740"/>
    </row>
    <row r="15741">
      <c r="A15741"/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  <c r="AW15741"/>
      <c r="AX15741"/>
      <c r="AY15741"/>
      <c r="AZ15741"/>
    </row>
    <row r="15742">
      <c r="A15742"/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  <c r="AW15742"/>
      <c r="AX15742"/>
      <c r="AY15742"/>
      <c r="AZ15742"/>
    </row>
    <row r="15743">
      <c r="A15743"/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  <c r="AW15743"/>
      <c r="AX15743"/>
      <c r="AY15743"/>
      <c r="AZ15743"/>
    </row>
    <row r="15744">
      <c r="A15744"/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  <c r="AW15744"/>
      <c r="AX15744"/>
      <c r="AY15744"/>
      <c r="AZ15744"/>
    </row>
    <row r="15745">
      <c r="A15745"/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  <c r="AW15745"/>
      <c r="AX15745"/>
      <c r="AY15745"/>
      <c r="AZ15745"/>
    </row>
    <row r="15746">
      <c r="A15746"/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  <c r="AW15746"/>
      <c r="AX15746"/>
      <c r="AY15746"/>
      <c r="AZ15746"/>
    </row>
    <row r="15747">
      <c r="A15747"/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  <c r="AW15747"/>
      <c r="AX15747"/>
      <c r="AY15747"/>
      <c r="AZ15747"/>
    </row>
    <row r="15748">
      <c r="A15748"/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  <c r="AW15748"/>
      <c r="AX15748"/>
      <c r="AY15748"/>
      <c r="AZ15748"/>
    </row>
    <row r="15749">
      <c r="A15749"/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  <c r="AW15749"/>
      <c r="AX15749"/>
      <c r="AY15749"/>
      <c r="AZ15749"/>
    </row>
    <row r="15750">
      <c r="A15750"/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  <c r="AW15750"/>
      <c r="AX15750"/>
      <c r="AY15750"/>
      <c r="AZ15750"/>
    </row>
    <row r="15751">
      <c r="A15751"/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  <c r="AW15751"/>
      <c r="AX15751"/>
      <c r="AY15751"/>
      <c r="AZ15751"/>
    </row>
    <row r="15752">
      <c r="A15752"/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  <c r="AW15752"/>
      <c r="AX15752"/>
      <c r="AY15752"/>
      <c r="AZ15752"/>
    </row>
    <row r="15753">
      <c r="A15753"/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  <c r="AW15753"/>
      <c r="AX15753"/>
      <c r="AY15753"/>
      <c r="AZ15753"/>
    </row>
    <row r="15754">
      <c r="A15754"/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  <c r="AW15754"/>
      <c r="AX15754"/>
      <c r="AY15754"/>
      <c r="AZ15754"/>
    </row>
    <row r="15755">
      <c r="A15755"/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  <c r="AW15755"/>
      <c r="AX15755"/>
      <c r="AY15755"/>
      <c r="AZ15755"/>
    </row>
    <row r="15756">
      <c r="A15756"/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  <c r="AW15756"/>
      <c r="AX15756"/>
      <c r="AY15756"/>
      <c r="AZ15756"/>
    </row>
    <row r="15757">
      <c r="A15757"/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  <c r="AW15757"/>
      <c r="AX15757"/>
      <c r="AY15757"/>
      <c r="AZ15757"/>
    </row>
    <row r="15758">
      <c r="A15758"/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  <c r="AW15758"/>
      <c r="AX15758"/>
      <c r="AY15758"/>
      <c r="AZ15758"/>
    </row>
    <row r="15759">
      <c r="A15759"/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  <c r="AW15759"/>
      <c r="AX15759"/>
      <c r="AY15759"/>
      <c r="AZ15759"/>
    </row>
    <row r="15760">
      <c r="A15760"/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  <c r="AW15760"/>
      <c r="AX15760"/>
      <c r="AY15760"/>
      <c r="AZ15760"/>
    </row>
    <row r="15761">
      <c r="A15761"/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  <c r="AW15761"/>
      <c r="AX15761"/>
      <c r="AY15761"/>
      <c r="AZ15761"/>
    </row>
    <row r="15762">
      <c r="A15762"/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  <c r="AW15762"/>
      <c r="AX15762"/>
      <c r="AY15762"/>
      <c r="AZ15762"/>
    </row>
    <row r="15763">
      <c r="A15763"/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  <c r="AW15763"/>
      <c r="AX15763"/>
      <c r="AY15763"/>
      <c r="AZ15763"/>
    </row>
    <row r="15764">
      <c r="A15764"/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  <c r="AW15764"/>
      <c r="AX15764"/>
      <c r="AY15764"/>
      <c r="AZ15764"/>
    </row>
    <row r="15765">
      <c r="A15765"/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  <c r="AW15765"/>
      <c r="AX15765"/>
      <c r="AY15765"/>
      <c r="AZ15765"/>
    </row>
    <row r="15766">
      <c r="A15766"/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  <c r="AW15766"/>
      <c r="AX15766"/>
      <c r="AY15766"/>
      <c r="AZ15766"/>
    </row>
    <row r="15767">
      <c r="A15767"/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  <c r="AW15767"/>
      <c r="AX15767"/>
      <c r="AY15767"/>
      <c r="AZ15767"/>
    </row>
    <row r="15768">
      <c r="A15768"/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  <c r="AW15768"/>
      <c r="AX15768"/>
      <c r="AY15768"/>
      <c r="AZ15768"/>
    </row>
    <row r="15769">
      <c r="A15769"/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  <c r="AW15769"/>
      <c r="AX15769"/>
      <c r="AY15769"/>
      <c r="AZ15769"/>
    </row>
    <row r="15770">
      <c r="A15770"/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  <c r="AW15770"/>
      <c r="AX15770"/>
      <c r="AY15770"/>
      <c r="AZ15770"/>
    </row>
    <row r="15771">
      <c r="A15771"/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  <c r="AW15771"/>
      <c r="AX15771"/>
      <c r="AY15771"/>
      <c r="AZ15771"/>
    </row>
    <row r="15772">
      <c r="A15772"/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  <c r="AW15772"/>
      <c r="AX15772"/>
      <c r="AY15772"/>
      <c r="AZ15772"/>
    </row>
    <row r="15773">
      <c r="A15773"/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  <c r="AW15773"/>
      <c r="AX15773"/>
      <c r="AY15773"/>
      <c r="AZ15773"/>
    </row>
    <row r="15774">
      <c r="A15774"/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  <c r="AW15774"/>
      <c r="AX15774"/>
      <c r="AY15774"/>
      <c r="AZ15774"/>
    </row>
    <row r="15775">
      <c r="A15775"/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  <c r="AW15775"/>
      <c r="AX15775"/>
      <c r="AY15775"/>
      <c r="AZ15775"/>
    </row>
    <row r="15776">
      <c r="A15776"/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  <c r="AW15776"/>
      <c r="AX15776"/>
      <c r="AY15776"/>
      <c r="AZ15776"/>
    </row>
    <row r="15777">
      <c r="A15777"/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  <c r="AW15777"/>
      <c r="AX15777"/>
      <c r="AY15777"/>
      <c r="AZ15777"/>
    </row>
    <row r="15778">
      <c r="A15778"/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  <c r="AW15778"/>
      <c r="AX15778"/>
      <c r="AY15778"/>
      <c r="AZ15778"/>
    </row>
    <row r="15779">
      <c r="A15779"/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  <c r="AW15779"/>
      <c r="AX15779"/>
      <c r="AY15779"/>
      <c r="AZ15779"/>
    </row>
    <row r="15780">
      <c r="A15780"/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  <c r="AW15780"/>
      <c r="AX15780"/>
      <c r="AY15780"/>
      <c r="AZ15780"/>
    </row>
    <row r="15781">
      <c r="A15781"/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  <c r="AW15781"/>
      <c r="AX15781"/>
      <c r="AY15781"/>
      <c r="AZ15781"/>
    </row>
    <row r="15782">
      <c r="A15782"/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  <c r="AW15782"/>
      <c r="AX15782"/>
      <c r="AY15782"/>
      <c r="AZ15782"/>
    </row>
    <row r="15783">
      <c r="A15783"/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  <c r="AW15783"/>
      <c r="AX15783"/>
      <c r="AY15783"/>
      <c r="AZ15783"/>
    </row>
    <row r="15784">
      <c r="A15784"/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  <c r="AW15784"/>
      <c r="AX15784"/>
      <c r="AY15784"/>
      <c r="AZ15784"/>
    </row>
    <row r="15785">
      <c r="A15785"/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  <c r="AW15785"/>
      <c r="AX15785"/>
      <c r="AY15785"/>
      <c r="AZ15785"/>
    </row>
    <row r="15786">
      <c r="A15786"/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  <c r="AW15786"/>
      <c r="AX15786"/>
      <c r="AY15786"/>
      <c r="AZ15786"/>
    </row>
    <row r="15787">
      <c r="A15787"/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  <c r="AW15787"/>
      <c r="AX15787"/>
      <c r="AY15787"/>
      <c r="AZ15787"/>
    </row>
    <row r="15788">
      <c r="A15788"/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  <c r="AW15788"/>
      <c r="AX15788"/>
      <c r="AY15788"/>
      <c r="AZ15788"/>
    </row>
    <row r="15789">
      <c r="A15789"/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  <c r="AW15789"/>
      <c r="AX15789"/>
      <c r="AY15789"/>
      <c r="AZ15789"/>
    </row>
    <row r="15790">
      <c r="A15790"/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  <c r="AW15790"/>
      <c r="AX15790"/>
      <c r="AY15790"/>
      <c r="AZ15790"/>
    </row>
    <row r="15791">
      <c r="A15791"/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  <c r="AW15791"/>
      <c r="AX15791"/>
      <c r="AY15791"/>
      <c r="AZ15791"/>
    </row>
    <row r="15792">
      <c r="A15792"/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  <c r="AW15792"/>
      <c r="AX15792"/>
      <c r="AY15792"/>
      <c r="AZ15792"/>
    </row>
    <row r="15793">
      <c r="A15793"/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  <c r="AW15793"/>
      <c r="AX15793"/>
      <c r="AY15793"/>
      <c r="AZ15793"/>
    </row>
    <row r="15794">
      <c r="A15794"/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  <c r="AW15794"/>
      <c r="AX15794"/>
      <c r="AY15794"/>
      <c r="AZ15794"/>
    </row>
    <row r="15795">
      <c r="A15795"/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  <c r="AW15795"/>
      <c r="AX15795"/>
      <c r="AY15795"/>
      <c r="AZ15795"/>
    </row>
    <row r="15796">
      <c r="A15796"/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  <c r="AW15796"/>
      <c r="AX15796"/>
      <c r="AY15796"/>
      <c r="AZ15796"/>
    </row>
    <row r="15797">
      <c r="A15797"/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  <c r="AW15797"/>
      <c r="AX15797"/>
      <c r="AY15797"/>
      <c r="AZ15797"/>
    </row>
    <row r="15798">
      <c r="A15798"/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  <c r="AW15798"/>
      <c r="AX15798"/>
      <c r="AY15798"/>
      <c r="AZ15798"/>
    </row>
    <row r="15799">
      <c r="A15799"/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  <c r="AW15799"/>
      <c r="AX15799"/>
      <c r="AY15799"/>
      <c r="AZ15799"/>
    </row>
    <row r="15800">
      <c r="A15800"/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  <c r="AW15800"/>
      <c r="AX15800"/>
      <c r="AY15800"/>
      <c r="AZ15800"/>
    </row>
    <row r="15801">
      <c r="A15801"/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  <c r="AW15801"/>
      <c r="AX15801"/>
      <c r="AY15801"/>
      <c r="AZ15801"/>
    </row>
    <row r="15802">
      <c r="A15802"/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  <c r="AW15802"/>
      <c r="AX15802"/>
      <c r="AY15802"/>
      <c r="AZ15802"/>
    </row>
    <row r="15803">
      <c r="A15803"/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  <c r="AW15803"/>
      <c r="AX15803"/>
      <c r="AY15803"/>
      <c r="AZ15803"/>
    </row>
    <row r="15804">
      <c r="A15804"/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  <c r="AW15804"/>
      <c r="AX15804"/>
      <c r="AY15804"/>
      <c r="AZ15804"/>
    </row>
    <row r="15805">
      <c r="A15805"/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  <c r="AW15805"/>
      <c r="AX15805"/>
      <c r="AY15805"/>
      <c r="AZ15805"/>
    </row>
    <row r="15806">
      <c r="A15806"/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  <c r="AW15806"/>
      <c r="AX15806"/>
      <c r="AY15806"/>
      <c r="AZ15806"/>
    </row>
    <row r="15807">
      <c r="A15807"/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  <c r="AW15807"/>
      <c r="AX15807"/>
      <c r="AY15807"/>
      <c r="AZ15807"/>
    </row>
    <row r="15808">
      <c r="A15808"/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  <c r="AW15808"/>
      <c r="AX15808"/>
      <c r="AY15808"/>
      <c r="AZ15808"/>
    </row>
    <row r="15809">
      <c r="A15809"/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  <c r="AW15809"/>
      <c r="AX15809"/>
      <c r="AY15809"/>
      <c r="AZ15809"/>
    </row>
    <row r="15810">
      <c r="A15810"/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  <c r="AW15810"/>
      <c r="AX15810"/>
      <c r="AY15810"/>
      <c r="AZ15810"/>
    </row>
    <row r="15811">
      <c r="A15811"/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  <c r="AW15811"/>
      <c r="AX15811"/>
      <c r="AY15811"/>
      <c r="AZ15811"/>
    </row>
    <row r="15812">
      <c r="A15812"/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  <c r="AW15812"/>
      <c r="AX15812"/>
      <c r="AY15812"/>
      <c r="AZ15812"/>
    </row>
    <row r="15813">
      <c r="A15813"/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  <c r="AW15813"/>
      <c r="AX15813"/>
      <c r="AY15813"/>
      <c r="AZ15813"/>
    </row>
    <row r="15814">
      <c r="A15814"/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  <c r="AW15814"/>
      <c r="AX15814"/>
      <c r="AY15814"/>
      <c r="AZ15814"/>
    </row>
    <row r="15815">
      <c r="A15815"/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  <c r="AW15815"/>
      <c r="AX15815"/>
      <c r="AY15815"/>
      <c r="AZ15815"/>
    </row>
    <row r="15816">
      <c r="A15816"/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  <c r="AW15816"/>
      <c r="AX15816"/>
      <c r="AY15816"/>
      <c r="AZ15816"/>
    </row>
    <row r="15817">
      <c r="A15817"/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  <c r="AW15817"/>
      <c r="AX15817"/>
      <c r="AY15817"/>
      <c r="AZ15817"/>
    </row>
    <row r="15818">
      <c r="A15818"/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  <c r="AW15818"/>
      <c r="AX15818"/>
      <c r="AY15818"/>
      <c r="AZ15818"/>
    </row>
    <row r="15819">
      <c r="A15819"/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  <c r="AW15819"/>
      <c r="AX15819"/>
      <c r="AY15819"/>
      <c r="AZ15819"/>
    </row>
    <row r="15820">
      <c r="A15820"/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  <c r="AW15820"/>
      <c r="AX15820"/>
      <c r="AY15820"/>
      <c r="AZ15820"/>
    </row>
    <row r="15821">
      <c r="A15821"/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  <c r="AW15821"/>
      <c r="AX15821"/>
      <c r="AY15821"/>
      <c r="AZ15821"/>
    </row>
    <row r="15822">
      <c r="A15822"/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  <c r="AW15822"/>
      <c r="AX15822"/>
      <c r="AY15822"/>
      <c r="AZ15822"/>
    </row>
    <row r="15823">
      <c r="A15823"/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  <c r="AW15823"/>
      <c r="AX15823"/>
      <c r="AY15823"/>
      <c r="AZ15823"/>
    </row>
    <row r="15824">
      <c r="A15824"/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  <c r="AW15824"/>
      <c r="AX15824"/>
      <c r="AY15824"/>
      <c r="AZ15824"/>
    </row>
    <row r="15825">
      <c r="A15825"/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  <c r="AW15825"/>
      <c r="AX15825"/>
      <c r="AY15825"/>
      <c r="AZ15825"/>
    </row>
    <row r="15826">
      <c r="A15826"/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  <c r="AW15826"/>
      <c r="AX15826"/>
      <c r="AY15826"/>
      <c r="AZ15826"/>
    </row>
    <row r="15827">
      <c r="A15827"/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  <c r="AW15827"/>
      <c r="AX15827"/>
      <c r="AY15827"/>
      <c r="AZ15827"/>
    </row>
    <row r="15828">
      <c r="A15828"/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  <c r="AW15828"/>
      <c r="AX15828"/>
      <c r="AY15828"/>
      <c r="AZ15828"/>
    </row>
    <row r="15829">
      <c r="A15829"/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  <c r="AW15829"/>
      <c r="AX15829"/>
      <c r="AY15829"/>
      <c r="AZ15829"/>
    </row>
    <row r="15830">
      <c r="A15830"/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  <c r="AW15830"/>
      <c r="AX15830"/>
      <c r="AY15830"/>
      <c r="AZ15830"/>
    </row>
    <row r="15831">
      <c r="A15831"/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  <c r="AW15831"/>
      <c r="AX15831"/>
      <c r="AY15831"/>
      <c r="AZ15831"/>
    </row>
    <row r="15832">
      <c r="A15832"/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  <c r="AW15832"/>
      <c r="AX15832"/>
      <c r="AY15832"/>
      <c r="AZ15832"/>
    </row>
    <row r="15833">
      <c r="A15833"/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  <c r="AW15833"/>
      <c r="AX15833"/>
      <c r="AY15833"/>
      <c r="AZ15833"/>
    </row>
    <row r="15834">
      <c r="A15834"/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  <c r="AW15834"/>
      <c r="AX15834"/>
      <c r="AY15834"/>
      <c r="AZ15834"/>
    </row>
    <row r="15835">
      <c r="A15835"/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  <c r="AW15835"/>
      <c r="AX15835"/>
      <c r="AY15835"/>
      <c r="AZ15835"/>
    </row>
    <row r="15836">
      <c r="A15836"/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  <c r="AW15836"/>
      <c r="AX15836"/>
      <c r="AY15836"/>
      <c r="AZ15836"/>
    </row>
    <row r="15837">
      <c r="A15837"/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  <c r="AW15837"/>
      <c r="AX15837"/>
      <c r="AY15837"/>
      <c r="AZ15837"/>
    </row>
    <row r="15838">
      <c r="A15838"/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  <c r="AW15838"/>
      <c r="AX15838"/>
      <c r="AY15838"/>
      <c r="AZ15838"/>
    </row>
    <row r="15839">
      <c r="A15839"/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  <c r="AW15839"/>
      <c r="AX15839"/>
      <c r="AY15839"/>
      <c r="AZ15839"/>
    </row>
    <row r="15840">
      <c r="A15840"/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  <c r="AW15840"/>
      <c r="AX15840"/>
      <c r="AY15840"/>
      <c r="AZ15840"/>
    </row>
    <row r="15841">
      <c r="A15841"/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  <c r="AW15841"/>
      <c r="AX15841"/>
      <c r="AY15841"/>
      <c r="AZ15841"/>
    </row>
    <row r="15842">
      <c r="A15842"/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  <c r="AW15842"/>
      <c r="AX15842"/>
      <c r="AY15842"/>
      <c r="AZ15842"/>
    </row>
    <row r="15843">
      <c r="A15843"/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  <c r="AW15843"/>
      <c r="AX15843"/>
      <c r="AY15843"/>
      <c r="AZ15843"/>
    </row>
    <row r="15844">
      <c r="A15844"/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  <c r="AW15844"/>
      <c r="AX15844"/>
      <c r="AY15844"/>
      <c r="AZ15844"/>
    </row>
    <row r="15845">
      <c r="A15845"/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  <c r="AW15845"/>
      <c r="AX15845"/>
      <c r="AY15845"/>
      <c r="AZ15845"/>
    </row>
    <row r="15846">
      <c r="A15846"/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  <c r="AW15846"/>
      <c r="AX15846"/>
      <c r="AY15846"/>
      <c r="AZ15846"/>
    </row>
    <row r="15847">
      <c r="A15847"/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  <c r="AW15847"/>
      <c r="AX15847"/>
      <c r="AY15847"/>
      <c r="AZ15847"/>
    </row>
    <row r="15848">
      <c r="A15848"/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  <c r="AW15848"/>
      <c r="AX15848"/>
      <c r="AY15848"/>
      <c r="AZ15848"/>
    </row>
    <row r="15849">
      <c r="A15849"/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  <c r="AW15849"/>
      <c r="AX15849"/>
      <c r="AY15849"/>
      <c r="AZ15849"/>
    </row>
    <row r="15850">
      <c r="A15850"/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  <c r="AW15850"/>
      <c r="AX15850"/>
      <c r="AY15850"/>
      <c r="AZ15850"/>
    </row>
    <row r="15851">
      <c r="A15851"/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  <c r="AW15851"/>
      <c r="AX15851"/>
      <c r="AY15851"/>
      <c r="AZ15851"/>
    </row>
    <row r="15852">
      <c r="A15852"/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  <c r="AW15852"/>
      <c r="AX15852"/>
      <c r="AY15852"/>
      <c r="AZ15852"/>
    </row>
    <row r="15853">
      <c r="A15853"/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  <c r="AW15853"/>
      <c r="AX15853"/>
      <c r="AY15853"/>
      <c r="AZ15853"/>
    </row>
    <row r="15854">
      <c r="A15854"/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  <c r="AW15854"/>
      <c r="AX15854"/>
      <c r="AY15854"/>
      <c r="AZ15854"/>
    </row>
    <row r="15855">
      <c r="A15855"/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  <c r="AW15855"/>
      <c r="AX15855"/>
      <c r="AY15855"/>
      <c r="AZ15855"/>
    </row>
    <row r="15856">
      <c r="A15856"/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  <c r="AW15856"/>
      <c r="AX15856"/>
      <c r="AY15856"/>
      <c r="AZ15856"/>
    </row>
    <row r="15857">
      <c r="A15857"/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  <c r="AW15857"/>
      <c r="AX15857"/>
      <c r="AY15857"/>
      <c r="AZ15857"/>
    </row>
    <row r="15858">
      <c r="A15858"/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  <c r="AW15858"/>
      <c r="AX15858"/>
      <c r="AY15858"/>
      <c r="AZ15858"/>
    </row>
    <row r="15859">
      <c r="A15859"/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  <c r="AW15859"/>
      <c r="AX15859"/>
      <c r="AY15859"/>
      <c r="AZ15859"/>
    </row>
    <row r="15860">
      <c r="A15860"/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  <c r="AW15860"/>
      <c r="AX15860"/>
      <c r="AY15860"/>
      <c r="AZ15860"/>
    </row>
    <row r="15861">
      <c r="A15861"/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  <c r="AW15861"/>
      <c r="AX15861"/>
      <c r="AY15861"/>
      <c r="AZ15861"/>
    </row>
    <row r="15862">
      <c r="A15862"/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  <c r="AW15862"/>
      <c r="AX15862"/>
      <c r="AY15862"/>
      <c r="AZ15862"/>
    </row>
    <row r="15863">
      <c r="A15863"/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  <c r="AW15863"/>
      <c r="AX15863"/>
      <c r="AY15863"/>
      <c r="AZ15863"/>
    </row>
    <row r="15864">
      <c r="A15864"/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  <c r="AW15864"/>
      <c r="AX15864"/>
      <c r="AY15864"/>
      <c r="AZ15864"/>
    </row>
    <row r="15865">
      <c r="A15865"/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  <c r="AW15865"/>
      <c r="AX15865"/>
      <c r="AY15865"/>
      <c r="AZ15865"/>
    </row>
    <row r="15866">
      <c r="A15866"/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  <c r="AW15866"/>
      <c r="AX15866"/>
      <c r="AY15866"/>
      <c r="AZ15866"/>
    </row>
    <row r="15867">
      <c r="A15867"/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  <c r="AW15867"/>
      <c r="AX15867"/>
      <c r="AY15867"/>
      <c r="AZ15867"/>
    </row>
    <row r="15868">
      <c r="A15868"/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  <c r="AW15868"/>
      <c r="AX15868"/>
      <c r="AY15868"/>
      <c r="AZ15868"/>
    </row>
    <row r="15869">
      <c r="A15869"/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  <c r="AW15869"/>
      <c r="AX15869"/>
      <c r="AY15869"/>
      <c r="AZ15869"/>
    </row>
    <row r="15870">
      <c r="A15870"/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  <c r="AW15870"/>
      <c r="AX15870"/>
      <c r="AY15870"/>
      <c r="AZ15870"/>
    </row>
    <row r="15871">
      <c r="A15871"/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  <c r="AW15871"/>
      <c r="AX15871"/>
      <c r="AY15871"/>
      <c r="AZ15871"/>
    </row>
    <row r="15872">
      <c r="A15872"/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  <c r="AW15872"/>
      <c r="AX15872"/>
      <c r="AY15872"/>
      <c r="AZ15872"/>
    </row>
    <row r="15873">
      <c r="A15873"/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  <c r="AW15873"/>
      <c r="AX15873"/>
      <c r="AY15873"/>
      <c r="AZ15873"/>
    </row>
    <row r="15874">
      <c r="A15874"/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  <c r="AW15874"/>
      <c r="AX15874"/>
      <c r="AY15874"/>
      <c r="AZ15874"/>
    </row>
    <row r="15875">
      <c r="A15875"/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  <c r="AW15875"/>
      <c r="AX15875"/>
      <c r="AY15875"/>
      <c r="AZ15875"/>
    </row>
    <row r="15876">
      <c r="A15876"/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  <c r="AW15876"/>
      <c r="AX15876"/>
      <c r="AY15876"/>
      <c r="AZ15876"/>
    </row>
    <row r="15877">
      <c r="A15877"/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  <c r="AW15877"/>
      <c r="AX15877"/>
      <c r="AY15877"/>
      <c r="AZ15877"/>
    </row>
    <row r="15878">
      <c r="A15878"/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  <c r="AW15878"/>
      <c r="AX15878"/>
      <c r="AY15878"/>
      <c r="AZ15878"/>
    </row>
    <row r="15879">
      <c r="A15879"/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  <c r="AW15879"/>
      <c r="AX15879"/>
      <c r="AY15879"/>
      <c r="AZ15879"/>
    </row>
    <row r="15880">
      <c r="A15880"/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  <c r="AW15880"/>
      <c r="AX15880"/>
      <c r="AY15880"/>
      <c r="AZ15880"/>
    </row>
    <row r="15881">
      <c r="A15881"/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  <c r="AW15881"/>
      <c r="AX15881"/>
      <c r="AY15881"/>
      <c r="AZ15881"/>
    </row>
    <row r="15882">
      <c r="A15882"/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  <c r="AW15882"/>
      <c r="AX15882"/>
      <c r="AY15882"/>
      <c r="AZ15882"/>
    </row>
    <row r="15883">
      <c r="A15883"/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  <c r="AW15883"/>
      <c r="AX15883"/>
      <c r="AY15883"/>
      <c r="AZ15883"/>
    </row>
    <row r="15884">
      <c r="A15884"/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  <c r="AW15884"/>
      <c r="AX15884"/>
      <c r="AY15884"/>
      <c r="AZ15884"/>
    </row>
    <row r="15885">
      <c r="A15885"/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  <c r="AW15885"/>
      <c r="AX15885"/>
      <c r="AY15885"/>
      <c r="AZ15885"/>
    </row>
    <row r="15886">
      <c r="A15886"/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  <c r="AW15886"/>
      <c r="AX15886"/>
      <c r="AY15886"/>
      <c r="AZ15886"/>
    </row>
    <row r="15887">
      <c r="A15887"/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  <c r="AW15887"/>
      <c r="AX15887"/>
      <c r="AY15887"/>
      <c r="AZ15887"/>
    </row>
    <row r="15888">
      <c r="A15888"/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  <c r="AW15888"/>
      <c r="AX15888"/>
      <c r="AY15888"/>
      <c r="AZ15888"/>
    </row>
    <row r="15889">
      <c r="A15889"/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  <c r="AW15889"/>
      <c r="AX15889"/>
      <c r="AY15889"/>
      <c r="AZ15889"/>
    </row>
    <row r="15890">
      <c r="A15890"/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  <c r="AW15890"/>
      <c r="AX15890"/>
      <c r="AY15890"/>
      <c r="AZ15890"/>
    </row>
    <row r="15891">
      <c r="A15891"/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  <c r="AW15891"/>
      <c r="AX15891"/>
      <c r="AY15891"/>
      <c r="AZ15891"/>
    </row>
    <row r="15892">
      <c r="A15892"/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  <c r="AW15892"/>
      <c r="AX15892"/>
      <c r="AY15892"/>
      <c r="AZ15892"/>
    </row>
    <row r="15893">
      <c r="A15893"/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  <c r="AW15893"/>
      <c r="AX15893"/>
      <c r="AY15893"/>
      <c r="AZ15893"/>
    </row>
    <row r="15894">
      <c r="A15894"/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  <c r="AW15894"/>
      <c r="AX15894"/>
      <c r="AY15894"/>
      <c r="AZ15894"/>
    </row>
    <row r="15895">
      <c r="A15895"/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  <c r="AW15895"/>
      <c r="AX15895"/>
      <c r="AY15895"/>
      <c r="AZ15895"/>
    </row>
    <row r="15896">
      <c r="A15896"/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  <c r="AW15896"/>
      <c r="AX15896"/>
      <c r="AY15896"/>
      <c r="AZ15896"/>
    </row>
    <row r="15897">
      <c r="A15897"/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  <c r="AW15897"/>
      <c r="AX15897"/>
      <c r="AY15897"/>
      <c r="AZ15897"/>
    </row>
    <row r="15898">
      <c r="A15898"/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  <c r="AW15898"/>
      <c r="AX15898"/>
      <c r="AY15898"/>
      <c r="AZ15898"/>
    </row>
    <row r="15899">
      <c r="A15899"/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  <c r="AW15899"/>
      <c r="AX15899"/>
      <c r="AY15899"/>
      <c r="AZ15899"/>
    </row>
    <row r="15900">
      <c r="A15900"/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  <c r="AW15900"/>
      <c r="AX15900"/>
      <c r="AY15900"/>
      <c r="AZ15900"/>
    </row>
    <row r="15901">
      <c r="A15901"/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  <c r="AW15901"/>
      <c r="AX15901"/>
      <c r="AY15901"/>
      <c r="AZ15901"/>
    </row>
    <row r="15902">
      <c r="A15902"/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  <c r="AW15902"/>
      <c r="AX15902"/>
      <c r="AY15902"/>
      <c r="AZ15902"/>
    </row>
    <row r="15903">
      <c r="A15903"/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  <c r="AW15903"/>
      <c r="AX15903"/>
      <c r="AY15903"/>
      <c r="AZ15903"/>
    </row>
    <row r="15904">
      <c r="A15904"/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  <c r="AW15904"/>
      <c r="AX15904"/>
      <c r="AY15904"/>
      <c r="AZ15904"/>
    </row>
    <row r="15905">
      <c r="A15905"/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  <c r="AW15905"/>
      <c r="AX15905"/>
      <c r="AY15905"/>
      <c r="AZ15905"/>
    </row>
    <row r="15906">
      <c r="A15906"/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  <c r="AW15906"/>
      <c r="AX15906"/>
      <c r="AY15906"/>
      <c r="AZ15906"/>
    </row>
    <row r="15907">
      <c r="A15907"/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  <c r="AW15907"/>
      <c r="AX15907"/>
      <c r="AY15907"/>
      <c r="AZ15907"/>
    </row>
    <row r="15908">
      <c r="A15908"/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  <c r="AW15908"/>
      <c r="AX15908"/>
      <c r="AY15908"/>
      <c r="AZ15908"/>
    </row>
    <row r="15909">
      <c r="A15909"/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  <c r="AW15909"/>
      <c r="AX15909"/>
      <c r="AY15909"/>
      <c r="AZ15909"/>
    </row>
    <row r="15910">
      <c r="A15910"/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  <c r="AW15910"/>
      <c r="AX15910"/>
      <c r="AY15910"/>
      <c r="AZ15910"/>
    </row>
    <row r="15911">
      <c r="A15911"/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  <c r="AW15911"/>
      <c r="AX15911"/>
      <c r="AY15911"/>
      <c r="AZ15911"/>
    </row>
    <row r="15912">
      <c r="A15912"/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  <c r="AW15912"/>
      <c r="AX15912"/>
      <c r="AY15912"/>
      <c r="AZ15912"/>
    </row>
    <row r="15913">
      <c r="A15913"/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  <c r="AW15913"/>
      <c r="AX15913"/>
      <c r="AY15913"/>
      <c r="AZ15913"/>
    </row>
    <row r="15914">
      <c r="A15914"/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  <c r="AW15914"/>
      <c r="AX15914"/>
      <c r="AY15914"/>
      <c r="AZ15914"/>
    </row>
    <row r="15915">
      <c r="A15915"/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  <c r="AW15915"/>
      <c r="AX15915"/>
      <c r="AY15915"/>
      <c r="AZ15915"/>
    </row>
    <row r="15916">
      <c r="A15916"/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  <c r="AW15916"/>
      <c r="AX15916"/>
      <c r="AY15916"/>
      <c r="AZ15916"/>
    </row>
    <row r="15917">
      <c r="A15917"/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  <c r="AW15917"/>
      <c r="AX15917"/>
      <c r="AY15917"/>
      <c r="AZ15917"/>
    </row>
    <row r="15918">
      <c r="A15918"/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  <c r="AW15918"/>
      <c r="AX15918"/>
      <c r="AY15918"/>
      <c r="AZ15918"/>
    </row>
    <row r="15919">
      <c r="A15919"/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  <c r="AW15919"/>
      <c r="AX15919"/>
      <c r="AY15919"/>
      <c r="AZ15919"/>
    </row>
    <row r="15920">
      <c r="A15920"/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  <c r="AW15920"/>
      <c r="AX15920"/>
      <c r="AY15920"/>
      <c r="AZ15920"/>
    </row>
    <row r="15921">
      <c r="A15921"/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  <c r="AW15921"/>
      <c r="AX15921"/>
      <c r="AY15921"/>
      <c r="AZ15921"/>
    </row>
    <row r="15922">
      <c r="A15922"/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  <c r="AW15922"/>
      <c r="AX15922"/>
      <c r="AY15922"/>
      <c r="AZ15922"/>
    </row>
    <row r="15923">
      <c r="A15923"/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  <c r="AW15923"/>
      <c r="AX15923"/>
      <c r="AY15923"/>
      <c r="AZ15923"/>
    </row>
    <row r="15924">
      <c r="A15924"/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  <c r="AW15924"/>
      <c r="AX15924"/>
      <c r="AY15924"/>
      <c r="AZ15924"/>
    </row>
    <row r="15925">
      <c r="A15925"/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  <c r="AW15925"/>
      <c r="AX15925"/>
      <c r="AY15925"/>
      <c r="AZ15925"/>
    </row>
    <row r="15926">
      <c r="A15926"/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  <c r="AW15926"/>
      <c r="AX15926"/>
      <c r="AY15926"/>
      <c r="AZ15926"/>
    </row>
    <row r="15927">
      <c r="A15927"/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  <c r="AW15927"/>
      <c r="AX15927"/>
      <c r="AY15927"/>
      <c r="AZ15927"/>
    </row>
    <row r="15928">
      <c r="A15928"/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  <c r="AW15928"/>
      <c r="AX15928"/>
      <c r="AY15928"/>
      <c r="AZ15928"/>
    </row>
    <row r="15929">
      <c r="A15929"/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  <c r="AW15929"/>
      <c r="AX15929"/>
      <c r="AY15929"/>
      <c r="AZ15929"/>
    </row>
    <row r="15930">
      <c r="A15930"/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  <c r="AW15930"/>
      <c r="AX15930"/>
      <c r="AY15930"/>
      <c r="AZ15930"/>
    </row>
    <row r="15931">
      <c r="A15931"/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  <c r="AW15931"/>
      <c r="AX15931"/>
      <c r="AY15931"/>
      <c r="AZ15931"/>
    </row>
    <row r="15932">
      <c r="A15932"/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  <c r="AW15932"/>
      <c r="AX15932"/>
      <c r="AY15932"/>
      <c r="AZ15932"/>
    </row>
    <row r="15933">
      <c r="A15933"/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  <c r="AW15933"/>
      <c r="AX15933"/>
      <c r="AY15933"/>
      <c r="AZ15933"/>
    </row>
    <row r="15934">
      <c r="A15934"/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  <c r="AW15934"/>
      <c r="AX15934"/>
      <c r="AY15934"/>
      <c r="AZ15934"/>
    </row>
    <row r="15935">
      <c r="A15935"/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  <c r="AW15935"/>
      <c r="AX15935"/>
      <c r="AY15935"/>
      <c r="AZ15935"/>
    </row>
    <row r="15936">
      <c r="A15936"/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  <c r="AW15936"/>
      <c r="AX15936"/>
      <c r="AY15936"/>
      <c r="AZ15936"/>
    </row>
    <row r="15937">
      <c r="A15937"/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  <c r="AW15937"/>
      <c r="AX15937"/>
      <c r="AY15937"/>
      <c r="AZ15937"/>
    </row>
    <row r="15938">
      <c r="A15938"/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  <c r="AW15938"/>
      <c r="AX15938"/>
      <c r="AY15938"/>
      <c r="AZ15938"/>
    </row>
    <row r="15939">
      <c r="A15939"/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  <c r="AW15939"/>
      <c r="AX15939"/>
      <c r="AY15939"/>
      <c r="AZ15939"/>
    </row>
    <row r="15940">
      <c r="A15940"/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  <c r="AW15940"/>
      <c r="AX15940"/>
      <c r="AY15940"/>
      <c r="AZ15940"/>
    </row>
    <row r="15941">
      <c r="A15941"/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  <c r="AW15941"/>
      <c r="AX15941"/>
      <c r="AY15941"/>
      <c r="AZ15941"/>
    </row>
    <row r="15942">
      <c r="A15942"/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  <c r="AW15942"/>
      <c r="AX15942"/>
      <c r="AY15942"/>
      <c r="AZ15942"/>
    </row>
    <row r="15943">
      <c r="A15943"/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  <c r="AW15943"/>
      <c r="AX15943"/>
      <c r="AY15943"/>
      <c r="AZ15943"/>
    </row>
    <row r="15944">
      <c r="A15944"/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  <c r="AW15944"/>
      <c r="AX15944"/>
      <c r="AY15944"/>
      <c r="AZ15944"/>
    </row>
    <row r="15945">
      <c r="A15945"/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  <c r="AW15945"/>
      <c r="AX15945"/>
      <c r="AY15945"/>
      <c r="AZ15945"/>
    </row>
    <row r="15946">
      <c r="A15946"/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  <c r="AW15946"/>
      <c r="AX15946"/>
      <c r="AY15946"/>
      <c r="AZ15946"/>
    </row>
    <row r="15947">
      <c r="A15947"/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  <c r="AW15947"/>
      <c r="AX15947"/>
      <c r="AY15947"/>
      <c r="AZ15947"/>
    </row>
    <row r="15948">
      <c r="A15948"/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  <c r="AW15948"/>
      <c r="AX15948"/>
      <c r="AY15948"/>
      <c r="AZ15948"/>
    </row>
    <row r="15949">
      <c r="A15949"/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  <c r="AW15949"/>
      <c r="AX15949"/>
      <c r="AY15949"/>
      <c r="AZ15949"/>
    </row>
    <row r="15950">
      <c r="A15950"/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  <c r="AW15950"/>
      <c r="AX15950"/>
      <c r="AY15950"/>
      <c r="AZ15950"/>
    </row>
    <row r="15951">
      <c r="A15951"/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  <c r="AW15951"/>
      <c r="AX15951"/>
      <c r="AY15951"/>
      <c r="AZ15951"/>
    </row>
    <row r="15952">
      <c r="A15952"/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  <c r="AW15952"/>
      <c r="AX15952"/>
      <c r="AY15952"/>
      <c r="AZ15952"/>
    </row>
    <row r="15953">
      <c r="A15953"/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  <c r="AW15953"/>
      <c r="AX15953"/>
      <c r="AY15953"/>
      <c r="AZ15953"/>
    </row>
    <row r="15954">
      <c r="A15954"/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  <c r="AW15954"/>
      <c r="AX15954"/>
      <c r="AY15954"/>
      <c r="AZ15954"/>
    </row>
    <row r="15955">
      <c r="A15955"/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  <c r="AW15955"/>
      <c r="AX15955"/>
      <c r="AY15955"/>
      <c r="AZ15955"/>
    </row>
    <row r="15956">
      <c r="A15956"/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  <c r="AW15956"/>
      <c r="AX15956"/>
      <c r="AY15956"/>
      <c r="AZ15956"/>
    </row>
    <row r="15957">
      <c r="A15957"/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  <c r="AW15957"/>
      <c r="AX15957"/>
      <c r="AY15957"/>
      <c r="AZ15957"/>
    </row>
    <row r="15958">
      <c r="A15958"/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  <c r="AW15958"/>
      <c r="AX15958"/>
      <c r="AY15958"/>
      <c r="AZ15958"/>
    </row>
    <row r="15959">
      <c r="A15959"/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  <c r="AW15959"/>
      <c r="AX15959"/>
      <c r="AY15959"/>
      <c r="AZ15959"/>
    </row>
    <row r="15960">
      <c r="A15960"/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  <c r="AW15960"/>
      <c r="AX15960"/>
      <c r="AY15960"/>
      <c r="AZ15960"/>
    </row>
    <row r="15961">
      <c r="A15961"/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  <c r="AW15961"/>
      <c r="AX15961"/>
      <c r="AY15961"/>
      <c r="AZ15961"/>
    </row>
    <row r="15962">
      <c r="A15962"/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  <c r="AW15962"/>
      <c r="AX15962"/>
      <c r="AY15962"/>
      <c r="AZ15962"/>
    </row>
    <row r="15963">
      <c r="A15963"/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  <c r="AW15963"/>
      <c r="AX15963"/>
      <c r="AY15963"/>
      <c r="AZ15963"/>
    </row>
    <row r="15964">
      <c r="A15964"/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  <c r="AW15964"/>
      <c r="AX15964"/>
      <c r="AY15964"/>
      <c r="AZ15964"/>
    </row>
    <row r="15965">
      <c r="A15965"/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  <c r="AW15965"/>
      <c r="AX15965"/>
      <c r="AY15965"/>
      <c r="AZ15965"/>
    </row>
    <row r="15966">
      <c r="A15966"/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  <c r="AW15966"/>
      <c r="AX15966"/>
      <c r="AY15966"/>
      <c r="AZ15966"/>
    </row>
    <row r="15967">
      <c r="A15967"/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  <c r="AW15967"/>
      <c r="AX15967"/>
      <c r="AY15967"/>
      <c r="AZ15967"/>
    </row>
    <row r="15968">
      <c r="A15968"/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  <c r="AW15968"/>
      <c r="AX15968"/>
      <c r="AY15968"/>
      <c r="AZ15968"/>
    </row>
    <row r="15969">
      <c r="A15969"/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  <c r="AW15969"/>
      <c r="AX15969"/>
      <c r="AY15969"/>
      <c r="AZ15969"/>
    </row>
    <row r="15970">
      <c r="A15970"/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  <c r="AW15970"/>
      <c r="AX15970"/>
      <c r="AY15970"/>
      <c r="AZ15970"/>
    </row>
    <row r="15971">
      <c r="A15971"/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  <c r="AW15971"/>
      <c r="AX15971"/>
      <c r="AY15971"/>
      <c r="AZ15971"/>
    </row>
    <row r="15972">
      <c r="A15972"/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  <c r="AW15972"/>
      <c r="AX15972"/>
      <c r="AY15972"/>
      <c r="AZ15972"/>
    </row>
    <row r="15973">
      <c r="A15973"/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  <c r="AW15973"/>
      <c r="AX15973"/>
      <c r="AY15973"/>
      <c r="AZ15973"/>
    </row>
    <row r="15974">
      <c r="A15974"/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  <c r="AW15974"/>
      <c r="AX15974"/>
      <c r="AY15974"/>
      <c r="AZ15974"/>
    </row>
    <row r="15975">
      <c r="A15975"/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  <c r="AW15975"/>
      <c r="AX15975"/>
      <c r="AY15975"/>
      <c r="AZ15975"/>
    </row>
    <row r="15976">
      <c r="A15976"/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  <c r="AW15976"/>
      <c r="AX15976"/>
      <c r="AY15976"/>
      <c r="AZ15976"/>
    </row>
    <row r="15977">
      <c r="A15977"/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  <c r="AW15977"/>
      <c r="AX15977"/>
      <c r="AY15977"/>
      <c r="AZ15977"/>
    </row>
    <row r="15978">
      <c r="A15978"/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  <c r="AW15978"/>
      <c r="AX15978"/>
      <c r="AY15978"/>
      <c r="AZ15978"/>
    </row>
    <row r="15979">
      <c r="A15979"/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  <c r="AW15979"/>
      <c r="AX15979"/>
      <c r="AY15979"/>
      <c r="AZ15979"/>
    </row>
    <row r="15980">
      <c r="A15980"/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  <c r="AW15980"/>
      <c r="AX15980"/>
      <c r="AY15980"/>
      <c r="AZ15980"/>
    </row>
    <row r="15981">
      <c r="A15981"/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  <c r="AW15981"/>
      <c r="AX15981"/>
      <c r="AY15981"/>
      <c r="AZ15981"/>
    </row>
    <row r="15982">
      <c r="A15982"/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  <c r="AW15982"/>
      <c r="AX15982"/>
      <c r="AY15982"/>
      <c r="AZ15982"/>
    </row>
    <row r="15983">
      <c r="A15983"/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  <c r="AW15983"/>
      <c r="AX15983"/>
      <c r="AY15983"/>
      <c r="AZ15983"/>
    </row>
    <row r="15984">
      <c r="A15984"/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  <c r="AW15984"/>
      <c r="AX15984"/>
      <c r="AY15984"/>
      <c r="AZ15984"/>
    </row>
    <row r="15985">
      <c r="A15985"/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  <c r="AW15985"/>
      <c r="AX15985"/>
      <c r="AY15985"/>
      <c r="AZ15985"/>
    </row>
    <row r="15986">
      <c r="A15986"/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  <c r="AW15986"/>
      <c r="AX15986"/>
      <c r="AY15986"/>
      <c r="AZ15986"/>
    </row>
    <row r="15987">
      <c r="A15987"/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  <c r="AW15987"/>
      <c r="AX15987"/>
      <c r="AY15987"/>
      <c r="AZ15987"/>
    </row>
    <row r="15988">
      <c r="A15988"/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  <c r="AW15988"/>
      <c r="AX15988"/>
      <c r="AY15988"/>
      <c r="AZ15988"/>
    </row>
    <row r="15989">
      <c r="A15989"/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  <c r="AW15989"/>
      <c r="AX15989"/>
      <c r="AY15989"/>
      <c r="AZ15989"/>
    </row>
    <row r="15990">
      <c r="A15990"/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  <c r="AW15990"/>
      <c r="AX15990"/>
      <c r="AY15990"/>
      <c r="AZ15990"/>
    </row>
    <row r="15991">
      <c r="A15991"/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  <c r="AW15991"/>
      <c r="AX15991"/>
      <c r="AY15991"/>
      <c r="AZ15991"/>
    </row>
    <row r="15992">
      <c r="A15992"/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  <c r="AW15992"/>
      <c r="AX15992"/>
      <c r="AY15992"/>
      <c r="AZ15992"/>
    </row>
    <row r="15993">
      <c r="A15993"/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  <c r="AW15993"/>
      <c r="AX15993"/>
      <c r="AY15993"/>
      <c r="AZ15993"/>
    </row>
    <row r="15994">
      <c r="A15994"/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  <c r="AW15994"/>
      <c r="AX15994"/>
      <c r="AY15994"/>
      <c r="AZ15994"/>
    </row>
    <row r="15995">
      <c r="A15995"/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  <c r="AW15995"/>
      <c r="AX15995"/>
      <c r="AY15995"/>
      <c r="AZ15995"/>
    </row>
    <row r="15996">
      <c r="A15996"/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  <c r="AW15996"/>
      <c r="AX15996"/>
      <c r="AY15996"/>
      <c r="AZ15996"/>
    </row>
    <row r="15997">
      <c r="A15997"/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  <c r="AW15997"/>
      <c r="AX15997"/>
      <c r="AY15997"/>
      <c r="AZ15997"/>
    </row>
    <row r="15998">
      <c r="A15998"/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  <c r="AW15998"/>
      <c r="AX15998"/>
      <c r="AY15998"/>
      <c r="AZ15998"/>
    </row>
    <row r="15999">
      <c r="A15999"/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  <c r="AW15999"/>
      <c r="AX15999"/>
      <c r="AY15999"/>
      <c r="AZ15999"/>
    </row>
    <row r="16000">
      <c r="A16000"/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  <c r="AW16000"/>
      <c r="AX16000"/>
      <c r="AY16000"/>
      <c r="AZ16000"/>
    </row>
    <row r="16001">
      <c r="A16001"/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  <c r="AW16001"/>
      <c r="AX16001"/>
      <c r="AY16001"/>
      <c r="AZ16001"/>
    </row>
    <row r="16002">
      <c r="A16002"/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  <c r="AW16002"/>
      <c r="AX16002"/>
      <c r="AY16002"/>
      <c r="AZ16002"/>
    </row>
    <row r="16003">
      <c r="A16003"/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  <c r="AW16003"/>
      <c r="AX16003"/>
      <c r="AY16003"/>
      <c r="AZ16003"/>
    </row>
    <row r="16004">
      <c r="A16004"/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  <c r="AW16004"/>
      <c r="AX16004"/>
      <c r="AY16004"/>
      <c r="AZ16004"/>
    </row>
    <row r="16005">
      <c r="A16005"/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  <c r="AW16005"/>
      <c r="AX16005"/>
      <c r="AY16005"/>
      <c r="AZ16005"/>
    </row>
    <row r="16006">
      <c r="A16006"/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  <c r="AW16006"/>
      <c r="AX16006"/>
      <c r="AY16006"/>
      <c r="AZ16006"/>
    </row>
    <row r="16007">
      <c r="A16007"/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  <c r="AW16007"/>
      <c r="AX16007"/>
      <c r="AY16007"/>
      <c r="AZ16007"/>
    </row>
    <row r="16008">
      <c r="A16008"/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  <c r="AW16008"/>
      <c r="AX16008"/>
      <c r="AY16008"/>
      <c r="AZ16008"/>
    </row>
    <row r="16009">
      <c r="A16009"/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  <c r="AW16009"/>
      <c r="AX16009"/>
      <c r="AY16009"/>
      <c r="AZ16009"/>
    </row>
    <row r="16010">
      <c r="A16010"/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  <c r="AW16010"/>
      <c r="AX16010"/>
      <c r="AY16010"/>
      <c r="AZ16010"/>
    </row>
    <row r="16011">
      <c r="A16011"/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  <c r="AW16011"/>
      <c r="AX16011"/>
      <c r="AY16011"/>
      <c r="AZ16011"/>
    </row>
    <row r="16012">
      <c r="A16012"/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  <c r="AW16012"/>
      <c r="AX16012"/>
      <c r="AY16012"/>
      <c r="AZ16012"/>
    </row>
    <row r="16013">
      <c r="A16013"/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  <c r="AW16013"/>
      <c r="AX16013"/>
      <c r="AY16013"/>
      <c r="AZ16013"/>
    </row>
    <row r="16014">
      <c r="A16014"/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  <c r="AW16014"/>
      <c r="AX16014"/>
      <c r="AY16014"/>
      <c r="AZ16014"/>
    </row>
    <row r="16015">
      <c r="A16015"/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  <c r="AW16015"/>
      <c r="AX16015"/>
      <c r="AY16015"/>
      <c r="AZ16015"/>
    </row>
    <row r="16016">
      <c r="A16016"/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  <c r="AW16016"/>
      <c r="AX16016"/>
      <c r="AY16016"/>
      <c r="AZ16016"/>
    </row>
    <row r="16017">
      <c r="A16017"/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  <c r="AW16017"/>
      <c r="AX16017"/>
      <c r="AY16017"/>
      <c r="AZ16017"/>
    </row>
    <row r="16018">
      <c r="A16018"/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  <c r="AW16018"/>
      <c r="AX16018"/>
      <c r="AY16018"/>
      <c r="AZ16018"/>
    </row>
    <row r="16019">
      <c r="A16019"/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  <c r="AW16019"/>
      <c r="AX16019"/>
      <c r="AY16019"/>
      <c r="AZ16019"/>
    </row>
    <row r="16020">
      <c r="A16020"/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  <c r="AW16020"/>
      <c r="AX16020"/>
      <c r="AY16020"/>
      <c r="AZ16020"/>
    </row>
    <row r="16021">
      <c r="A16021"/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  <c r="AW16021"/>
      <c r="AX16021"/>
      <c r="AY16021"/>
      <c r="AZ16021"/>
    </row>
    <row r="16022">
      <c r="A16022"/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  <c r="AW16022"/>
      <c r="AX16022"/>
      <c r="AY16022"/>
      <c r="AZ16022"/>
    </row>
    <row r="16023">
      <c r="A16023"/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  <c r="AW16023"/>
      <c r="AX16023"/>
      <c r="AY16023"/>
      <c r="AZ16023"/>
    </row>
    <row r="16024">
      <c r="A16024"/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  <c r="AW16024"/>
      <c r="AX16024"/>
      <c r="AY16024"/>
      <c r="AZ16024"/>
    </row>
    <row r="16025">
      <c r="A16025"/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  <c r="AW16025"/>
      <c r="AX16025"/>
      <c r="AY16025"/>
      <c r="AZ16025"/>
    </row>
    <row r="16026">
      <c r="A16026"/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  <c r="AW16026"/>
      <c r="AX16026"/>
      <c r="AY16026"/>
      <c r="AZ16026"/>
    </row>
    <row r="16027">
      <c r="A16027"/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  <c r="AW16027"/>
      <c r="AX16027"/>
      <c r="AY16027"/>
      <c r="AZ16027"/>
    </row>
    <row r="16028">
      <c r="A16028"/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  <c r="AW16028"/>
      <c r="AX16028"/>
      <c r="AY16028"/>
      <c r="AZ16028"/>
    </row>
    <row r="16029">
      <c r="A16029"/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  <c r="AW16029"/>
      <c r="AX16029"/>
      <c r="AY16029"/>
      <c r="AZ16029"/>
    </row>
    <row r="16030">
      <c r="A16030"/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  <c r="AW16030"/>
      <c r="AX16030"/>
      <c r="AY16030"/>
      <c r="AZ16030"/>
    </row>
    <row r="16031">
      <c r="A16031"/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  <c r="AW16031"/>
      <c r="AX16031"/>
      <c r="AY16031"/>
      <c r="AZ16031"/>
    </row>
    <row r="16032">
      <c r="A16032"/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  <c r="AW16032"/>
      <c r="AX16032"/>
      <c r="AY16032"/>
      <c r="AZ16032"/>
    </row>
    <row r="16033">
      <c r="A16033"/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  <c r="AW16033"/>
      <c r="AX16033"/>
      <c r="AY16033"/>
      <c r="AZ16033"/>
    </row>
    <row r="16034">
      <c r="A16034"/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  <c r="AW16034"/>
      <c r="AX16034"/>
      <c r="AY16034"/>
      <c r="AZ16034"/>
    </row>
    <row r="16035">
      <c r="A16035"/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  <c r="AW16035"/>
      <c r="AX16035"/>
      <c r="AY16035"/>
      <c r="AZ16035"/>
    </row>
    <row r="16036">
      <c r="A16036"/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  <c r="AW16036"/>
      <c r="AX16036"/>
      <c r="AY16036"/>
      <c r="AZ16036"/>
    </row>
    <row r="16037">
      <c r="A16037"/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  <c r="AW16037"/>
      <c r="AX16037"/>
      <c r="AY16037"/>
      <c r="AZ16037"/>
    </row>
    <row r="16038">
      <c r="A16038"/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  <c r="AW16038"/>
      <c r="AX16038"/>
      <c r="AY16038"/>
      <c r="AZ16038"/>
    </row>
    <row r="16039">
      <c r="A16039"/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  <c r="AW16039"/>
      <c r="AX16039"/>
      <c r="AY16039"/>
      <c r="AZ16039"/>
    </row>
    <row r="16040">
      <c r="A16040"/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  <c r="AW16040"/>
      <c r="AX16040"/>
      <c r="AY16040"/>
      <c r="AZ16040"/>
    </row>
    <row r="16041">
      <c r="A16041"/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  <c r="AW16041"/>
      <c r="AX16041"/>
      <c r="AY16041"/>
      <c r="AZ16041"/>
    </row>
    <row r="16042">
      <c r="A16042"/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  <c r="AW16042"/>
      <c r="AX16042"/>
      <c r="AY16042"/>
      <c r="AZ16042"/>
    </row>
    <row r="16043">
      <c r="A16043"/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  <c r="AW16043"/>
      <c r="AX16043"/>
      <c r="AY16043"/>
      <c r="AZ16043"/>
    </row>
    <row r="16044">
      <c r="A16044"/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  <c r="AW16044"/>
      <c r="AX16044"/>
      <c r="AY16044"/>
      <c r="AZ16044"/>
    </row>
    <row r="16045">
      <c r="A16045"/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  <c r="AW16045"/>
      <c r="AX16045"/>
      <c r="AY16045"/>
      <c r="AZ16045"/>
    </row>
    <row r="16046">
      <c r="A16046"/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  <c r="AW16046"/>
      <c r="AX16046"/>
      <c r="AY16046"/>
      <c r="AZ16046"/>
    </row>
    <row r="16047">
      <c r="A16047"/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  <c r="AW16047"/>
      <c r="AX16047"/>
      <c r="AY16047"/>
      <c r="AZ16047"/>
    </row>
    <row r="16048">
      <c r="A16048"/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  <c r="AW16048"/>
      <c r="AX16048"/>
      <c r="AY16048"/>
      <c r="AZ16048"/>
    </row>
    <row r="16049">
      <c r="A16049"/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  <c r="AW16049"/>
      <c r="AX16049"/>
      <c r="AY16049"/>
      <c r="AZ16049"/>
    </row>
    <row r="16050">
      <c r="A16050"/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  <c r="AW16050"/>
      <c r="AX16050"/>
      <c r="AY16050"/>
      <c r="AZ16050"/>
    </row>
    <row r="16051">
      <c r="A16051"/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  <c r="AW16051"/>
      <c r="AX16051"/>
      <c r="AY16051"/>
      <c r="AZ16051"/>
    </row>
    <row r="16052">
      <c r="A16052"/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  <c r="AW16052"/>
      <c r="AX16052"/>
      <c r="AY16052"/>
      <c r="AZ16052"/>
    </row>
    <row r="16053">
      <c r="A16053"/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  <c r="AW16053"/>
      <c r="AX16053"/>
      <c r="AY16053"/>
      <c r="AZ16053"/>
    </row>
    <row r="16054">
      <c r="A16054"/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  <c r="AW16054"/>
      <c r="AX16054"/>
      <c r="AY16054"/>
      <c r="AZ16054"/>
    </row>
    <row r="16055">
      <c r="A16055"/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  <c r="AW16055"/>
      <c r="AX16055"/>
      <c r="AY16055"/>
      <c r="AZ16055"/>
    </row>
    <row r="16056">
      <c r="A16056"/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  <c r="AW16056"/>
      <c r="AX16056"/>
      <c r="AY16056"/>
      <c r="AZ16056"/>
    </row>
    <row r="16057">
      <c r="A16057"/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  <c r="AW16057"/>
      <c r="AX16057"/>
      <c r="AY16057"/>
      <c r="AZ16057"/>
    </row>
    <row r="16058">
      <c r="A16058"/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  <c r="AW16058"/>
      <c r="AX16058"/>
      <c r="AY16058"/>
      <c r="AZ16058"/>
    </row>
    <row r="16059">
      <c r="A16059"/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  <c r="AW16059"/>
      <c r="AX16059"/>
      <c r="AY16059"/>
      <c r="AZ16059"/>
    </row>
    <row r="16060">
      <c r="A16060"/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  <c r="AW16060"/>
      <c r="AX16060"/>
      <c r="AY16060"/>
      <c r="AZ16060"/>
    </row>
    <row r="16061">
      <c r="A16061"/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  <c r="AW16061"/>
      <c r="AX16061"/>
      <c r="AY16061"/>
      <c r="AZ16061"/>
    </row>
    <row r="16062">
      <c r="A16062"/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  <c r="AW16062"/>
      <c r="AX16062"/>
      <c r="AY16062"/>
      <c r="AZ16062"/>
    </row>
    <row r="16063">
      <c r="A16063"/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  <c r="AW16063"/>
      <c r="AX16063"/>
      <c r="AY16063"/>
      <c r="AZ16063"/>
    </row>
    <row r="16064">
      <c r="A16064"/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  <c r="AW16064"/>
      <c r="AX16064"/>
      <c r="AY16064"/>
      <c r="AZ16064"/>
    </row>
    <row r="16065">
      <c r="A16065"/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  <c r="AW16065"/>
      <c r="AX16065"/>
      <c r="AY16065"/>
      <c r="AZ16065"/>
    </row>
    <row r="16066">
      <c r="A16066"/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  <c r="AW16066"/>
      <c r="AX16066"/>
      <c r="AY16066"/>
      <c r="AZ16066"/>
    </row>
    <row r="16067">
      <c r="A16067"/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  <c r="AW16067"/>
      <c r="AX16067"/>
      <c r="AY16067"/>
      <c r="AZ16067"/>
    </row>
    <row r="16068">
      <c r="A16068"/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  <c r="AW16068"/>
      <c r="AX16068"/>
      <c r="AY16068"/>
      <c r="AZ16068"/>
    </row>
    <row r="16069">
      <c r="A16069"/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  <c r="AW16069"/>
      <c r="AX16069"/>
      <c r="AY16069"/>
      <c r="AZ16069"/>
    </row>
    <row r="16070">
      <c r="A16070"/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  <c r="AW16070"/>
      <c r="AX16070"/>
      <c r="AY16070"/>
      <c r="AZ16070"/>
    </row>
    <row r="16071">
      <c r="A16071"/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  <c r="AW16071"/>
      <c r="AX16071"/>
      <c r="AY16071"/>
      <c r="AZ16071"/>
    </row>
    <row r="16072">
      <c r="A16072"/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  <c r="AW16072"/>
      <c r="AX16072"/>
      <c r="AY16072"/>
      <c r="AZ16072"/>
    </row>
    <row r="16073">
      <c r="A16073"/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  <c r="AW16073"/>
      <c r="AX16073"/>
      <c r="AY16073"/>
      <c r="AZ16073"/>
    </row>
    <row r="16074">
      <c r="A16074"/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  <c r="AW16074"/>
      <c r="AX16074"/>
      <c r="AY16074"/>
      <c r="AZ16074"/>
    </row>
    <row r="16075">
      <c r="A16075"/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  <c r="AW16075"/>
      <c r="AX16075"/>
      <c r="AY16075"/>
      <c r="AZ16075"/>
    </row>
    <row r="16076">
      <c r="A16076"/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  <c r="AW16076"/>
      <c r="AX16076"/>
      <c r="AY16076"/>
      <c r="AZ16076"/>
    </row>
    <row r="16077">
      <c r="A16077"/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  <c r="AW16077"/>
      <c r="AX16077"/>
      <c r="AY16077"/>
      <c r="AZ16077"/>
    </row>
    <row r="16078">
      <c r="A16078"/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  <c r="AW16078"/>
      <c r="AX16078"/>
      <c r="AY16078"/>
      <c r="AZ16078"/>
    </row>
    <row r="16079">
      <c r="A16079"/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  <c r="AW16079"/>
      <c r="AX16079"/>
      <c r="AY16079"/>
      <c r="AZ16079"/>
    </row>
    <row r="16080">
      <c r="A16080"/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  <c r="AW16080"/>
      <c r="AX16080"/>
      <c r="AY16080"/>
      <c r="AZ16080"/>
    </row>
    <row r="16081">
      <c r="A16081"/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  <c r="AW16081"/>
      <c r="AX16081"/>
      <c r="AY16081"/>
      <c r="AZ16081"/>
    </row>
    <row r="16082">
      <c r="A16082"/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  <c r="AW16082"/>
      <c r="AX16082"/>
      <c r="AY16082"/>
      <c r="AZ16082"/>
    </row>
    <row r="16083">
      <c r="A16083"/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  <c r="AW16083"/>
      <c r="AX16083"/>
      <c r="AY16083"/>
      <c r="AZ16083"/>
    </row>
    <row r="16084">
      <c r="A16084"/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  <c r="AW16084"/>
      <c r="AX16084"/>
      <c r="AY16084"/>
      <c r="AZ16084"/>
    </row>
    <row r="16085">
      <c r="A16085"/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  <c r="AW16085"/>
      <c r="AX16085"/>
      <c r="AY16085"/>
      <c r="AZ16085"/>
    </row>
    <row r="16086">
      <c r="A16086"/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  <c r="AW16086"/>
      <c r="AX16086"/>
      <c r="AY16086"/>
      <c r="AZ16086"/>
    </row>
    <row r="16087">
      <c r="A16087"/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  <c r="AW16087"/>
      <c r="AX16087"/>
      <c r="AY16087"/>
      <c r="AZ16087"/>
    </row>
    <row r="16088">
      <c r="A16088"/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  <c r="AW16088"/>
      <c r="AX16088"/>
      <c r="AY16088"/>
      <c r="AZ16088"/>
    </row>
    <row r="16089">
      <c r="A16089"/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  <c r="AW16089"/>
      <c r="AX16089"/>
      <c r="AY16089"/>
      <c r="AZ16089"/>
    </row>
    <row r="16090">
      <c r="A16090"/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  <c r="AW16090"/>
      <c r="AX16090"/>
      <c r="AY16090"/>
      <c r="AZ16090"/>
    </row>
    <row r="16091">
      <c r="A16091"/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  <c r="AW16091"/>
      <c r="AX16091"/>
      <c r="AY16091"/>
      <c r="AZ16091"/>
    </row>
    <row r="16092">
      <c r="A16092"/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  <c r="AW16092"/>
      <c r="AX16092"/>
      <c r="AY16092"/>
      <c r="AZ16092"/>
    </row>
    <row r="16093">
      <c r="A16093"/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  <c r="AW16093"/>
      <c r="AX16093"/>
      <c r="AY16093"/>
      <c r="AZ16093"/>
    </row>
    <row r="16094">
      <c r="A16094"/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  <c r="AW16094"/>
      <c r="AX16094"/>
      <c r="AY16094"/>
      <c r="AZ16094"/>
    </row>
    <row r="16095">
      <c r="A16095"/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  <c r="AW16095"/>
      <c r="AX16095"/>
      <c r="AY16095"/>
      <c r="AZ16095"/>
    </row>
    <row r="16096">
      <c r="A16096"/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  <c r="AW16096"/>
      <c r="AX16096"/>
      <c r="AY16096"/>
      <c r="AZ16096"/>
    </row>
    <row r="16097">
      <c r="A16097"/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  <c r="AW16097"/>
      <c r="AX16097"/>
      <c r="AY16097"/>
      <c r="AZ16097"/>
    </row>
    <row r="16098">
      <c r="A16098"/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  <c r="AW16098"/>
      <c r="AX16098"/>
      <c r="AY16098"/>
      <c r="AZ16098"/>
    </row>
    <row r="16099">
      <c r="A16099"/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  <c r="AW16099"/>
      <c r="AX16099"/>
      <c r="AY16099"/>
      <c r="AZ16099"/>
    </row>
    <row r="16100">
      <c r="A16100"/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  <c r="AW16100"/>
      <c r="AX16100"/>
      <c r="AY16100"/>
      <c r="AZ16100"/>
    </row>
    <row r="16101">
      <c r="A16101"/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  <c r="AW16101"/>
      <c r="AX16101"/>
      <c r="AY16101"/>
      <c r="AZ16101"/>
    </row>
    <row r="16102">
      <c r="A16102"/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  <c r="AW16102"/>
      <c r="AX16102"/>
      <c r="AY16102"/>
      <c r="AZ16102"/>
    </row>
    <row r="16103">
      <c r="A16103"/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  <c r="AW16103"/>
      <c r="AX16103"/>
      <c r="AY16103"/>
      <c r="AZ16103"/>
    </row>
    <row r="16104">
      <c r="A16104"/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  <c r="AW16104"/>
      <c r="AX16104"/>
      <c r="AY16104"/>
      <c r="AZ16104"/>
    </row>
    <row r="16105">
      <c r="A16105"/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  <c r="AW16105"/>
      <c r="AX16105"/>
      <c r="AY16105"/>
      <c r="AZ16105"/>
    </row>
    <row r="16106">
      <c r="A16106"/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  <c r="AW16106"/>
      <c r="AX16106"/>
      <c r="AY16106"/>
      <c r="AZ16106"/>
    </row>
    <row r="16107">
      <c r="A16107"/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  <c r="AW16107"/>
      <c r="AX16107"/>
      <c r="AY16107"/>
      <c r="AZ16107"/>
    </row>
    <row r="16108">
      <c r="A16108"/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  <c r="AW16108"/>
      <c r="AX16108"/>
      <c r="AY16108"/>
      <c r="AZ16108"/>
    </row>
    <row r="16109">
      <c r="A16109"/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  <c r="AW16109"/>
      <c r="AX16109"/>
      <c r="AY16109"/>
      <c r="AZ16109"/>
    </row>
    <row r="16110">
      <c r="A16110"/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  <c r="AW16110"/>
      <c r="AX16110"/>
      <c r="AY16110"/>
      <c r="AZ16110"/>
    </row>
    <row r="16111">
      <c r="A16111"/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  <c r="AW16111"/>
      <c r="AX16111"/>
      <c r="AY16111"/>
      <c r="AZ16111"/>
    </row>
    <row r="16112">
      <c r="A16112"/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  <c r="AW16112"/>
      <c r="AX16112"/>
      <c r="AY16112"/>
      <c r="AZ16112"/>
    </row>
    <row r="16113">
      <c r="A16113"/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  <c r="AW16113"/>
      <c r="AX16113"/>
      <c r="AY16113"/>
      <c r="AZ16113"/>
    </row>
    <row r="16114">
      <c r="A16114"/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  <c r="AW16114"/>
      <c r="AX16114"/>
      <c r="AY16114"/>
      <c r="AZ16114"/>
    </row>
    <row r="16115">
      <c r="A16115"/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  <c r="AW16115"/>
      <c r="AX16115"/>
      <c r="AY16115"/>
      <c r="AZ16115"/>
    </row>
    <row r="16116">
      <c r="A16116"/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  <c r="AW16116"/>
      <c r="AX16116"/>
      <c r="AY16116"/>
      <c r="AZ16116"/>
    </row>
    <row r="16117">
      <c r="A16117"/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  <c r="AW16117"/>
      <c r="AX16117"/>
      <c r="AY16117"/>
      <c r="AZ16117"/>
    </row>
    <row r="16118">
      <c r="A16118"/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  <c r="AW16118"/>
      <c r="AX16118"/>
      <c r="AY16118"/>
      <c r="AZ16118"/>
    </row>
    <row r="16119">
      <c r="A16119"/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  <c r="AW16119"/>
      <c r="AX16119"/>
      <c r="AY16119"/>
      <c r="AZ16119"/>
    </row>
    <row r="16120">
      <c r="A16120"/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  <c r="AW16120"/>
      <c r="AX16120"/>
      <c r="AY16120"/>
      <c r="AZ16120"/>
    </row>
    <row r="16121">
      <c r="A16121"/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  <c r="AW16121"/>
      <c r="AX16121"/>
      <c r="AY16121"/>
      <c r="AZ16121"/>
    </row>
    <row r="16122">
      <c r="A16122"/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  <c r="AW16122"/>
      <c r="AX16122"/>
      <c r="AY16122"/>
      <c r="AZ16122"/>
    </row>
    <row r="16123">
      <c r="A16123"/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  <c r="AW16123"/>
      <c r="AX16123"/>
      <c r="AY16123"/>
      <c r="AZ16123"/>
    </row>
    <row r="16124">
      <c r="A16124"/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  <c r="AW16124"/>
      <c r="AX16124"/>
      <c r="AY16124"/>
      <c r="AZ16124"/>
    </row>
    <row r="16125">
      <c r="A16125"/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  <c r="AW16125"/>
      <c r="AX16125"/>
      <c r="AY16125"/>
      <c r="AZ16125"/>
    </row>
    <row r="16126">
      <c r="A16126"/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  <c r="AW16126"/>
      <c r="AX16126"/>
      <c r="AY16126"/>
      <c r="AZ16126"/>
    </row>
    <row r="16127">
      <c r="A16127"/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  <c r="AW16127"/>
      <c r="AX16127"/>
      <c r="AY16127"/>
      <c r="AZ16127"/>
    </row>
    <row r="16128">
      <c r="A16128"/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  <c r="AW16128"/>
      <c r="AX16128"/>
      <c r="AY16128"/>
      <c r="AZ16128"/>
    </row>
    <row r="16129">
      <c r="A16129"/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  <c r="AW16129"/>
      <c r="AX16129"/>
      <c r="AY16129"/>
      <c r="AZ16129"/>
    </row>
    <row r="16130">
      <c r="A16130"/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  <c r="AW16130"/>
      <c r="AX16130"/>
      <c r="AY16130"/>
      <c r="AZ16130"/>
    </row>
    <row r="16131">
      <c r="A16131"/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  <c r="AW16131"/>
      <c r="AX16131"/>
      <c r="AY16131"/>
      <c r="AZ16131"/>
    </row>
    <row r="16132">
      <c r="A16132"/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  <c r="AW16132"/>
      <c r="AX16132"/>
      <c r="AY16132"/>
      <c r="AZ16132"/>
    </row>
    <row r="16133">
      <c r="A16133"/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  <c r="AW16133"/>
      <c r="AX16133"/>
      <c r="AY16133"/>
      <c r="AZ16133"/>
    </row>
    <row r="16134">
      <c r="A16134"/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  <c r="AW16134"/>
      <c r="AX16134"/>
      <c r="AY16134"/>
      <c r="AZ16134"/>
    </row>
    <row r="16135">
      <c r="A16135"/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  <c r="AW16135"/>
      <c r="AX16135"/>
      <c r="AY16135"/>
      <c r="AZ16135"/>
    </row>
    <row r="16136">
      <c r="A16136"/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  <c r="AW16136"/>
      <c r="AX16136"/>
      <c r="AY16136"/>
      <c r="AZ16136"/>
    </row>
    <row r="16137">
      <c r="A16137"/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  <c r="AW16137"/>
      <c r="AX16137"/>
      <c r="AY16137"/>
      <c r="AZ16137"/>
    </row>
    <row r="16138">
      <c r="A16138"/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  <c r="AW16138"/>
      <c r="AX16138"/>
      <c r="AY16138"/>
      <c r="AZ16138"/>
    </row>
    <row r="16139">
      <c r="A16139"/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  <c r="AW16139"/>
      <c r="AX16139"/>
      <c r="AY16139"/>
      <c r="AZ16139"/>
    </row>
    <row r="16140">
      <c r="A16140"/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  <c r="AW16140"/>
      <c r="AX16140"/>
      <c r="AY16140"/>
      <c r="AZ16140"/>
    </row>
    <row r="16141">
      <c r="A16141"/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  <c r="AW16141"/>
      <c r="AX16141"/>
      <c r="AY16141"/>
      <c r="AZ16141"/>
    </row>
    <row r="16142">
      <c r="A16142"/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  <c r="AW16142"/>
      <c r="AX16142"/>
      <c r="AY16142"/>
      <c r="AZ16142"/>
    </row>
    <row r="16143">
      <c r="A16143"/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  <c r="AW16143"/>
      <c r="AX16143"/>
      <c r="AY16143"/>
      <c r="AZ16143"/>
    </row>
    <row r="16144">
      <c r="A16144"/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  <c r="AW16144"/>
      <c r="AX16144"/>
      <c r="AY16144"/>
      <c r="AZ16144"/>
    </row>
    <row r="16145">
      <c r="A16145"/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  <c r="AW16145"/>
      <c r="AX16145"/>
      <c r="AY16145"/>
      <c r="AZ16145"/>
    </row>
    <row r="16146">
      <c r="A16146"/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  <c r="AW16146"/>
      <c r="AX16146"/>
      <c r="AY16146"/>
      <c r="AZ16146"/>
    </row>
    <row r="16147">
      <c r="A16147"/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  <c r="AW16147"/>
      <c r="AX16147"/>
      <c r="AY16147"/>
      <c r="AZ16147"/>
    </row>
    <row r="16148">
      <c r="A16148"/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  <c r="AW16148"/>
      <c r="AX16148"/>
      <c r="AY16148"/>
      <c r="AZ16148"/>
    </row>
    <row r="16149">
      <c r="A16149"/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  <c r="AW16149"/>
      <c r="AX16149"/>
      <c r="AY16149"/>
      <c r="AZ16149"/>
    </row>
    <row r="16150">
      <c r="A16150"/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  <c r="AW16150"/>
      <c r="AX16150"/>
      <c r="AY16150"/>
      <c r="AZ16150"/>
    </row>
    <row r="16151">
      <c r="A16151"/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  <c r="AW16151"/>
      <c r="AX16151"/>
      <c r="AY16151"/>
      <c r="AZ16151"/>
    </row>
    <row r="16152">
      <c r="A16152"/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  <c r="AW16152"/>
      <c r="AX16152"/>
      <c r="AY16152"/>
      <c r="AZ16152"/>
    </row>
    <row r="16153">
      <c r="A16153"/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  <c r="AW16153"/>
      <c r="AX16153"/>
      <c r="AY16153"/>
      <c r="AZ16153"/>
    </row>
    <row r="16154">
      <c r="A16154"/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  <c r="AW16154"/>
      <c r="AX16154"/>
      <c r="AY16154"/>
      <c r="AZ16154"/>
    </row>
    <row r="16155">
      <c r="A16155"/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  <c r="AW16155"/>
      <c r="AX16155"/>
      <c r="AY16155"/>
      <c r="AZ16155"/>
    </row>
    <row r="16156">
      <c r="A16156"/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  <c r="AW16156"/>
      <c r="AX16156"/>
      <c r="AY16156"/>
      <c r="AZ16156"/>
    </row>
    <row r="16157">
      <c r="A16157"/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  <c r="AW16157"/>
      <c r="AX16157"/>
      <c r="AY16157"/>
      <c r="AZ16157"/>
    </row>
    <row r="16158">
      <c r="A16158"/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  <c r="AW16158"/>
      <c r="AX16158"/>
      <c r="AY16158"/>
      <c r="AZ16158"/>
    </row>
    <row r="16159">
      <c r="A16159"/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  <c r="AW16159"/>
      <c r="AX16159"/>
      <c r="AY16159"/>
      <c r="AZ16159"/>
    </row>
    <row r="16160">
      <c r="A16160"/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  <c r="AW16160"/>
      <c r="AX16160"/>
      <c r="AY16160"/>
      <c r="AZ16160"/>
    </row>
    <row r="16161">
      <c r="A16161"/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  <c r="AW16161"/>
      <c r="AX16161"/>
      <c r="AY16161"/>
      <c r="AZ16161"/>
    </row>
    <row r="16162">
      <c r="A16162"/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  <c r="AW16162"/>
      <c r="AX16162"/>
      <c r="AY16162"/>
      <c r="AZ16162"/>
    </row>
    <row r="16163">
      <c r="A16163"/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  <c r="AW16163"/>
      <c r="AX16163"/>
      <c r="AY16163"/>
      <c r="AZ16163"/>
    </row>
    <row r="16164">
      <c r="A16164"/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  <c r="AW16164"/>
      <c r="AX16164"/>
      <c r="AY16164"/>
      <c r="AZ16164"/>
    </row>
    <row r="16165">
      <c r="A16165"/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  <c r="AW16165"/>
      <c r="AX16165"/>
      <c r="AY16165"/>
      <c r="AZ16165"/>
    </row>
    <row r="16166">
      <c r="A16166"/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  <c r="AW16166"/>
      <c r="AX16166"/>
      <c r="AY16166"/>
      <c r="AZ16166"/>
    </row>
    <row r="16167">
      <c r="A16167"/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  <c r="AW16167"/>
      <c r="AX16167"/>
      <c r="AY16167"/>
      <c r="AZ16167"/>
    </row>
    <row r="16168">
      <c r="A16168"/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  <c r="AW16168"/>
      <c r="AX16168"/>
      <c r="AY16168"/>
      <c r="AZ16168"/>
    </row>
    <row r="16169">
      <c r="A16169"/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  <c r="AW16169"/>
      <c r="AX16169"/>
      <c r="AY16169"/>
      <c r="AZ16169"/>
    </row>
    <row r="16170">
      <c r="A16170"/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  <c r="AW16170"/>
      <c r="AX16170"/>
      <c r="AY16170"/>
      <c r="AZ16170"/>
    </row>
    <row r="16171">
      <c r="A16171"/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  <c r="AW16171"/>
      <c r="AX16171"/>
      <c r="AY16171"/>
      <c r="AZ16171"/>
    </row>
    <row r="16172">
      <c r="A16172"/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  <c r="AW16172"/>
      <c r="AX16172"/>
      <c r="AY16172"/>
      <c r="AZ16172"/>
    </row>
    <row r="16173">
      <c r="A16173"/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  <c r="AW16173"/>
      <c r="AX16173"/>
      <c r="AY16173"/>
      <c r="AZ16173"/>
    </row>
    <row r="16174">
      <c r="A16174"/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  <c r="AW16174"/>
      <c r="AX16174"/>
      <c r="AY16174"/>
      <c r="AZ16174"/>
    </row>
    <row r="16175">
      <c r="A16175"/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  <c r="AW16175"/>
      <c r="AX16175"/>
      <c r="AY16175"/>
      <c r="AZ16175"/>
    </row>
    <row r="16176">
      <c r="A16176"/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  <c r="AW16176"/>
      <c r="AX16176"/>
      <c r="AY16176"/>
      <c r="AZ16176"/>
    </row>
    <row r="16177">
      <c r="A16177"/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  <c r="AW16177"/>
      <c r="AX16177"/>
      <c r="AY16177"/>
      <c r="AZ16177"/>
    </row>
    <row r="16178">
      <c r="A16178"/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  <c r="AW16178"/>
      <c r="AX16178"/>
      <c r="AY16178"/>
      <c r="AZ16178"/>
    </row>
    <row r="16179">
      <c r="A16179"/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  <c r="AW16179"/>
      <c r="AX16179"/>
      <c r="AY16179"/>
      <c r="AZ16179"/>
    </row>
    <row r="16180">
      <c r="A16180"/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  <c r="AW16180"/>
      <c r="AX16180"/>
      <c r="AY16180"/>
      <c r="AZ16180"/>
    </row>
    <row r="16181">
      <c r="A16181"/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  <c r="AW16181"/>
      <c r="AX16181"/>
      <c r="AY16181"/>
      <c r="AZ16181"/>
    </row>
    <row r="16182">
      <c r="A16182"/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  <c r="AW16182"/>
      <c r="AX16182"/>
      <c r="AY16182"/>
      <c r="AZ16182"/>
    </row>
    <row r="16183">
      <c r="A16183"/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  <c r="AW16183"/>
      <c r="AX16183"/>
      <c r="AY16183"/>
      <c r="AZ16183"/>
    </row>
    <row r="16184">
      <c r="A16184"/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  <c r="AW16184"/>
      <c r="AX16184"/>
      <c r="AY16184"/>
      <c r="AZ16184"/>
    </row>
    <row r="16185">
      <c r="A16185"/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  <c r="AW16185"/>
      <c r="AX16185"/>
      <c r="AY16185"/>
      <c r="AZ16185"/>
    </row>
    <row r="16186">
      <c r="A16186"/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  <c r="AW16186"/>
      <c r="AX16186"/>
      <c r="AY16186"/>
      <c r="AZ16186"/>
    </row>
    <row r="16187">
      <c r="A16187"/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  <c r="AW16187"/>
      <c r="AX16187"/>
      <c r="AY16187"/>
      <c r="AZ16187"/>
    </row>
    <row r="16188">
      <c r="A16188"/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  <c r="AW16188"/>
      <c r="AX16188"/>
      <c r="AY16188"/>
      <c r="AZ16188"/>
    </row>
    <row r="16189">
      <c r="A16189"/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  <c r="AW16189"/>
      <c r="AX16189"/>
      <c r="AY16189"/>
      <c r="AZ16189"/>
    </row>
    <row r="16190">
      <c r="A16190"/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  <c r="AW16190"/>
      <c r="AX16190"/>
      <c r="AY16190"/>
      <c r="AZ16190"/>
    </row>
    <row r="16191">
      <c r="A16191"/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  <c r="AW16191"/>
      <c r="AX16191"/>
      <c r="AY16191"/>
      <c r="AZ16191"/>
    </row>
    <row r="16192">
      <c r="A16192"/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  <c r="AW16192"/>
      <c r="AX16192"/>
      <c r="AY16192"/>
      <c r="AZ16192"/>
    </row>
    <row r="16193">
      <c r="A16193"/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  <c r="AW16193"/>
      <c r="AX16193"/>
      <c r="AY16193"/>
      <c r="AZ16193"/>
    </row>
    <row r="16194">
      <c r="A16194"/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  <c r="AW16194"/>
      <c r="AX16194"/>
      <c r="AY16194"/>
      <c r="AZ16194"/>
    </row>
    <row r="16195">
      <c r="A16195"/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  <c r="AW16195"/>
      <c r="AX16195"/>
      <c r="AY16195"/>
      <c r="AZ16195"/>
    </row>
    <row r="16196">
      <c r="A16196"/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  <c r="AW16196"/>
      <c r="AX16196"/>
      <c r="AY16196"/>
      <c r="AZ16196"/>
    </row>
    <row r="16197">
      <c r="A16197"/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  <c r="AW16197"/>
      <c r="AX16197"/>
      <c r="AY16197"/>
      <c r="AZ16197"/>
    </row>
    <row r="16198">
      <c r="A16198"/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  <c r="AW16198"/>
      <c r="AX16198"/>
      <c r="AY16198"/>
      <c r="AZ16198"/>
    </row>
    <row r="16199">
      <c r="A16199"/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  <c r="AW16199"/>
      <c r="AX16199"/>
      <c r="AY16199"/>
      <c r="AZ16199"/>
    </row>
    <row r="16200">
      <c r="A16200"/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  <c r="AW16200"/>
      <c r="AX16200"/>
      <c r="AY16200"/>
      <c r="AZ16200"/>
    </row>
    <row r="16201">
      <c r="A16201"/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  <c r="AW16201"/>
      <c r="AX16201"/>
      <c r="AY16201"/>
      <c r="AZ16201"/>
    </row>
    <row r="16202">
      <c r="A16202"/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  <c r="AW16202"/>
      <c r="AX16202"/>
      <c r="AY16202"/>
      <c r="AZ16202"/>
    </row>
    <row r="16203">
      <c r="A16203"/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  <c r="AW16203"/>
      <c r="AX16203"/>
      <c r="AY16203"/>
      <c r="AZ16203"/>
    </row>
    <row r="16204">
      <c r="A16204"/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  <c r="AW16204"/>
      <c r="AX16204"/>
      <c r="AY16204"/>
      <c r="AZ16204"/>
    </row>
    <row r="16205">
      <c r="A16205"/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  <c r="AW16205"/>
      <c r="AX16205"/>
      <c r="AY16205"/>
      <c r="AZ16205"/>
    </row>
    <row r="16206">
      <c r="A16206"/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  <c r="AW16206"/>
      <c r="AX16206"/>
      <c r="AY16206"/>
      <c r="AZ16206"/>
    </row>
    <row r="16207">
      <c r="A16207"/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  <c r="AW16207"/>
      <c r="AX16207"/>
      <c r="AY16207"/>
      <c r="AZ16207"/>
    </row>
    <row r="16208">
      <c r="A16208"/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  <c r="AW16208"/>
      <c r="AX16208"/>
      <c r="AY16208"/>
      <c r="AZ16208"/>
    </row>
    <row r="16209">
      <c r="A16209"/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  <c r="AW16209"/>
      <c r="AX16209"/>
      <c r="AY16209"/>
      <c r="AZ16209"/>
    </row>
    <row r="16210">
      <c r="A16210"/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  <c r="AW16210"/>
      <c r="AX16210"/>
      <c r="AY16210"/>
      <c r="AZ16210"/>
    </row>
    <row r="16211">
      <c r="A16211"/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  <c r="AW16211"/>
      <c r="AX16211"/>
      <c r="AY16211"/>
      <c r="AZ16211"/>
    </row>
    <row r="16212">
      <c r="A16212"/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  <c r="AW16212"/>
      <c r="AX16212"/>
      <c r="AY16212"/>
      <c r="AZ16212"/>
    </row>
    <row r="16213">
      <c r="A16213"/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  <c r="AW16213"/>
      <c r="AX16213"/>
      <c r="AY16213"/>
      <c r="AZ16213"/>
    </row>
    <row r="16214">
      <c r="A16214"/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  <c r="AW16214"/>
      <c r="AX16214"/>
      <c r="AY16214"/>
      <c r="AZ16214"/>
    </row>
    <row r="16215">
      <c r="A16215"/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  <c r="AW16215"/>
      <c r="AX16215"/>
      <c r="AY16215"/>
      <c r="AZ16215"/>
    </row>
    <row r="16216">
      <c r="A16216"/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  <c r="AW16216"/>
      <c r="AX16216"/>
      <c r="AY16216"/>
      <c r="AZ16216"/>
    </row>
    <row r="16217">
      <c r="A16217"/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  <c r="AW16217"/>
      <c r="AX16217"/>
      <c r="AY16217"/>
      <c r="AZ16217"/>
    </row>
    <row r="16218">
      <c r="A16218"/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  <c r="AW16218"/>
      <c r="AX16218"/>
      <c r="AY16218"/>
      <c r="AZ16218"/>
    </row>
    <row r="16219">
      <c r="A16219"/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  <c r="AW16219"/>
      <c r="AX16219"/>
      <c r="AY16219"/>
      <c r="AZ16219"/>
    </row>
    <row r="16220">
      <c r="A16220"/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  <c r="AW16220"/>
      <c r="AX16220"/>
      <c r="AY16220"/>
      <c r="AZ16220"/>
    </row>
    <row r="16221">
      <c r="A16221"/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  <c r="AW16221"/>
      <c r="AX16221"/>
      <c r="AY16221"/>
      <c r="AZ16221"/>
    </row>
    <row r="16222">
      <c r="A16222"/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  <c r="AW16222"/>
      <c r="AX16222"/>
      <c r="AY16222"/>
      <c r="AZ16222"/>
    </row>
    <row r="16223">
      <c r="A16223"/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  <c r="AW16223"/>
      <c r="AX16223"/>
      <c r="AY16223"/>
      <c r="AZ16223"/>
    </row>
    <row r="16224">
      <c r="A16224"/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  <c r="AW16224"/>
      <c r="AX16224"/>
      <c r="AY16224"/>
      <c r="AZ16224"/>
    </row>
    <row r="16225">
      <c r="A16225"/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  <c r="AW16225"/>
      <c r="AX16225"/>
      <c r="AY16225"/>
      <c r="AZ16225"/>
    </row>
    <row r="16226">
      <c r="A16226"/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  <c r="AW16226"/>
      <c r="AX16226"/>
      <c r="AY16226"/>
      <c r="AZ16226"/>
    </row>
    <row r="16227">
      <c r="A16227"/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  <c r="AW16227"/>
      <c r="AX16227"/>
      <c r="AY16227"/>
      <c r="AZ16227"/>
    </row>
    <row r="16228">
      <c r="A16228"/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  <c r="AW16228"/>
      <c r="AX16228"/>
      <c r="AY16228"/>
      <c r="AZ16228"/>
    </row>
    <row r="16229">
      <c r="A16229"/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  <c r="AW16229"/>
      <c r="AX16229"/>
      <c r="AY16229"/>
      <c r="AZ16229"/>
    </row>
    <row r="16230">
      <c r="A16230"/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  <c r="AW16230"/>
      <c r="AX16230"/>
      <c r="AY16230"/>
      <c r="AZ16230"/>
    </row>
    <row r="16231">
      <c r="A16231"/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  <c r="AW16231"/>
      <c r="AX16231"/>
      <c r="AY16231"/>
      <c r="AZ16231"/>
    </row>
    <row r="16232">
      <c r="A16232"/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  <c r="AW16232"/>
      <c r="AX16232"/>
      <c r="AY16232"/>
      <c r="AZ16232"/>
    </row>
    <row r="16233">
      <c r="A16233"/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  <c r="AW16233"/>
      <c r="AX16233"/>
      <c r="AY16233"/>
      <c r="AZ16233"/>
    </row>
    <row r="16234">
      <c r="A16234"/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  <c r="AW16234"/>
      <c r="AX16234"/>
      <c r="AY16234"/>
      <c r="AZ16234"/>
    </row>
    <row r="16235">
      <c r="A16235"/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  <c r="AW16235"/>
      <c r="AX16235"/>
      <c r="AY16235"/>
      <c r="AZ16235"/>
    </row>
    <row r="16236">
      <c r="A16236"/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  <c r="AW16236"/>
      <c r="AX16236"/>
      <c r="AY16236"/>
      <c r="AZ16236"/>
    </row>
    <row r="16237">
      <c r="A16237"/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  <c r="AW16237"/>
      <c r="AX16237"/>
      <c r="AY16237"/>
      <c r="AZ16237"/>
    </row>
    <row r="16238">
      <c r="A16238"/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  <c r="AW16238"/>
      <c r="AX16238"/>
      <c r="AY16238"/>
      <c r="AZ16238"/>
    </row>
    <row r="16239">
      <c r="A16239"/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  <c r="AW16239"/>
      <c r="AX16239"/>
      <c r="AY16239"/>
      <c r="AZ16239"/>
    </row>
    <row r="16240">
      <c r="A16240"/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  <c r="AW16240"/>
      <c r="AX16240"/>
      <c r="AY16240"/>
      <c r="AZ16240"/>
    </row>
    <row r="16241">
      <c r="A16241"/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  <c r="AW16241"/>
      <c r="AX16241"/>
      <c r="AY16241"/>
      <c r="AZ16241"/>
    </row>
    <row r="16242">
      <c r="A16242"/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  <c r="AW16242"/>
      <c r="AX16242"/>
      <c r="AY16242"/>
      <c r="AZ16242"/>
    </row>
    <row r="16243">
      <c r="A16243"/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  <c r="AW16243"/>
      <c r="AX16243"/>
      <c r="AY16243"/>
      <c r="AZ16243"/>
    </row>
    <row r="16244">
      <c r="A16244"/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  <c r="AW16244"/>
      <c r="AX16244"/>
      <c r="AY16244"/>
      <c r="AZ16244"/>
    </row>
    <row r="16245">
      <c r="A16245"/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  <c r="AW16245"/>
      <c r="AX16245"/>
      <c r="AY16245"/>
      <c r="AZ16245"/>
    </row>
    <row r="16246">
      <c r="A16246"/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  <c r="AW16246"/>
      <c r="AX16246"/>
      <c r="AY16246"/>
      <c r="AZ16246"/>
    </row>
    <row r="16247">
      <c r="A16247"/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  <c r="AW16247"/>
      <c r="AX16247"/>
      <c r="AY16247"/>
      <c r="AZ16247"/>
    </row>
    <row r="16248">
      <c r="A16248"/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  <c r="AW16248"/>
      <c r="AX16248"/>
      <c r="AY16248"/>
      <c r="AZ16248"/>
    </row>
    <row r="16249">
      <c r="A16249"/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  <c r="AW16249"/>
      <c r="AX16249"/>
      <c r="AY16249"/>
      <c r="AZ16249"/>
    </row>
    <row r="16250">
      <c r="A16250"/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  <c r="AW16250"/>
      <c r="AX16250"/>
      <c r="AY16250"/>
      <c r="AZ16250"/>
    </row>
    <row r="16251">
      <c r="A16251"/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  <c r="AW16251"/>
      <c r="AX16251"/>
      <c r="AY16251"/>
      <c r="AZ16251"/>
    </row>
    <row r="16252">
      <c r="A16252"/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  <c r="AW16252"/>
      <c r="AX16252"/>
      <c r="AY16252"/>
      <c r="AZ16252"/>
    </row>
    <row r="16253">
      <c r="A16253"/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  <c r="AW16253"/>
      <c r="AX16253"/>
      <c r="AY16253"/>
      <c r="AZ16253"/>
    </row>
    <row r="16254">
      <c r="A16254"/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  <c r="AW16254"/>
      <c r="AX16254"/>
      <c r="AY16254"/>
      <c r="AZ16254"/>
    </row>
    <row r="16255">
      <c r="A16255"/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  <c r="AW16255"/>
      <c r="AX16255"/>
      <c r="AY16255"/>
      <c r="AZ16255"/>
    </row>
    <row r="16256">
      <c r="A16256"/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  <c r="AW16256"/>
      <c r="AX16256"/>
      <c r="AY16256"/>
      <c r="AZ16256"/>
    </row>
    <row r="16257">
      <c r="A16257"/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  <c r="AW16257"/>
      <c r="AX16257"/>
      <c r="AY16257"/>
      <c r="AZ16257"/>
    </row>
    <row r="16258">
      <c r="A16258"/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  <c r="AW16258"/>
      <c r="AX16258"/>
      <c r="AY16258"/>
      <c r="AZ16258"/>
    </row>
    <row r="16259">
      <c r="A16259"/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  <c r="AW16259"/>
      <c r="AX16259"/>
      <c r="AY16259"/>
      <c r="AZ16259"/>
    </row>
    <row r="16260">
      <c r="A16260"/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  <c r="AW16260"/>
      <c r="AX16260"/>
      <c r="AY16260"/>
      <c r="AZ16260"/>
    </row>
    <row r="16261">
      <c r="A16261"/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  <c r="AW16261"/>
      <c r="AX16261"/>
      <c r="AY16261"/>
      <c r="AZ16261"/>
    </row>
    <row r="16262">
      <c r="A16262"/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  <c r="AW16262"/>
      <c r="AX16262"/>
      <c r="AY16262"/>
      <c r="AZ16262"/>
    </row>
    <row r="16263">
      <c r="A16263"/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  <c r="AW16263"/>
      <c r="AX16263"/>
      <c r="AY16263"/>
      <c r="AZ16263"/>
    </row>
    <row r="16264">
      <c r="A16264"/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  <c r="AW16264"/>
      <c r="AX16264"/>
      <c r="AY16264"/>
      <c r="AZ16264"/>
    </row>
    <row r="16265">
      <c r="A16265"/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  <c r="AW16265"/>
      <c r="AX16265"/>
      <c r="AY16265"/>
      <c r="AZ16265"/>
    </row>
    <row r="16266">
      <c r="A16266"/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  <c r="AW16266"/>
      <c r="AX16266"/>
      <c r="AY16266"/>
      <c r="AZ16266"/>
    </row>
    <row r="16267">
      <c r="A16267"/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  <c r="AW16267"/>
      <c r="AX16267"/>
      <c r="AY16267"/>
      <c r="AZ16267"/>
    </row>
    <row r="16268">
      <c r="A16268"/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  <c r="AW16268"/>
      <c r="AX16268"/>
      <c r="AY16268"/>
      <c r="AZ16268"/>
    </row>
    <row r="16269">
      <c r="A16269"/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  <c r="AW16269"/>
      <c r="AX16269"/>
      <c r="AY16269"/>
      <c r="AZ16269"/>
    </row>
    <row r="16270">
      <c r="A16270"/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  <c r="AW16270"/>
      <c r="AX16270"/>
      <c r="AY16270"/>
      <c r="AZ16270"/>
    </row>
    <row r="16271">
      <c r="A16271"/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  <c r="AW16271"/>
      <c r="AX16271"/>
      <c r="AY16271"/>
      <c r="AZ16271"/>
    </row>
    <row r="16272">
      <c r="A16272"/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  <c r="AW16272"/>
      <c r="AX16272"/>
      <c r="AY16272"/>
      <c r="AZ16272"/>
    </row>
    <row r="16273">
      <c r="A16273"/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  <c r="AW16273"/>
      <c r="AX16273"/>
      <c r="AY16273"/>
      <c r="AZ16273"/>
    </row>
    <row r="16274">
      <c r="A16274"/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  <c r="AW16274"/>
      <c r="AX16274"/>
      <c r="AY16274"/>
      <c r="AZ16274"/>
    </row>
    <row r="16275">
      <c r="A16275"/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  <c r="AW16275"/>
      <c r="AX16275"/>
      <c r="AY16275"/>
      <c r="AZ16275"/>
    </row>
    <row r="16276">
      <c r="A16276"/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  <c r="AW16276"/>
      <c r="AX16276"/>
      <c r="AY16276"/>
      <c r="AZ16276"/>
    </row>
    <row r="16277">
      <c r="A16277"/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  <c r="AW16277"/>
      <c r="AX16277"/>
      <c r="AY16277"/>
      <c r="AZ16277"/>
    </row>
    <row r="16278">
      <c r="A16278"/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  <c r="AW16278"/>
      <c r="AX16278"/>
      <c r="AY16278"/>
      <c r="AZ16278"/>
    </row>
    <row r="16279">
      <c r="A16279"/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  <c r="AW16279"/>
      <c r="AX16279"/>
      <c r="AY16279"/>
      <c r="AZ16279"/>
    </row>
    <row r="16280">
      <c r="A16280"/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  <c r="AW16280"/>
      <c r="AX16280"/>
      <c r="AY16280"/>
      <c r="AZ16280"/>
    </row>
    <row r="16281">
      <c r="A16281"/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  <c r="AW16281"/>
      <c r="AX16281"/>
      <c r="AY16281"/>
      <c r="AZ16281"/>
    </row>
    <row r="16282">
      <c r="A16282"/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  <c r="AW16282"/>
      <c r="AX16282"/>
      <c r="AY16282"/>
      <c r="AZ16282"/>
    </row>
    <row r="16283">
      <c r="A16283"/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  <c r="AW16283"/>
      <c r="AX16283"/>
      <c r="AY16283"/>
      <c r="AZ16283"/>
    </row>
    <row r="16284">
      <c r="A16284"/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  <c r="AW16284"/>
      <c r="AX16284"/>
      <c r="AY16284"/>
      <c r="AZ16284"/>
    </row>
    <row r="16285">
      <c r="A16285"/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  <c r="AW16285"/>
      <c r="AX16285"/>
      <c r="AY16285"/>
      <c r="AZ16285"/>
    </row>
    <row r="16286">
      <c r="A16286"/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  <c r="AW16286"/>
      <c r="AX16286"/>
      <c r="AY16286"/>
      <c r="AZ16286"/>
    </row>
    <row r="16287">
      <c r="A16287"/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  <c r="AW16287"/>
      <c r="AX16287"/>
      <c r="AY16287"/>
      <c r="AZ16287"/>
    </row>
    <row r="16288">
      <c r="A16288"/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  <c r="AW16288"/>
      <c r="AX16288"/>
      <c r="AY16288"/>
      <c r="AZ16288"/>
    </row>
    <row r="16289">
      <c r="A16289"/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  <c r="AW16289"/>
      <c r="AX16289"/>
      <c r="AY16289"/>
      <c r="AZ16289"/>
    </row>
    <row r="16290">
      <c r="A16290"/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  <c r="AW16290"/>
      <c r="AX16290"/>
      <c r="AY16290"/>
      <c r="AZ16290"/>
    </row>
    <row r="16291">
      <c r="A16291"/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  <c r="AW16291"/>
      <c r="AX16291"/>
      <c r="AY16291"/>
      <c r="AZ16291"/>
    </row>
    <row r="16292">
      <c r="A16292"/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  <c r="AW16292"/>
      <c r="AX16292"/>
      <c r="AY16292"/>
      <c r="AZ16292"/>
    </row>
    <row r="16293">
      <c r="A16293"/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  <c r="AW16293"/>
      <c r="AX16293"/>
      <c r="AY16293"/>
      <c r="AZ16293"/>
    </row>
    <row r="16294">
      <c r="A16294"/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  <c r="AW16294"/>
      <c r="AX16294"/>
      <c r="AY16294"/>
      <c r="AZ16294"/>
    </row>
    <row r="16295">
      <c r="A16295"/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  <c r="AW16295"/>
      <c r="AX16295"/>
      <c r="AY16295"/>
      <c r="AZ16295"/>
    </row>
    <row r="16296">
      <c r="A16296"/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  <c r="AW16296"/>
      <c r="AX16296"/>
      <c r="AY16296"/>
      <c r="AZ16296"/>
    </row>
    <row r="16297">
      <c r="A16297"/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  <c r="AW16297"/>
      <c r="AX16297"/>
      <c r="AY16297"/>
      <c r="AZ16297"/>
    </row>
    <row r="16298">
      <c r="A16298"/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  <c r="AW16298"/>
      <c r="AX16298"/>
      <c r="AY16298"/>
      <c r="AZ16298"/>
    </row>
    <row r="16299">
      <c r="A16299"/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  <c r="AW16299"/>
      <c r="AX16299"/>
      <c r="AY16299"/>
      <c r="AZ16299"/>
    </row>
    <row r="16300">
      <c r="A16300"/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  <c r="AW16300"/>
      <c r="AX16300"/>
      <c r="AY16300"/>
      <c r="AZ16300"/>
    </row>
    <row r="16301">
      <c r="A16301"/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  <c r="AW16301"/>
      <c r="AX16301"/>
      <c r="AY16301"/>
      <c r="AZ16301"/>
    </row>
    <row r="16302">
      <c r="A16302"/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  <c r="AW16302"/>
      <c r="AX16302"/>
      <c r="AY16302"/>
      <c r="AZ16302"/>
    </row>
    <row r="16303">
      <c r="A16303"/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  <c r="AW16303"/>
      <c r="AX16303"/>
      <c r="AY16303"/>
      <c r="AZ16303"/>
    </row>
    <row r="16304">
      <c r="A16304"/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  <c r="AW16304"/>
      <c r="AX16304"/>
      <c r="AY16304"/>
      <c r="AZ16304"/>
    </row>
    <row r="16305">
      <c r="A16305"/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  <c r="AW16305"/>
      <c r="AX16305"/>
      <c r="AY16305"/>
      <c r="AZ16305"/>
    </row>
    <row r="16306">
      <c r="A16306"/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  <c r="AW16306"/>
      <c r="AX16306"/>
      <c r="AY16306"/>
      <c r="AZ16306"/>
    </row>
    <row r="16307">
      <c r="A16307"/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  <c r="AW16307"/>
      <c r="AX16307"/>
      <c r="AY16307"/>
      <c r="AZ16307"/>
    </row>
    <row r="16308">
      <c r="A16308"/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  <c r="AW16308"/>
      <c r="AX16308"/>
      <c r="AY16308"/>
      <c r="AZ16308"/>
    </row>
    <row r="16309">
      <c r="A16309"/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  <c r="AW16309"/>
      <c r="AX16309"/>
      <c r="AY16309"/>
      <c r="AZ16309"/>
    </row>
    <row r="16310">
      <c r="A16310"/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  <c r="AW16310"/>
      <c r="AX16310"/>
      <c r="AY16310"/>
      <c r="AZ16310"/>
    </row>
    <row r="16311">
      <c r="A16311"/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  <c r="AW16311"/>
      <c r="AX16311"/>
      <c r="AY16311"/>
      <c r="AZ16311"/>
    </row>
    <row r="16312">
      <c r="A16312"/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  <c r="AW16312"/>
      <c r="AX16312"/>
      <c r="AY16312"/>
      <c r="AZ16312"/>
    </row>
    <row r="16313">
      <c r="A16313"/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  <c r="AW16313"/>
      <c r="AX16313"/>
      <c r="AY16313"/>
      <c r="AZ16313"/>
    </row>
    <row r="16314">
      <c r="A16314"/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  <c r="AW16314"/>
      <c r="AX16314"/>
      <c r="AY16314"/>
      <c r="AZ16314"/>
    </row>
    <row r="16315">
      <c r="A16315"/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  <c r="AW16315"/>
      <c r="AX16315"/>
      <c r="AY16315"/>
      <c r="AZ16315"/>
    </row>
    <row r="16316">
      <c r="A16316"/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  <c r="AW16316"/>
      <c r="AX16316"/>
      <c r="AY16316"/>
      <c r="AZ16316"/>
    </row>
    <row r="16317">
      <c r="A16317"/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  <c r="AW16317"/>
      <c r="AX16317"/>
      <c r="AY16317"/>
      <c r="AZ16317"/>
    </row>
    <row r="16318">
      <c r="A16318"/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  <c r="AW16318"/>
      <c r="AX16318"/>
      <c r="AY16318"/>
      <c r="AZ16318"/>
    </row>
    <row r="16319">
      <c r="A16319"/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  <c r="AW16319"/>
      <c r="AX16319"/>
      <c r="AY16319"/>
      <c r="AZ16319"/>
    </row>
    <row r="16320">
      <c r="A16320"/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  <c r="AW16320"/>
      <c r="AX16320"/>
      <c r="AY16320"/>
      <c r="AZ16320"/>
    </row>
    <row r="16321">
      <c r="A16321"/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  <c r="AW16321"/>
      <c r="AX16321"/>
      <c r="AY16321"/>
      <c r="AZ16321"/>
    </row>
    <row r="16322">
      <c r="A16322"/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  <c r="AW16322"/>
      <c r="AX16322"/>
      <c r="AY16322"/>
      <c r="AZ16322"/>
    </row>
    <row r="16323">
      <c r="A16323"/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  <c r="AW16323"/>
      <c r="AX16323"/>
      <c r="AY16323"/>
      <c r="AZ16323"/>
    </row>
    <row r="16324">
      <c r="A16324"/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  <c r="AW16324"/>
      <c r="AX16324"/>
      <c r="AY16324"/>
      <c r="AZ16324"/>
    </row>
    <row r="16325">
      <c r="A16325"/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  <c r="AW16325"/>
      <c r="AX16325"/>
      <c r="AY16325"/>
      <c r="AZ16325"/>
    </row>
    <row r="16326">
      <c r="A16326"/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  <c r="AW16326"/>
      <c r="AX16326"/>
      <c r="AY16326"/>
      <c r="AZ16326"/>
    </row>
    <row r="16327">
      <c r="A16327"/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  <c r="AW16327"/>
      <c r="AX16327"/>
      <c r="AY16327"/>
      <c r="AZ16327"/>
    </row>
    <row r="16328">
      <c r="A16328"/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  <c r="AW16328"/>
      <c r="AX16328"/>
      <c r="AY16328"/>
      <c r="AZ16328"/>
    </row>
    <row r="16329">
      <c r="A16329"/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  <c r="AW16329"/>
      <c r="AX16329"/>
      <c r="AY16329"/>
      <c r="AZ16329"/>
    </row>
    <row r="16330">
      <c r="A16330"/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  <c r="AW16330"/>
      <c r="AX16330"/>
      <c r="AY16330"/>
      <c r="AZ16330"/>
    </row>
    <row r="16331">
      <c r="A16331"/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  <c r="AW16331"/>
      <c r="AX16331"/>
      <c r="AY16331"/>
      <c r="AZ16331"/>
    </row>
    <row r="16332">
      <c r="A16332"/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  <c r="AW16332"/>
      <c r="AX16332"/>
      <c r="AY16332"/>
      <c r="AZ16332"/>
    </row>
    <row r="16333">
      <c r="A16333"/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  <c r="AW16333"/>
      <c r="AX16333"/>
      <c r="AY16333"/>
      <c r="AZ16333"/>
    </row>
    <row r="16334">
      <c r="A16334"/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  <c r="AW16334"/>
      <c r="AX16334"/>
      <c r="AY16334"/>
      <c r="AZ16334"/>
    </row>
    <row r="16335">
      <c r="A16335"/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  <c r="AW16335"/>
      <c r="AX16335"/>
      <c r="AY16335"/>
      <c r="AZ16335"/>
    </row>
    <row r="16336">
      <c r="A16336"/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  <c r="AW16336"/>
      <c r="AX16336"/>
      <c r="AY16336"/>
      <c r="AZ16336"/>
    </row>
    <row r="16337">
      <c r="A16337"/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  <c r="AW16337"/>
      <c r="AX16337"/>
      <c r="AY16337"/>
      <c r="AZ16337"/>
    </row>
    <row r="16338">
      <c r="A16338"/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  <c r="AW16338"/>
      <c r="AX16338"/>
      <c r="AY16338"/>
      <c r="AZ16338"/>
    </row>
    <row r="16339">
      <c r="A16339"/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  <c r="AW16339"/>
      <c r="AX16339"/>
      <c r="AY16339"/>
      <c r="AZ16339"/>
    </row>
    <row r="16340">
      <c r="A16340"/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  <c r="AW16340"/>
      <c r="AX16340"/>
      <c r="AY16340"/>
      <c r="AZ16340"/>
    </row>
    <row r="16341">
      <c r="A16341"/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  <c r="AW16341"/>
      <c r="AX16341"/>
      <c r="AY16341"/>
      <c r="AZ16341"/>
    </row>
    <row r="16342">
      <c r="A16342"/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  <c r="AW16342"/>
      <c r="AX16342"/>
      <c r="AY16342"/>
      <c r="AZ16342"/>
    </row>
    <row r="16343">
      <c r="A16343"/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  <c r="AW16343"/>
      <c r="AX16343"/>
      <c r="AY16343"/>
      <c r="AZ16343"/>
    </row>
    <row r="16344">
      <c r="A16344"/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  <c r="AW16344"/>
      <c r="AX16344"/>
      <c r="AY16344"/>
      <c r="AZ16344"/>
    </row>
    <row r="16345">
      <c r="A16345"/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  <c r="AW16345"/>
      <c r="AX16345"/>
      <c r="AY16345"/>
      <c r="AZ16345"/>
    </row>
    <row r="16346">
      <c r="A16346"/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  <c r="AW16346"/>
      <c r="AX16346"/>
      <c r="AY16346"/>
      <c r="AZ16346"/>
    </row>
    <row r="16347">
      <c r="A16347"/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  <c r="AW16347"/>
      <c r="AX16347"/>
      <c r="AY16347"/>
      <c r="AZ16347"/>
    </row>
    <row r="16348">
      <c r="A16348"/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  <c r="AW16348"/>
      <c r="AX16348"/>
      <c r="AY16348"/>
      <c r="AZ16348"/>
    </row>
    <row r="16349">
      <c r="A16349"/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  <c r="AW16349"/>
      <c r="AX16349"/>
      <c r="AY16349"/>
      <c r="AZ16349"/>
    </row>
    <row r="16350">
      <c r="A16350"/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  <c r="AW16350"/>
      <c r="AX16350"/>
      <c r="AY16350"/>
      <c r="AZ16350"/>
    </row>
    <row r="16351">
      <c r="A16351"/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  <c r="AW16351"/>
      <c r="AX16351"/>
      <c r="AY16351"/>
      <c r="AZ16351"/>
    </row>
    <row r="16352">
      <c r="A16352"/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  <c r="AW16352"/>
      <c r="AX16352"/>
      <c r="AY16352"/>
      <c r="AZ16352"/>
    </row>
    <row r="16353">
      <c r="A16353"/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  <c r="AW16353"/>
      <c r="AX16353"/>
      <c r="AY16353"/>
      <c r="AZ16353"/>
    </row>
    <row r="16354">
      <c r="A16354"/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  <c r="AW16354"/>
      <c r="AX16354"/>
      <c r="AY16354"/>
      <c r="AZ16354"/>
    </row>
    <row r="16355">
      <c r="A16355"/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  <c r="AW16355"/>
      <c r="AX16355"/>
      <c r="AY16355"/>
      <c r="AZ16355"/>
    </row>
    <row r="16356">
      <c r="A16356"/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  <c r="AW16356"/>
      <c r="AX16356"/>
      <c r="AY16356"/>
      <c r="AZ16356"/>
    </row>
    <row r="16357">
      <c r="A16357"/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  <c r="AW16357"/>
      <c r="AX16357"/>
      <c r="AY16357"/>
      <c r="AZ16357"/>
    </row>
    <row r="16358">
      <c r="A16358"/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  <c r="AW16358"/>
      <c r="AX16358"/>
      <c r="AY16358"/>
      <c r="AZ16358"/>
    </row>
    <row r="16359">
      <c r="A16359"/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  <c r="AW16359"/>
      <c r="AX16359"/>
      <c r="AY16359"/>
      <c r="AZ16359"/>
    </row>
    <row r="16360">
      <c r="A16360"/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  <c r="AW16360"/>
      <c r="AX16360"/>
      <c r="AY16360"/>
      <c r="AZ16360"/>
    </row>
    <row r="16361">
      <c r="A16361"/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  <c r="AW16361"/>
      <c r="AX16361"/>
      <c r="AY16361"/>
      <c r="AZ16361"/>
    </row>
    <row r="16362">
      <c r="A16362"/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  <c r="AW16362"/>
      <c r="AX16362"/>
      <c r="AY16362"/>
      <c r="AZ16362"/>
    </row>
    <row r="16363">
      <c r="A16363"/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  <c r="AW16363"/>
      <c r="AX16363"/>
      <c r="AY16363"/>
      <c r="AZ16363"/>
    </row>
    <row r="16364">
      <c r="A16364"/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  <c r="AW16364"/>
      <c r="AX16364"/>
      <c r="AY16364"/>
      <c r="AZ16364"/>
    </row>
    <row r="16365">
      <c r="A16365"/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  <c r="AW16365"/>
      <c r="AX16365"/>
      <c r="AY16365"/>
      <c r="AZ16365"/>
    </row>
    <row r="16366">
      <c r="A16366"/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  <c r="AW16366"/>
      <c r="AX16366"/>
      <c r="AY16366"/>
      <c r="AZ16366"/>
    </row>
    <row r="16367">
      <c r="A16367"/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  <c r="AW16367"/>
      <c r="AX16367"/>
      <c r="AY16367"/>
      <c r="AZ16367"/>
    </row>
    <row r="16368">
      <c r="A16368"/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  <c r="AW16368"/>
      <c r="AX16368"/>
      <c r="AY16368"/>
      <c r="AZ16368"/>
    </row>
    <row r="16369">
      <c r="A16369"/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  <c r="AW16369"/>
      <c r="AX16369"/>
      <c r="AY16369"/>
      <c r="AZ16369"/>
    </row>
    <row r="16370">
      <c r="A16370"/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  <c r="AW16370"/>
      <c r="AX16370"/>
      <c r="AY16370"/>
      <c r="AZ16370"/>
    </row>
    <row r="16371">
      <c r="A16371"/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  <c r="AW16371"/>
      <c r="AX16371"/>
      <c r="AY16371"/>
      <c r="AZ16371"/>
    </row>
    <row r="16372">
      <c r="A16372"/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  <c r="AW16372"/>
      <c r="AX16372"/>
      <c r="AY16372"/>
      <c r="AZ16372"/>
    </row>
    <row r="16373">
      <c r="A16373"/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  <c r="AW16373"/>
      <c r="AX16373"/>
      <c r="AY16373"/>
      <c r="AZ16373"/>
    </row>
    <row r="16374">
      <c r="A16374"/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  <c r="AW16374"/>
      <c r="AX16374"/>
      <c r="AY16374"/>
      <c r="AZ16374"/>
    </row>
    <row r="16375">
      <c r="A16375"/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  <c r="AW16375"/>
      <c r="AX16375"/>
      <c r="AY16375"/>
      <c r="AZ16375"/>
    </row>
    <row r="16376">
      <c r="A16376"/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  <c r="AW16376"/>
      <c r="AX16376"/>
      <c r="AY16376"/>
      <c r="AZ16376"/>
    </row>
    <row r="16377">
      <c r="A16377"/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  <c r="AW16377"/>
      <c r="AX16377"/>
      <c r="AY16377"/>
      <c r="AZ16377"/>
    </row>
    <row r="16378">
      <c r="A16378"/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  <c r="AW16378"/>
      <c r="AX16378"/>
      <c r="AY16378"/>
      <c r="AZ16378"/>
    </row>
    <row r="16379">
      <c r="A16379"/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  <c r="AW16379"/>
      <c r="AX16379"/>
      <c r="AY16379"/>
      <c r="AZ16379"/>
    </row>
    <row r="16380">
      <c r="A16380"/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  <c r="AW16380"/>
      <c r="AX16380"/>
      <c r="AY16380"/>
      <c r="AZ16380"/>
    </row>
    <row r="16381">
      <c r="A16381"/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  <c r="AW16381"/>
      <c r="AX16381"/>
      <c r="AY16381"/>
      <c r="AZ16381"/>
    </row>
    <row r="16382">
      <c r="A16382"/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  <c r="AW16382"/>
      <c r="AX16382"/>
      <c r="AY16382"/>
      <c r="AZ16382"/>
    </row>
    <row r="16383">
      <c r="A16383"/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  <c r="AW16383"/>
      <c r="AX16383"/>
      <c r="AY16383"/>
      <c r="AZ16383"/>
    </row>
    <row r="16384">
      <c r="A16384"/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  <c r="AW16384"/>
      <c r="AX16384"/>
      <c r="AY16384"/>
      <c r="AZ16384"/>
    </row>
    <row r="16385">
      <c r="A16385"/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  <c r="AW16385"/>
      <c r="AX16385"/>
      <c r="AY16385"/>
      <c r="AZ16385"/>
    </row>
    <row r="16386">
      <c r="A16386"/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  <c r="AW16386"/>
      <c r="AX16386"/>
      <c r="AY16386"/>
      <c r="AZ16386"/>
    </row>
    <row r="16387">
      <c r="A16387"/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  <c r="AW16387"/>
      <c r="AX16387"/>
      <c r="AY16387"/>
      <c r="AZ16387"/>
    </row>
    <row r="16388">
      <c r="A16388"/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  <c r="AW16388"/>
      <c r="AX16388"/>
      <c r="AY16388"/>
      <c r="AZ16388"/>
    </row>
    <row r="16389">
      <c r="A16389"/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  <c r="AW16389"/>
      <c r="AX16389"/>
      <c r="AY16389"/>
      <c r="AZ16389"/>
    </row>
    <row r="16390">
      <c r="A16390"/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  <c r="AW16390"/>
      <c r="AX16390"/>
      <c r="AY16390"/>
      <c r="AZ16390"/>
    </row>
    <row r="16391">
      <c r="A16391"/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  <c r="AW16391"/>
      <c r="AX16391"/>
      <c r="AY16391"/>
      <c r="AZ16391"/>
    </row>
    <row r="16392">
      <c r="A16392"/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  <c r="AW16392"/>
      <c r="AX16392"/>
      <c r="AY16392"/>
      <c r="AZ16392"/>
    </row>
    <row r="16393">
      <c r="A16393"/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  <c r="AW16393"/>
      <c r="AX16393"/>
      <c r="AY16393"/>
      <c r="AZ16393"/>
    </row>
    <row r="16394">
      <c r="A16394"/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  <c r="AW16394"/>
      <c r="AX16394"/>
      <c r="AY16394"/>
      <c r="AZ16394"/>
    </row>
    <row r="16395">
      <c r="A16395"/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  <c r="AW16395"/>
      <c r="AX16395"/>
      <c r="AY16395"/>
      <c r="AZ16395"/>
    </row>
    <row r="16396">
      <c r="A16396"/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  <c r="AW16396"/>
      <c r="AX16396"/>
      <c r="AY16396"/>
      <c r="AZ16396"/>
    </row>
    <row r="16397">
      <c r="A16397"/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  <c r="AW16397"/>
      <c r="AX16397"/>
      <c r="AY16397"/>
      <c r="AZ16397"/>
    </row>
    <row r="16398">
      <c r="A16398"/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  <c r="AW16398"/>
      <c r="AX16398"/>
      <c r="AY16398"/>
      <c r="AZ16398"/>
    </row>
    <row r="16399">
      <c r="A16399"/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  <c r="AW16399"/>
      <c r="AX16399"/>
      <c r="AY16399"/>
      <c r="AZ16399"/>
    </row>
    <row r="16400">
      <c r="A16400"/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  <c r="AW16400"/>
      <c r="AX16400"/>
      <c r="AY16400"/>
      <c r="AZ16400"/>
    </row>
    <row r="16401">
      <c r="A16401"/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  <c r="AW16401"/>
      <c r="AX16401"/>
      <c r="AY16401"/>
      <c r="AZ16401"/>
    </row>
    <row r="16402">
      <c r="A16402"/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  <c r="AW16402"/>
      <c r="AX16402"/>
      <c r="AY16402"/>
      <c r="AZ16402"/>
    </row>
    <row r="16403">
      <c r="A16403"/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  <c r="AW16403"/>
      <c r="AX16403"/>
      <c r="AY16403"/>
      <c r="AZ16403"/>
    </row>
    <row r="16404">
      <c r="A16404"/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  <c r="AW16404"/>
      <c r="AX16404"/>
      <c r="AY16404"/>
      <c r="AZ16404"/>
    </row>
    <row r="16405">
      <c r="A16405"/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  <c r="AW16405"/>
      <c r="AX16405"/>
      <c r="AY16405"/>
      <c r="AZ16405"/>
    </row>
    <row r="16406">
      <c r="A16406"/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  <c r="AW16406"/>
      <c r="AX16406"/>
      <c r="AY16406"/>
      <c r="AZ16406"/>
    </row>
    <row r="16407">
      <c r="A16407"/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  <c r="AW16407"/>
      <c r="AX16407"/>
      <c r="AY16407"/>
      <c r="AZ16407"/>
    </row>
    <row r="16408">
      <c r="A16408"/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  <c r="AW16408"/>
      <c r="AX16408"/>
      <c r="AY16408"/>
      <c r="AZ16408"/>
    </row>
    <row r="16409">
      <c r="A16409"/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  <c r="AW16409"/>
      <c r="AX16409"/>
      <c r="AY16409"/>
      <c r="AZ16409"/>
    </row>
    <row r="16410">
      <c r="A16410"/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  <c r="AW16410"/>
      <c r="AX16410"/>
      <c r="AY16410"/>
      <c r="AZ16410"/>
    </row>
    <row r="16411">
      <c r="A16411"/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  <c r="AW16411"/>
      <c r="AX16411"/>
      <c r="AY16411"/>
      <c r="AZ16411"/>
    </row>
    <row r="16412">
      <c r="A16412"/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  <c r="AW16412"/>
      <c r="AX16412"/>
      <c r="AY16412"/>
      <c r="AZ16412"/>
    </row>
    <row r="16413">
      <c r="A16413"/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  <c r="AW16413"/>
      <c r="AX16413"/>
      <c r="AY16413"/>
      <c r="AZ16413"/>
    </row>
    <row r="16414">
      <c r="A16414"/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  <c r="AW16414"/>
      <c r="AX16414"/>
      <c r="AY16414"/>
      <c r="AZ16414"/>
    </row>
    <row r="16415">
      <c r="A16415"/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  <c r="AW16415"/>
      <c r="AX16415"/>
      <c r="AY16415"/>
      <c r="AZ16415"/>
    </row>
    <row r="16416">
      <c r="A16416"/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  <c r="AW16416"/>
      <c r="AX16416"/>
      <c r="AY16416"/>
      <c r="AZ16416"/>
    </row>
    <row r="16417">
      <c r="A16417"/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  <c r="AW16417"/>
      <c r="AX16417"/>
      <c r="AY16417"/>
      <c r="AZ16417"/>
    </row>
    <row r="16418">
      <c r="A16418"/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  <c r="AW16418"/>
      <c r="AX16418"/>
      <c r="AY16418"/>
      <c r="AZ16418"/>
    </row>
    <row r="16419">
      <c r="A16419"/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  <c r="AW16419"/>
      <c r="AX16419"/>
      <c r="AY16419"/>
      <c r="AZ16419"/>
    </row>
    <row r="16420">
      <c r="A16420"/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  <c r="AW16420"/>
      <c r="AX16420"/>
      <c r="AY16420"/>
      <c r="AZ16420"/>
    </row>
    <row r="16421">
      <c r="A16421"/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  <c r="AW16421"/>
      <c r="AX16421"/>
      <c r="AY16421"/>
      <c r="AZ16421"/>
    </row>
    <row r="16422">
      <c r="A16422"/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  <c r="AW16422"/>
      <c r="AX16422"/>
      <c r="AY16422"/>
      <c r="AZ16422"/>
    </row>
    <row r="16423">
      <c r="A16423"/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  <c r="AW16423"/>
      <c r="AX16423"/>
      <c r="AY16423"/>
      <c r="AZ16423"/>
    </row>
    <row r="16424">
      <c r="A16424"/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  <c r="AW16424"/>
      <c r="AX16424"/>
      <c r="AY16424"/>
      <c r="AZ16424"/>
    </row>
    <row r="16425">
      <c r="A16425"/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  <c r="AW16425"/>
      <c r="AX16425"/>
      <c r="AY16425"/>
      <c r="AZ16425"/>
    </row>
    <row r="16426">
      <c r="A16426"/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  <c r="AW16426"/>
      <c r="AX16426"/>
      <c r="AY16426"/>
      <c r="AZ16426"/>
    </row>
    <row r="16427">
      <c r="A16427"/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  <c r="AW16427"/>
      <c r="AX16427"/>
      <c r="AY16427"/>
      <c r="AZ16427"/>
    </row>
    <row r="16428">
      <c r="A16428"/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  <c r="AW16428"/>
      <c r="AX16428"/>
      <c r="AY16428"/>
      <c r="AZ16428"/>
    </row>
    <row r="16429">
      <c r="A16429"/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  <c r="AW16429"/>
      <c r="AX16429"/>
      <c r="AY16429"/>
      <c r="AZ16429"/>
    </row>
    <row r="16430">
      <c r="A16430"/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  <c r="AW16430"/>
      <c r="AX16430"/>
      <c r="AY16430"/>
      <c r="AZ16430"/>
    </row>
    <row r="16431">
      <c r="A16431"/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  <c r="AW16431"/>
      <c r="AX16431"/>
      <c r="AY16431"/>
      <c r="AZ16431"/>
    </row>
    <row r="16432">
      <c r="A16432"/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  <c r="AW16432"/>
      <c r="AX16432"/>
      <c r="AY16432"/>
      <c r="AZ16432"/>
    </row>
    <row r="16433">
      <c r="A16433"/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  <c r="AW16433"/>
      <c r="AX16433"/>
      <c r="AY16433"/>
      <c r="AZ16433"/>
    </row>
    <row r="16434">
      <c r="A16434"/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  <c r="AW16434"/>
      <c r="AX16434"/>
      <c r="AY16434"/>
      <c r="AZ16434"/>
    </row>
    <row r="16435">
      <c r="A16435"/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  <c r="AW16435"/>
      <c r="AX16435"/>
      <c r="AY16435"/>
      <c r="AZ16435"/>
    </row>
    <row r="16436">
      <c r="A16436"/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  <c r="AW16436"/>
      <c r="AX16436"/>
      <c r="AY16436"/>
      <c r="AZ16436"/>
    </row>
    <row r="16437">
      <c r="A16437"/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  <c r="AW16437"/>
      <c r="AX16437"/>
      <c r="AY16437"/>
      <c r="AZ16437"/>
    </row>
    <row r="16438">
      <c r="A16438"/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  <c r="AW16438"/>
      <c r="AX16438"/>
      <c r="AY16438"/>
      <c r="AZ16438"/>
    </row>
    <row r="16439">
      <c r="A16439"/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  <c r="AW16439"/>
      <c r="AX16439"/>
      <c r="AY16439"/>
      <c r="AZ16439"/>
    </row>
    <row r="16440">
      <c r="A16440"/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  <c r="AW16440"/>
      <c r="AX16440"/>
      <c r="AY16440"/>
      <c r="AZ16440"/>
    </row>
    <row r="16441">
      <c r="A16441"/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  <c r="AW16441"/>
      <c r="AX16441"/>
      <c r="AY16441"/>
      <c r="AZ16441"/>
    </row>
    <row r="16442">
      <c r="A16442"/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  <c r="AW16442"/>
      <c r="AX16442"/>
      <c r="AY16442"/>
      <c r="AZ16442"/>
    </row>
    <row r="16443">
      <c r="A16443"/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  <c r="AW16443"/>
      <c r="AX16443"/>
      <c r="AY16443"/>
      <c r="AZ16443"/>
    </row>
    <row r="16444">
      <c r="A16444"/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  <c r="AW16444"/>
      <c r="AX16444"/>
      <c r="AY16444"/>
      <c r="AZ16444"/>
    </row>
    <row r="16445">
      <c r="A16445"/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  <c r="AW16445"/>
      <c r="AX16445"/>
      <c r="AY16445"/>
      <c r="AZ16445"/>
    </row>
    <row r="16446">
      <c r="A16446"/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  <c r="AW16446"/>
      <c r="AX16446"/>
      <c r="AY16446"/>
      <c r="AZ16446"/>
    </row>
    <row r="16447">
      <c r="A16447"/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  <c r="AW16447"/>
      <c r="AX16447"/>
      <c r="AY16447"/>
      <c r="AZ16447"/>
    </row>
    <row r="16448">
      <c r="A16448"/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  <c r="AW16448"/>
      <c r="AX16448"/>
      <c r="AY16448"/>
      <c r="AZ16448"/>
    </row>
    <row r="16449">
      <c r="A16449"/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  <c r="AW16449"/>
      <c r="AX16449"/>
      <c r="AY16449"/>
      <c r="AZ16449"/>
    </row>
    <row r="16450">
      <c r="A16450"/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  <c r="AW16450"/>
      <c r="AX16450"/>
      <c r="AY16450"/>
      <c r="AZ16450"/>
    </row>
    <row r="16451">
      <c r="A16451"/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  <c r="AW16451"/>
      <c r="AX16451"/>
      <c r="AY16451"/>
      <c r="AZ16451"/>
    </row>
    <row r="16452">
      <c r="A16452"/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  <c r="AW16452"/>
      <c r="AX16452"/>
      <c r="AY16452"/>
      <c r="AZ16452"/>
    </row>
    <row r="16453">
      <c r="A16453"/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  <c r="AW16453"/>
      <c r="AX16453"/>
      <c r="AY16453"/>
      <c r="AZ16453"/>
    </row>
    <row r="16454">
      <c r="A16454"/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  <c r="AW16454"/>
      <c r="AX16454"/>
      <c r="AY16454"/>
      <c r="AZ16454"/>
    </row>
    <row r="16455">
      <c r="A16455"/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  <c r="AW16455"/>
      <c r="AX16455"/>
      <c r="AY16455"/>
      <c r="AZ16455"/>
    </row>
    <row r="16456">
      <c r="A16456"/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  <c r="AW16456"/>
      <c r="AX16456"/>
      <c r="AY16456"/>
      <c r="AZ16456"/>
    </row>
    <row r="16457">
      <c r="A16457"/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  <c r="AW16457"/>
      <c r="AX16457"/>
      <c r="AY16457"/>
      <c r="AZ16457"/>
    </row>
    <row r="16458">
      <c r="A16458"/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  <c r="AW16458"/>
      <c r="AX16458"/>
      <c r="AY16458"/>
      <c r="AZ16458"/>
    </row>
    <row r="16459">
      <c r="A16459"/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  <c r="AW16459"/>
      <c r="AX16459"/>
      <c r="AY16459"/>
      <c r="AZ16459"/>
    </row>
    <row r="16460">
      <c r="A16460"/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  <c r="AW16460"/>
      <c r="AX16460"/>
      <c r="AY16460"/>
      <c r="AZ16460"/>
    </row>
    <row r="16461">
      <c r="A16461"/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  <c r="AW16461"/>
      <c r="AX16461"/>
      <c r="AY16461"/>
      <c r="AZ16461"/>
    </row>
    <row r="16462">
      <c r="A16462"/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  <c r="AW16462"/>
      <c r="AX16462"/>
      <c r="AY16462"/>
      <c r="AZ16462"/>
    </row>
    <row r="16463">
      <c r="A16463"/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  <c r="AW16463"/>
      <c r="AX16463"/>
      <c r="AY16463"/>
      <c r="AZ16463"/>
    </row>
    <row r="16464">
      <c r="A16464"/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  <c r="AW16464"/>
      <c r="AX16464"/>
      <c r="AY16464"/>
      <c r="AZ16464"/>
    </row>
    <row r="16465">
      <c r="A16465"/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  <c r="AW16465"/>
      <c r="AX16465"/>
      <c r="AY16465"/>
      <c r="AZ16465"/>
    </row>
    <row r="16466">
      <c r="A16466"/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  <c r="AW16466"/>
      <c r="AX16466"/>
      <c r="AY16466"/>
      <c r="AZ16466"/>
    </row>
    <row r="16467">
      <c r="A16467"/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  <c r="AW16467"/>
      <c r="AX16467"/>
      <c r="AY16467"/>
      <c r="AZ16467"/>
    </row>
    <row r="16468">
      <c r="A16468"/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  <c r="AW16468"/>
      <c r="AX16468"/>
      <c r="AY16468"/>
      <c r="AZ16468"/>
    </row>
    <row r="16469">
      <c r="A16469"/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  <c r="AW16469"/>
      <c r="AX16469"/>
      <c r="AY16469"/>
      <c r="AZ16469"/>
    </row>
    <row r="16470">
      <c r="A16470"/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  <c r="AW16470"/>
      <c r="AX16470"/>
      <c r="AY16470"/>
      <c r="AZ16470"/>
    </row>
    <row r="16471">
      <c r="A16471"/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  <c r="AW16471"/>
      <c r="AX16471"/>
      <c r="AY16471"/>
      <c r="AZ16471"/>
    </row>
    <row r="16472">
      <c r="A16472"/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  <c r="AW16472"/>
      <c r="AX16472"/>
      <c r="AY16472"/>
      <c r="AZ16472"/>
    </row>
    <row r="16473">
      <c r="A16473"/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  <c r="AW16473"/>
      <c r="AX16473"/>
      <c r="AY16473"/>
      <c r="AZ16473"/>
    </row>
    <row r="16474">
      <c r="A16474"/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  <c r="AW16474"/>
      <c r="AX16474"/>
      <c r="AY16474"/>
      <c r="AZ16474"/>
    </row>
    <row r="16475">
      <c r="A16475"/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  <c r="AW16475"/>
      <c r="AX16475"/>
      <c r="AY16475"/>
      <c r="AZ16475"/>
    </row>
    <row r="16476">
      <c r="A16476"/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  <c r="AW16476"/>
      <c r="AX16476"/>
      <c r="AY16476"/>
      <c r="AZ16476"/>
    </row>
    <row r="16477">
      <c r="A16477"/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  <c r="AW16477"/>
      <c r="AX16477"/>
      <c r="AY16477"/>
      <c r="AZ16477"/>
    </row>
    <row r="16478">
      <c r="A16478"/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  <c r="AW16478"/>
      <c r="AX16478"/>
      <c r="AY16478"/>
      <c r="AZ16478"/>
    </row>
    <row r="16479">
      <c r="A16479"/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  <c r="AW16479"/>
      <c r="AX16479"/>
      <c r="AY16479"/>
      <c r="AZ16479"/>
    </row>
    <row r="16480">
      <c r="A16480"/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  <c r="AW16480"/>
      <c r="AX16480"/>
      <c r="AY16480"/>
      <c r="AZ16480"/>
    </row>
    <row r="16481">
      <c r="A16481"/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  <c r="AW16481"/>
      <c r="AX16481"/>
      <c r="AY16481"/>
      <c r="AZ16481"/>
    </row>
    <row r="16482">
      <c r="A16482"/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  <c r="AW16482"/>
      <c r="AX16482"/>
      <c r="AY16482"/>
      <c r="AZ16482"/>
    </row>
    <row r="16483">
      <c r="A16483"/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  <c r="AW16483"/>
      <c r="AX16483"/>
      <c r="AY16483"/>
      <c r="AZ16483"/>
    </row>
    <row r="16484">
      <c r="A16484"/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  <c r="AW16484"/>
      <c r="AX16484"/>
      <c r="AY16484"/>
      <c r="AZ16484"/>
    </row>
    <row r="16485">
      <c r="A16485"/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  <c r="AW16485"/>
      <c r="AX16485"/>
      <c r="AY16485"/>
      <c r="AZ16485"/>
    </row>
    <row r="16486">
      <c r="A16486"/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  <c r="AW16486"/>
      <c r="AX16486"/>
      <c r="AY16486"/>
      <c r="AZ16486"/>
    </row>
    <row r="16487">
      <c r="A16487"/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  <c r="AW16487"/>
      <c r="AX16487"/>
      <c r="AY16487"/>
      <c r="AZ16487"/>
    </row>
    <row r="16488">
      <c r="A16488"/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  <c r="AW16488"/>
      <c r="AX16488"/>
      <c r="AY16488"/>
      <c r="AZ16488"/>
    </row>
    <row r="16489">
      <c r="A16489"/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  <c r="AW16489"/>
      <c r="AX16489"/>
      <c r="AY16489"/>
      <c r="AZ16489"/>
    </row>
    <row r="16490">
      <c r="A16490"/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  <c r="AW16490"/>
      <c r="AX16490"/>
      <c r="AY16490"/>
      <c r="AZ16490"/>
    </row>
    <row r="16491">
      <c r="A16491"/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  <c r="AW16491"/>
      <c r="AX16491"/>
      <c r="AY16491"/>
      <c r="AZ16491"/>
    </row>
    <row r="16492">
      <c r="A16492"/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  <c r="AW16492"/>
      <c r="AX16492"/>
      <c r="AY16492"/>
      <c r="AZ16492"/>
    </row>
    <row r="16493">
      <c r="A16493"/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  <c r="AW16493"/>
      <c r="AX16493"/>
      <c r="AY16493"/>
      <c r="AZ16493"/>
    </row>
    <row r="16494">
      <c r="A16494"/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  <c r="AW16494"/>
      <c r="AX16494"/>
      <c r="AY16494"/>
      <c r="AZ16494"/>
    </row>
    <row r="16495">
      <c r="A16495"/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  <c r="AW16495"/>
      <c r="AX16495"/>
      <c r="AY16495"/>
      <c r="AZ16495"/>
    </row>
    <row r="16496">
      <c r="A16496"/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  <c r="AW16496"/>
      <c r="AX16496"/>
      <c r="AY16496"/>
      <c r="AZ16496"/>
    </row>
    <row r="16497">
      <c r="A16497"/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  <c r="AW16497"/>
      <c r="AX16497"/>
      <c r="AY16497"/>
      <c r="AZ16497"/>
    </row>
    <row r="16498">
      <c r="A16498"/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  <c r="AW16498"/>
      <c r="AX16498"/>
      <c r="AY16498"/>
      <c r="AZ16498"/>
    </row>
    <row r="16499">
      <c r="A16499"/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  <c r="AW16499"/>
      <c r="AX16499"/>
      <c r="AY16499"/>
      <c r="AZ16499"/>
    </row>
    <row r="16500">
      <c r="A16500"/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  <c r="AW16500"/>
      <c r="AX16500"/>
      <c r="AY16500"/>
      <c r="AZ16500"/>
    </row>
    <row r="16501">
      <c r="A16501"/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  <c r="AW16501"/>
      <c r="AX16501"/>
      <c r="AY16501"/>
      <c r="AZ16501"/>
    </row>
    <row r="16502">
      <c r="A16502"/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  <c r="AW16502"/>
      <c r="AX16502"/>
      <c r="AY16502"/>
      <c r="AZ16502"/>
    </row>
    <row r="16503">
      <c r="A16503"/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  <c r="AW16503"/>
      <c r="AX16503"/>
      <c r="AY16503"/>
      <c r="AZ16503"/>
    </row>
    <row r="16504">
      <c r="A16504"/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  <c r="AW16504"/>
      <c r="AX16504"/>
      <c r="AY16504"/>
      <c r="AZ16504"/>
    </row>
    <row r="16505">
      <c r="A16505"/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  <c r="AW16505"/>
      <c r="AX16505"/>
      <c r="AY16505"/>
      <c r="AZ16505"/>
    </row>
    <row r="16506">
      <c r="A16506"/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  <c r="AW16506"/>
      <c r="AX16506"/>
      <c r="AY16506"/>
      <c r="AZ16506"/>
    </row>
    <row r="16507">
      <c r="A16507"/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  <c r="AW16507"/>
      <c r="AX16507"/>
      <c r="AY16507"/>
      <c r="AZ16507"/>
    </row>
    <row r="16508">
      <c r="A16508"/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  <c r="AW16508"/>
      <c r="AX16508"/>
      <c r="AY16508"/>
      <c r="AZ16508"/>
    </row>
    <row r="16509">
      <c r="A16509"/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  <c r="AW16509"/>
      <c r="AX16509"/>
      <c r="AY16509"/>
      <c r="AZ16509"/>
    </row>
    <row r="16510">
      <c r="A16510"/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  <c r="AW16510"/>
      <c r="AX16510"/>
      <c r="AY16510"/>
      <c r="AZ16510"/>
    </row>
    <row r="16511">
      <c r="A16511"/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  <c r="AW16511"/>
      <c r="AX16511"/>
      <c r="AY16511"/>
      <c r="AZ16511"/>
    </row>
    <row r="16512">
      <c r="A16512"/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  <c r="AW16512"/>
      <c r="AX16512"/>
      <c r="AY16512"/>
      <c r="AZ16512"/>
    </row>
    <row r="16513">
      <c r="A16513"/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  <c r="AW16513"/>
      <c r="AX16513"/>
      <c r="AY16513"/>
      <c r="AZ16513"/>
    </row>
    <row r="16514">
      <c r="A16514"/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  <c r="AW16514"/>
      <c r="AX16514"/>
      <c r="AY16514"/>
      <c r="AZ16514"/>
    </row>
    <row r="16515">
      <c r="A16515"/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  <c r="AW16515"/>
      <c r="AX16515"/>
      <c r="AY16515"/>
      <c r="AZ16515"/>
    </row>
    <row r="16516">
      <c r="A16516"/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  <c r="AW16516"/>
      <c r="AX16516"/>
      <c r="AY16516"/>
      <c r="AZ16516"/>
    </row>
    <row r="16517">
      <c r="A16517"/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  <c r="AW16517"/>
      <c r="AX16517"/>
      <c r="AY16517"/>
      <c r="AZ16517"/>
    </row>
    <row r="16518">
      <c r="A16518"/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  <c r="AW16518"/>
      <c r="AX16518"/>
      <c r="AY16518"/>
      <c r="AZ16518"/>
    </row>
    <row r="16519">
      <c r="A16519"/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  <c r="AW16519"/>
      <c r="AX16519"/>
      <c r="AY16519"/>
      <c r="AZ16519"/>
    </row>
    <row r="16520">
      <c r="A16520"/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  <c r="AW16520"/>
      <c r="AX16520"/>
      <c r="AY16520"/>
      <c r="AZ16520"/>
    </row>
    <row r="16521">
      <c r="A16521"/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  <c r="AW16521"/>
      <c r="AX16521"/>
      <c r="AY16521"/>
      <c r="AZ16521"/>
    </row>
    <row r="16522">
      <c r="A16522"/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  <c r="AW16522"/>
      <c r="AX16522"/>
      <c r="AY16522"/>
      <c r="AZ16522"/>
    </row>
    <row r="16523">
      <c r="A16523"/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  <c r="AW16523"/>
      <c r="AX16523"/>
      <c r="AY16523"/>
      <c r="AZ16523"/>
    </row>
    <row r="16524">
      <c r="A16524"/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  <c r="AW16524"/>
      <c r="AX16524"/>
      <c r="AY16524"/>
      <c r="AZ16524"/>
    </row>
    <row r="16525">
      <c r="A16525"/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  <c r="AW16525"/>
      <c r="AX16525"/>
      <c r="AY16525"/>
      <c r="AZ16525"/>
    </row>
    <row r="16526">
      <c r="A16526"/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  <c r="AP16526"/>
      <c r="AQ16526"/>
      <c r="AR16526"/>
      <c r="AS16526"/>
      <c r="AT16526"/>
      <c r="AU16526"/>
      <c r="AV16526"/>
      <c r="AW16526"/>
      <c r="AX16526"/>
      <c r="AY16526"/>
      <c r="AZ16526"/>
    </row>
    <row r="16527">
      <c r="A16527"/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  <c r="AP16527"/>
      <c r="AQ16527"/>
      <c r="AR16527"/>
      <c r="AS16527"/>
      <c r="AT16527"/>
      <c r="AU16527"/>
      <c r="AV16527"/>
      <c r="AW16527"/>
      <c r="AX16527"/>
      <c r="AY16527"/>
      <c r="AZ16527"/>
    </row>
    <row r="16528">
      <c r="A16528"/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  <c r="AP16528"/>
      <c r="AQ16528"/>
      <c r="AR16528"/>
      <c r="AS16528"/>
      <c r="AT16528"/>
      <c r="AU16528"/>
      <c r="AV16528"/>
      <c r="AW16528"/>
      <c r="AX16528"/>
      <c r="AY16528"/>
      <c r="AZ16528"/>
    </row>
    <row r="16529">
      <c r="A16529"/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  <c r="AP16529"/>
      <c r="AQ16529"/>
      <c r="AR16529"/>
      <c r="AS16529"/>
      <c r="AT16529"/>
      <c r="AU16529"/>
      <c r="AV16529"/>
      <c r="AW16529"/>
      <c r="AX16529"/>
      <c r="AY16529"/>
      <c r="AZ16529"/>
    </row>
    <row r="16530">
      <c r="A16530"/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  <c r="AP16530"/>
      <c r="AQ16530"/>
      <c r="AR16530"/>
      <c r="AS16530"/>
      <c r="AT16530"/>
      <c r="AU16530"/>
      <c r="AV16530"/>
      <c r="AW16530"/>
      <c r="AX16530"/>
      <c r="AY16530"/>
      <c r="AZ16530"/>
    </row>
    <row r="16531">
      <c r="A16531"/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  <c r="AF16531"/>
      <c r="AG16531"/>
      <c r="AH16531"/>
      <c r="AI16531"/>
      <c r="AJ16531"/>
      <c r="AK16531"/>
      <c r="AL16531"/>
      <c r="AM16531"/>
      <c r="AN16531"/>
      <c r="AO16531"/>
      <c r="AP16531"/>
      <c r="AQ16531"/>
      <c r="AR16531"/>
      <c r="AS16531"/>
      <c r="AT16531"/>
      <c r="AU16531"/>
      <c r="AV16531"/>
      <c r="AW16531"/>
      <c r="AX16531"/>
      <c r="AY16531"/>
      <c r="AZ16531"/>
    </row>
    <row r="16532">
      <c r="A16532"/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  <c r="AF16532"/>
      <c r="AG16532"/>
      <c r="AH16532"/>
      <c r="AI16532"/>
      <c r="AJ16532"/>
      <c r="AK16532"/>
      <c r="AL16532"/>
      <c r="AM16532"/>
      <c r="AN16532"/>
      <c r="AO16532"/>
      <c r="AP16532"/>
      <c r="AQ16532"/>
      <c r="AR16532"/>
      <c r="AS16532"/>
      <c r="AT16532"/>
      <c r="AU16532"/>
      <c r="AV16532"/>
      <c r="AW16532"/>
      <c r="AX16532"/>
      <c r="AY16532"/>
      <c r="AZ16532"/>
    </row>
    <row r="16533">
      <c r="A16533"/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  <c r="AF16533"/>
      <c r="AG16533"/>
      <c r="AH16533"/>
      <c r="AI16533"/>
      <c r="AJ16533"/>
      <c r="AK16533"/>
      <c r="AL16533"/>
      <c r="AM16533"/>
      <c r="AN16533"/>
      <c r="AO16533"/>
      <c r="AP16533"/>
      <c r="AQ16533"/>
      <c r="AR16533"/>
      <c r="AS16533"/>
      <c r="AT16533"/>
      <c r="AU16533"/>
      <c r="AV16533"/>
      <c r="AW16533"/>
      <c r="AX16533"/>
      <c r="AY16533"/>
      <c r="AZ16533"/>
    </row>
    <row r="16534">
      <c r="A16534"/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  <c r="AF16534"/>
      <c r="AG16534"/>
      <c r="AH16534"/>
      <c r="AI16534"/>
      <c r="AJ16534"/>
      <c r="AK16534"/>
      <c r="AL16534"/>
      <c r="AM16534"/>
      <c r="AN16534"/>
      <c r="AO16534"/>
      <c r="AP16534"/>
      <c r="AQ16534"/>
      <c r="AR16534"/>
      <c r="AS16534"/>
      <c r="AT16534"/>
      <c r="AU16534"/>
      <c r="AV16534"/>
      <c r="AW16534"/>
      <c r="AX16534"/>
      <c r="AY16534"/>
      <c r="AZ16534"/>
    </row>
    <row r="16535">
      <c r="A16535"/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  <c r="AF16535"/>
      <c r="AG16535"/>
      <c r="AH16535"/>
      <c r="AI16535"/>
      <c r="AJ16535"/>
      <c r="AK16535"/>
      <c r="AL16535"/>
      <c r="AM16535"/>
      <c r="AN16535"/>
      <c r="AO16535"/>
      <c r="AP16535"/>
      <c r="AQ16535"/>
      <c r="AR16535"/>
      <c r="AS16535"/>
      <c r="AT16535"/>
      <c r="AU16535"/>
      <c r="AV16535"/>
      <c r="AW16535"/>
      <c r="AX16535"/>
      <c r="AY16535"/>
      <c r="AZ16535"/>
    </row>
    <row r="16536">
      <c r="A16536"/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Z16536"/>
      <c r="AA16536"/>
      <c r="AB16536"/>
      <c r="AC16536"/>
      <c r="AD16536"/>
      <c r="AE16536"/>
      <c r="AF16536"/>
      <c r="AG16536"/>
      <c r="AH16536"/>
      <c r="AI16536"/>
      <c r="AJ16536"/>
      <c r="AK16536"/>
      <c r="AL16536"/>
      <c r="AM16536"/>
      <c r="AN16536"/>
      <c r="AO16536"/>
      <c r="AP16536"/>
      <c r="AQ16536"/>
      <c r="AR16536"/>
      <c r="AS16536"/>
      <c r="AT16536"/>
      <c r="AU16536"/>
      <c r="AV16536"/>
      <c r="AW16536"/>
      <c r="AX16536"/>
      <c r="AY16536"/>
      <c r="AZ16536"/>
    </row>
    <row r="16537">
      <c r="A16537"/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  <c r="AF16537"/>
      <c r="AG16537"/>
      <c r="AH16537"/>
      <c r="AI16537"/>
      <c r="AJ16537"/>
      <c r="AK16537"/>
      <c r="AL16537"/>
      <c r="AM16537"/>
      <c r="AN16537"/>
      <c r="AO16537"/>
      <c r="AP16537"/>
      <c r="AQ16537"/>
      <c r="AR16537"/>
      <c r="AS16537"/>
      <c r="AT16537"/>
      <c r="AU16537"/>
      <c r="AV16537"/>
      <c r="AW16537"/>
      <c r="AX16537"/>
      <c r="AY16537"/>
      <c r="AZ16537"/>
    </row>
    <row r="16538">
      <c r="A16538"/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  <c r="AF16538"/>
      <c r="AG16538"/>
      <c r="AH16538"/>
      <c r="AI16538"/>
      <c r="AJ16538"/>
      <c r="AK16538"/>
      <c r="AL16538"/>
      <c r="AM16538"/>
      <c r="AN16538"/>
      <c r="AO16538"/>
      <c r="AP16538"/>
      <c r="AQ16538"/>
      <c r="AR16538"/>
      <c r="AS16538"/>
      <c r="AT16538"/>
      <c r="AU16538"/>
      <c r="AV16538"/>
      <c r="AW16538"/>
      <c r="AX16538"/>
      <c r="AY16538"/>
      <c r="AZ16538"/>
    </row>
    <row r="16539">
      <c r="A16539"/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  <c r="X16539"/>
      <c r="Y16539"/>
      <c r="Z16539"/>
      <c r="AA16539"/>
      <c r="AB16539"/>
      <c r="AC16539"/>
      <c r="AD16539"/>
      <c r="AE16539"/>
      <c r="AF16539"/>
      <c r="AG16539"/>
      <c r="AH16539"/>
      <c r="AI16539"/>
      <c r="AJ16539"/>
      <c r="AK16539"/>
      <c r="AL16539"/>
      <c r="AM16539"/>
      <c r="AN16539"/>
      <c r="AO16539"/>
      <c r="AP16539"/>
      <c r="AQ16539"/>
      <c r="AR16539"/>
      <c r="AS16539"/>
      <c r="AT16539"/>
      <c r="AU16539"/>
      <c r="AV16539"/>
      <c r="AW16539"/>
      <c r="AX16539"/>
      <c r="AY16539"/>
      <c r="AZ16539"/>
    </row>
    <row r="16540">
      <c r="A16540"/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  <c r="X16540"/>
      <c r="Y16540"/>
      <c r="Z16540"/>
      <c r="AA16540"/>
      <c r="AB16540"/>
      <c r="AC16540"/>
      <c r="AD16540"/>
      <c r="AE16540"/>
      <c r="AF16540"/>
      <c r="AG16540"/>
      <c r="AH16540"/>
      <c r="AI16540"/>
      <c r="AJ16540"/>
      <c r="AK16540"/>
      <c r="AL16540"/>
      <c r="AM16540"/>
      <c r="AN16540"/>
      <c r="AO16540"/>
      <c r="AP16540"/>
      <c r="AQ16540"/>
      <c r="AR16540"/>
      <c r="AS16540"/>
      <c r="AT16540"/>
      <c r="AU16540"/>
      <c r="AV16540"/>
      <c r="AW16540"/>
      <c r="AX16540"/>
      <c r="AY16540"/>
      <c r="AZ16540"/>
    </row>
    <row r="16541">
      <c r="A16541"/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  <c r="X16541"/>
      <c r="Y16541"/>
      <c r="Z16541"/>
      <c r="AA16541"/>
      <c r="AB16541"/>
      <c r="AC16541"/>
      <c r="AD16541"/>
      <c r="AE16541"/>
      <c r="AF16541"/>
      <c r="AG16541"/>
      <c r="AH16541"/>
      <c r="AI16541"/>
      <c r="AJ16541"/>
      <c r="AK16541"/>
      <c r="AL16541"/>
      <c r="AM16541"/>
      <c r="AN16541"/>
      <c r="AO16541"/>
      <c r="AP16541"/>
      <c r="AQ16541"/>
      <c r="AR16541"/>
      <c r="AS16541"/>
      <c r="AT16541"/>
      <c r="AU16541"/>
      <c r="AV16541"/>
      <c r="AW16541"/>
      <c r="AX16541"/>
      <c r="AY16541"/>
      <c r="AZ16541"/>
    </row>
    <row r="16542">
      <c r="A16542"/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  <c r="X16542"/>
      <c r="Y16542"/>
      <c r="Z16542"/>
      <c r="AA16542"/>
      <c r="AB16542"/>
      <c r="AC16542"/>
      <c r="AD16542"/>
      <c r="AE16542"/>
      <c r="AF16542"/>
      <c r="AG16542"/>
      <c r="AH16542"/>
      <c r="AI16542"/>
      <c r="AJ16542"/>
      <c r="AK16542"/>
      <c r="AL16542"/>
      <c r="AM16542"/>
      <c r="AN16542"/>
      <c r="AO16542"/>
      <c r="AP16542"/>
      <c r="AQ16542"/>
      <c r="AR16542"/>
      <c r="AS16542"/>
      <c r="AT16542"/>
      <c r="AU16542"/>
      <c r="AV16542"/>
      <c r="AW16542"/>
      <c r="AX16542"/>
      <c r="AY16542"/>
      <c r="AZ16542"/>
    </row>
    <row r="16543">
      <c r="A16543"/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  <c r="X16543"/>
      <c r="Y16543"/>
      <c r="Z16543"/>
      <c r="AA16543"/>
      <c r="AB16543"/>
      <c r="AC16543"/>
      <c r="AD16543"/>
      <c r="AE16543"/>
      <c r="AF16543"/>
      <c r="AG16543"/>
      <c r="AH16543"/>
      <c r="AI16543"/>
      <c r="AJ16543"/>
      <c r="AK16543"/>
      <c r="AL16543"/>
      <c r="AM16543"/>
      <c r="AN16543"/>
      <c r="AO16543"/>
      <c r="AP16543"/>
      <c r="AQ16543"/>
      <c r="AR16543"/>
      <c r="AS16543"/>
      <c r="AT16543"/>
      <c r="AU16543"/>
      <c r="AV16543"/>
      <c r="AW16543"/>
      <c r="AX16543"/>
      <c r="AY16543"/>
      <c r="AZ16543"/>
    </row>
    <row r="16544">
      <c r="A16544"/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  <c r="X16544"/>
      <c r="Y16544"/>
      <c r="Z16544"/>
      <c r="AA16544"/>
      <c r="AB16544"/>
      <c r="AC16544"/>
      <c r="AD16544"/>
      <c r="AE16544"/>
      <c r="AF16544"/>
      <c r="AG16544"/>
      <c r="AH16544"/>
      <c r="AI16544"/>
      <c r="AJ16544"/>
      <c r="AK16544"/>
      <c r="AL16544"/>
      <c r="AM16544"/>
      <c r="AN16544"/>
      <c r="AO16544"/>
      <c r="AP16544"/>
      <c r="AQ16544"/>
      <c r="AR16544"/>
      <c r="AS16544"/>
      <c r="AT16544"/>
      <c r="AU16544"/>
      <c r="AV16544"/>
      <c r="AW16544"/>
      <c r="AX16544"/>
      <c r="AY16544"/>
      <c r="AZ16544"/>
    </row>
    <row r="16545">
      <c r="A16545"/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  <c r="X16545"/>
      <c r="Y16545"/>
      <c r="Z16545"/>
      <c r="AA16545"/>
      <c r="AB16545"/>
      <c r="AC16545"/>
      <c r="AD16545"/>
      <c r="AE16545"/>
      <c r="AF16545"/>
      <c r="AG16545"/>
      <c r="AH16545"/>
      <c r="AI16545"/>
      <c r="AJ16545"/>
      <c r="AK16545"/>
      <c r="AL16545"/>
      <c r="AM16545"/>
      <c r="AN16545"/>
      <c r="AO16545"/>
      <c r="AP16545"/>
      <c r="AQ16545"/>
      <c r="AR16545"/>
      <c r="AS16545"/>
      <c r="AT16545"/>
      <c r="AU16545"/>
      <c r="AV16545"/>
      <c r="AW16545"/>
      <c r="AX16545"/>
      <c r="AY16545"/>
      <c r="AZ16545"/>
    </row>
    <row r="16546">
      <c r="A16546"/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  <c r="X16546"/>
      <c r="Y16546"/>
      <c r="Z16546"/>
      <c r="AA16546"/>
      <c r="AB16546"/>
      <c r="AC16546"/>
      <c r="AD16546"/>
      <c r="AE16546"/>
      <c r="AF16546"/>
      <c r="AG16546"/>
      <c r="AH16546"/>
      <c r="AI16546"/>
      <c r="AJ16546"/>
      <c r="AK16546"/>
      <c r="AL16546"/>
      <c r="AM16546"/>
      <c r="AN16546"/>
      <c r="AO16546"/>
      <c r="AP16546"/>
      <c r="AQ16546"/>
      <c r="AR16546"/>
      <c r="AS16546"/>
      <c r="AT16546"/>
      <c r="AU16546"/>
      <c r="AV16546"/>
      <c r="AW16546"/>
      <c r="AX16546"/>
      <c r="AY16546"/>
      <c r="AZ16546"/>
    </row>
    <row r="16547">
      <c r="A16547"/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  <c r="X16547"/>
      <c r="Y16547"/>
      <c r="Z16547"/>
      <c r="AA16547"/>
      <c r="AB16547"/>
      <c r="AC16547"/>
      <c r="AD16547"/>
      <c r="AE16547"/>
      <c r="AF16547"/>
      <c r="AG16547"/>
      <c r="AH16547"/>
      <c r="AI16547"/>
      <c r="AJ16547"/>
      <c r="AK16547"/>
      <c r="AL16547"/>
      <c r="AM16547"/>
      <c r="AN16547"/>
      <c r="AO16547"/>
      <c r="AP16547"/>
      <c r="AQ16547"/>
      <c r="AR16547"/>
      <c r="AS16547"/>
      <c r="AT16547"/>
      <c r="AU16547"/>
      <c r="AV16547"/>
      <c r="AW16547"/>
      <c r="AX16547"/>
      <c r="AY16547"/>
      <c r="AZ16547"/>
    </row>
    <row r="16548">
      <c r="A16548"/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  <c r="X16548"/>
      <c r="Y16548"/>
      <c r="Z16548"/>
      <c r="AA16548"/>
      <c r="AB16548"/>
      <c r="AC16548"/>
      <c r="AD16548"/>
      <c r="AE16548"/>
      <c r="AF16548"/>
      <c r="AG16548"/>
      <c r="AH16548"/>
      <c r="AI16548"/>
      <c r="AJ16548"/>
      <c r="AK16548"/>
      <c r="AL16548"/>
      <c r="AM16548"/>
      <c r="AN16548"/>
      <c r="AO16548"/>
      <c r="AP16548"/>
      <c r="AQ16548"/>
      <c r="AR16548"/>
      <c r="AS16548"/>
      <c r="AT16548"/>
      <c r="AU16548"/>
      <c r="AV16548"/>
      <c r="AW16548"/>
      <c r="AX16548"/>
      <c r="AY16548"/>
      <c r="AZ16548"/>
    </row>
    <row r="16549">
      <c r="A16549"/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  <c r="X16549"/>
      <c r="Y16549"/>
      <c r="Z16549"/>
      <c r="AA16549"/>
      <c r="AB16549"/>
      <c r="AC16549"/>
      <c r="AD16549"/>
      <c r="AE16549"/>
      <c r="AF16549"/>
      <c r="AG16549"/>
      <c r="AH16549"/>
      <c r="AI16549"/>
      <c r="AJ16549"/>
      <c r="AK16549"/>
      <c r="AL16549"/>
      <c r="AM16549"/>
      <c r="AN16549"/>
      <c r="AO16549"/>
      <c r="AP16549"/>
      <c r="AQ16549"/>
      <c r="AR16549"/>
      <c r="AS16549"/>
      <c r="AT16549"/>
      <c r="AU16549"/>
      <c r="AV16549"/>
      <c r="AW16549"/>
      <c r="AX16549"/>
      <c r="AY16549"/>
      <c r="AZ16549"/>
    </row>
    <row r="16550">
      <c r="A16550"/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  <c r="X16550"/>
      <c r="Y16550"/>
      <c r="Z16550"/>
      <c r="AA16550"/>
      <c r="AB16550"/>
      <c r="AC16550"/>
      <c r="AD16550"/>
      <c r="AE16550"/>
      <c r="AF16550"/>
      <c r="AG16550"/>
      <c r="AH16550"/>
      <c r="AI16550"/>
      <c r="AJ16550"/>
      <c r="AK16550"/>
      <c r="AL16550"/>
      <c r="AM16550"/>
      <c r="AN16550"/>
      <c r="AO16550"/>
      <c r="AP16550"/>
      <c r="AQ16550"/>
      <c r="AR16550"/>
      <c r="AS16550"/>
      <c r="AT16550"/>
      <c r="AU16550"/>
      <c r="AV16550"/>
      <c r="AW16550"/>
      <c r="AX16550"/>
      <c r="AY16550"/>
      <c r="AZ16550"/>
    </row>
    <row r="16551">
      <c r="A16551"/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  <c r="X16551"/>
      <c r="Y16551"/>
      <c r="Z16551"/>
      <c r="AA16551"/>
      <c r="AB16551"/>
      <c r="AC16551"/>
      <c r="AD16551"/>
      <c r="AE16551"/>
      <c r="AF16551"/>
      <c r="AG16551"/>
      <c r="AH16551"/>
      <c r="AI16551"/>
      <c r="AJ16551"/>
      <c r="AK16551"/>
      <c r="AL16551"/>
      <c r="AM16551"/>
      <c r="AN16551"/>
      <c r="AO16551"/>
      <c r="AP16551"/>
      <c r="AQ16551"/>
      <c r="AR16551"/>
      <c r="AS16551"/>
      <c r="AT16551"/>
      <c r="AU16551"/>
      <c r="AV16551"/>
      <c r="AW16551"/>
      <c r="AX16551"/>
      <c r="AY16551"/>
      <c r="AZ16551"/>
    </row>
    <row r="16552">
      <c r="A16552"/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  <c r="X16552"/>
      <c r="Y16552"/>
      <c r="Z16552"/>
      <c r="AA16552"/>
      <c r="AB16552"/>
      <c r="AC16552"/>
      <c r="AD16552"/>
      <c r="AE16552"/>
      <c r="AF16552"/>
      <c r="AG16552"/>
      <c r="AH16552"/>
      <c r="AI16552"/>
      <c r="AJ16552"/>
      <c r="AK16552"/>
      <c r="AL16552"/>
      <c r="AM16552"/>
      <c r="AN16552"/>
      <c r="AO16552"/>
      <c r="AP16552"/>
      <c r="AQ16552"/>
      <c r="AR16552"/>
      <c r="AS16552"/>
      <c r="AT16552"/>
      <c r="AU16552"/>
      <c r="AV16552"/>
      <c r="AW16552"/>
      <c r="AX16552"/>
      <c r="AY16552"/>
      <c r="AZ16552"/>
    </row>
    <row r="16553">
      <c r="A16553"/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  <c r="X16553"/>
      <c r="Y16553"/>
      <c r="Z16553"/>
      <c r="AA16553"/>
      <c r="AB16553"/>
      <c r="AC16553"/>
      <c r="AD16553"/>
      <c r="AE16553"/>
      <c r="AF16553"/>
      <c r="AG16553"/>
      <c r="AH16553"/>
      <c r="AI16553"/>
      <c r="AJ16553"/>
      <c r="AK16553"/>
      <c r="AL16553"/>
      <c r="AM16553"/>
      <c r="AN16553"/>
      <c r="AO16553"/>
      <c r="AP16553"/>
      <c r="AQ16553"/>
      <c r="AR16553"/>
      <c r="AS16553"/>
      <c r="AT16553"/>
      <c r="AU16553"/>
      <c r="AV16553"/>
      <c r="AW16553"/>
      <c r="AX16553"/>
      <c r="AY16553"/>
      <c r="AZ16553"/>
    </row>
    <row r="16554">
      <c r="A16554"/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  <c r="X16554"/>
      <c r="Y16554"/>
      <c r="Z16554"/>
      <c r="AA16554"/>
      <c r="AB16554"/>
      <c r="AC16554"/>
      <c r="AD16554"/>
      <c r="AE16554"/>
      <c r="AF16554"/>
      <c r="AG16554"/>
      <c r="AH16554"/>
      <c r="AI16554"/>
      <c r="AJ16554"/>
      <c r="AK16554"/>
      <c r="AL16554"/>
      <c r="AM16554"/>
      <c r="AN16554"/>
      <c r="AO16554"/>
      <c r="AP16554"/>
      <c r="AQ16554"/>
      <c r="AR16554"/>
      <c r="AS16554"/>
      <c r="AT16554"/>
      <c r="AU16554"/>
      <c r="AV16554"/>
      <c r="AW16554"/>
      <c r="AX16554"/>
      <c r="AY16554"/>
      <c r="AZ16554"/>
    </row>
    <row r="16555">
      <c r="A16555"/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  <c r="X16555"/>
      <c r="Y16555"/>
      <c r="Z16555"/>
      <c r="AA16555"/>
      <c r="AB16555"/>
      <c r="AC16555"/>
      <c r="AD16555"/>
      <c r="AE16555"/>
      <c r="AF16555"/>
      <c r="AG16555"/>
      <c r="AH16555"/>
      <c r="AI16555"/>
      <c r="AJ16555"/>
      <c r="AK16555"/>
      <c r="AL16555"/>
      <c r="AM16555"/>
      <c r="AN16555"/>
      <c r="AO16555"/>
      <c r="AP16555"/>
      <c r="AQ16555"/>
      <c r="AR16555"/>
      <c r="AS16555"/>
      <c r="AT16555"/>
      <c r="AU16555"/>
      <c r="AV16555"/>
      <c r="AW16555"/>
      <c r="AX16555"/>
      <c r="AY16555"/>
      <c r="AZ16555"/>
    </row>
    <row r="16556">
      <c r="A16556"/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  <c r="X16556"/>
      <c r="Y16556"/>
      <c r="Z16556"/>
      <c r="AA16556"/>
      <c r="AB16556"/>
      <c r="AC16556"/>
      <c r="AD16556"/>
      <c r="AE16556"/>
      <c r="AF16556"/>
      <c r="AG16556"/>
      <c r="AH16556"/>
      <c r="AI16556"/>
      <c r="AJ16556"/>
      <c r="AK16556"/>
      <c r="AL16556"/>
      <c r="AM16556"/>
      <c r="AN16556"/>
      <c r="AO16556"/>
      <c r="AP16556"/>
      <c r="AQ16556"/>
      <c r="AR16556"/>
      <c r="AS16556"/>
      <c r="AT16556"/>
      <c r="AU16556"/>
      <c r="AV16556"/>
      <c r="AW16556"/>
      <c r="AX16556"/>
      <c r="AY16556"/>
      <c r="AZ16556"/>
    </row>
    <row r="16557">
      <c r="A16557"/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  <c r="X16557"/>
      <c r="Y16557"/>
      <c r="Z16557"/>
      <c r="AA16557"/>
      <c r="AB16557"/>
      <c r="AC16557"/>
      <c r="AD16557"/>
      <c r="AE16557"/>
      <c r="AF16557"/>
      <c r="AG16557"/>
      <c r="AH16557"/>
      <c r="AI16557"/>
      <c r="AJ16557"/>
      <c r="AK16557"/>
      <c r="AL16557"/>
      <c r="AM16557"/>
      <c r="AN16557"/>
      <c r="AO16557"/>
      <c r="AP16557"/>
      <c r="AQ16557"/>
      <c r="AR16557"/>
      <c r="AS16557"/>
      <c r="AT16557"/>
      <c r="AU16557"/>
      <c r="AV16557"/>
      <c r="AW16557"/>
      <c r="AX16557"/>
      <c r="AY16557"/>
      <c r="AZ16557"/>
    </row>
    <row r="16558">
      <c r="A16558"/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  <c r="X16558"/>
      <c r="Y16558"/>
      <c r="Z16558"/>
      <c r="AA16558"/>
      <c r="AB16558"/>
      <c r="AC16558"/>
      <c r="AD16558"/>
      <c r="AE16558"/>
      <c r="AF16558"/>
      <c r="AG16558"/>
      <c r="AH16558"/>
      <c r="AI16558"/>
      <c r="AJ16558"/>
      <c r="AK16558"/>
      <c r="AL16558"/>
      <c r="AM16558"/>
      <c r="AN16558"/>
      <c r="AO16558"/>
      <c r="AP16558"/>
      <c r="AQ16558"/>
      <c r="AR16558"/>
      <c r="AS16558"/>
      <c r="AT16558"/>
      <c r="AU16558"/>
      <c r="AV16558"/>
      <c r="AW16558"/>
      <c r="AX16558"/>
      <c r="AY16558"/>
      <c r="AZ16558"/>
    </row>
    <row r="16559">
      <c r="A16559"/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  <c r="X16559"/>
      <c r="Y16559"/>
      <c r="Z16559"/>
      <c r="AA16559"/>
      <c r="AB16559"/>
      <c r="AC16559"/>
      <c r="AD16559"/>
      <c r="AE16559"/>
      <c r="AF16559"/>
      <c r="AG16559"/>
      <c r="AH16559"/>
      <c r="AI16559"/>
      <c r="AJ16559"/>
      <c r="AK16559"/>
      <c r="AL16559"/>
      <c r="AM16559"/>
      <c r="AN16559"/>
      <c r="AO16559"/>
      <c r="AP16559"/>
      <c r="AQ16559"/>
      <c r="AR16559"/>
      <c r="AS16559"/>
      <c r="AT16559"/>
      <c r="AU16559"/>
      <c r="AV16559"/>
      <c r="AW16559"/>
      <c r="AX16559"/>
      <c r="AY16559"/>
      <c r="AZ16559"/>
    </row>
    <row r="16560">
      <c r="A16560"/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  <c r="X16560"/>
      <c r="Y16560"/>
      <c r="Z16560"/>
      <c r="AA16560"/>
      <c r="AB16560"/>
      <c r="AC16560"/>
      <c r="AD16560"/>
      <c r="AE16560"/>
      <c r="AF16560"/>
      <c r="AG16560"/>
      <c r="AH16560"/>
      <c r="AI16560"/>
      <c r="AJ16560"/>
      <c r="AK16560"/>
      <c r="AL16560"/>
      <c r="AM16560"/>
      <c r="AN16560"/>
      <c r="AO16560"/>
      <c r="AP16560"/>
      <c r="AQ16560"/>
      <c r="AR16560"/>
      <c r="AS16560"/>
      <c r="AT16560"/>
      <c r="AU16560"/>
      <c r="AV16560"/>
      <c r="AW16560"/>
      <c r="AX16560"/>
      <c r="AY16560"/>
      <c r="AZ16560"/>
    </row>
    <row r="16561">
      <c r="A16561"/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  <c r="X16561"/>
      <c r="Y16561"/>
      <c r="Z16561"/>
      <c r="AA16561"/>
      <c r="AB16561"/>
      <c r="AC16561"/>
      <c r="AD16561"/>
      <c r="AE16561"/>
      <c r="AF16561"/>
      <c r="AG16561"/>
      <c r="AH16561"/>
      <c r="AI16561"/>
      <c r="AJ16561"/>
      <c r="AK16561"/>
      <c r="AL16561"/>
      <c r="AM16561"/>
      <c r="AN16561"/>
      <c r="AO16561"/>
      <c r="AP16561"/>
      <c r="AQ16561"/>
      <c r="AR16561"/>
      <c r="AS16561"/>
      <c r="AT16561"/>
      <c r="AU16561"/>
      <c r="AV16561"/>
      <c r="AW16561"/>
      <c r="AX16561"/>
      <c r="AY16561"/>
      <c r="AZ16561"/>
    </row>
    <row r="16562">
      <c r="A16562"/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  <c r="X16562"/>
      <c r="Y16562"/>
      <c r="Z16562"/>
      <c r="AA16562"/>
      <c r="AB16562"/>
      <c r="AC16562"/>
      <c r="AD16562"/>
      <c r="AE16562"/>
      <c r="AF16562"/>
      <c r="AG16562"/>
      <c r="AH16562"/>
      <c r="AI16562"/>
      <c r="AJ16562"/>
      <c r="AK16562"/>
      <c r="AL16562"/>
      <c r="AM16562"/>
      <c r="AN16562"/>
      <c r="AO16562"/>
      <c r="AP16562"/>
      <c r="AQ16562"/>
      <c r="AR16562"/>
      <c r="AS16562"/>
      <c r="AT16562"/>
      <c r="AU16562"/>
      <c r="AV16562"/>
      <c r="AW16562"/>
      <c r="AX16562"/>
      <c r="AY16562"/>
      <c r="AZ16562"/>
    </row>
    <row r="16563">
      <c r="A16563"/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  <c r="X16563"/>
      <c r="Y16563"/>
      <c r="Z16563"/>
      <c r="AA16563"/>
      <c r="AB16563"/>
      <c r="AC16563"/>
      <c r="AD16563"/>
      <c r="AE16563"/>
      <c r="AF16563"/>
      <c r="AG16563"/>
      <c r="AH16563"/>
      <c r="AI16563"/>
      <c r="AJ16563"/>
      <c r="AK16563"/>
      <c r="AL16563"/>
      <c r="AM16563"/>
      <c r="AN16563"/>
      <c r="AO16563"/>
      <c r="AP16563"/>
      <c r="AQ16563"/>
      <c r="AR16563"/>
      <c r="AS16563"/>
      <c r="AT16563"/>
      <c r="AU16563"/>
      <c r="AV16563"/>
      <c r="AW16563"/>
      <c r="AX16563"/>
      <c r="AY16563"/>
      <c r="AZ16563"/>
    </row>
    <row r="16564">
      <c r="A16564"/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  <c r="X16564"/>
      <c r="Y16564"/>
      <c r="Z16564"/>
      <c r="AA16564"/>
      <c r="AB16564"/>
      <c r="AC16564"/>
      <c r="AD16564"/>
      <c r="AE16564"/>
      <c r="AF16564"/>
      <c r="AG16564"/>
      <c r="AH16564"/>
      <c r="AI16564"/>
      <c r="AJ16564"/>
      <c r="AK16564"/>
      <c r="AL16564"/>
      <c r="AM16564"/>
      <c r="AN16564"/>
      <c r="AO16564"/>
      <c r="AP16564"/>
      <c r="AQ16564"/>
      <c r="AR16564"/>
      <c r="AS16564"/>
      <c r="AT16564"/>
      <c r="AU16564"/>
      <c r="AV16564"/>
      <c r="AW16564"/>
      <c r="AX16564"/>
      <c r="AY16564"/>
      <c r="AZ16564"/>
    </row>
    <row r="16565">
      <c r="A16565"/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  <c r="X16565"/>
      <c r="Y16565"/>
      <c r="Z16565"/>
      <c r="AA16565"/>
      <c r="AB16565"/>
      <c r="AC16565"/>
      <c r="AD16565"/>
      <c r="AE16565"/>
      <c r="AF16565"/>
      <c r="AG16565"/>
      <c r="AH16565"/>
      <c r="AI16565"/>
      <c r="AJ16565"/>
      <c r="AK16565"/>
      <c r="AL16565"/>
      <c r="AM16565"/>
      <c r="AN16565"/>
      <c r="AO16565"/>
      <c r="AP16565"/>
      <c r="AQ16565"/>
      <c r="AR16565"/>
      <c r="AS16565"/>
      <c r="AT16565"/>
      <c r="AU16565"/>
      <c r="AV16565"/>
      <c r="AW16565"/>
      <c r="AX16565"/>
      <c r="AY16565"/>
      <c r="AZ16565"/>
    </row>
    <row r="16566">
      <c r="A16566"/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  <c r="W16566"/>
      <c r="X16566"/>
      <c r="Y16566"/>
      <c r="Z16566"/>
      <c r="AA16566"/>
      <c r="AB16566"/>
      <c r="AC16566"/>
      <c r="AD16566"/>
      <c r="AE16566"/>
      <c r="AF16566"/>
      <c r="AG16566"/>
      <c r="AH16566"/>
      <c r="AI16566"/>
      <c r="AJ16566"/>
      <c r="AK16566"/>
      <c r="AL16566"/>
      <c r="AM16566"/>
      <c r="AN16566"/>
      <c r="AO16566"/>
      <c r="AP16566"/>
      <c r="AQ16566"/>
      <c r="AR16566"/>
      <c r="AS16566"/>
      <c r="AT16566"/>
      <c r="AU16566"/>
      <c r="AV16566"/>
      <c r="AW16566"/>
      <c r="AX16566"/>
      <c r="AY16566"/>
      <c r="AZ16566"/>
    </row>
    <row r="16567">
      <c r="A16567"/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  <c r="X16567"/>
      <c r="Y16567"/>
      <c r="Z16567"/>
      <c r="AA16567"/>
      <c r="AB16567"/>
      <c r="AC16567"/>
      <c r="AD16567"/>
      <c r="AE16567"/>
      <c r="AF16567"/>
      <c r="AG16567"/>
      <c r="AH16567"/>
      <c r="AI16567"/>
      <c r="AJ16567"/>
      <c r="AK16567"/>
      <c r="AL16567"/>
      <c r="AM16567"/>
      <c r="AN16567"/>
      <c r="AO16567"/>
      <c r="AP16567"/>
      <c r="AQ16567"/>
      <c r="AR16567"/>
      <c r="AS16567"/>
      <c r="AT16567"/>
      <c r="AU16567"/>
      <c r="AV16567"/>
      <c r="AW16567"/>
      <c r="AX16567"/>
      <c r="AY16567"/>
      <c r="AZ16567"/>
    </row>
    <row r="16568">
      <c r="A16568"/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  <c r="X16568"/>
      <c r="Y16568"/>
      <c r="Z16568"/>
      <c r="AA16568"/>
      <c r="AB16568"/>
      <c r="AC16568"/>
      <c r="AD16568"/>
      <c r="AE16568"/>
      <c r="AF16568"/>
      <c r="AG16568"/>
      <c r="AH16568"/>
      <c r="AI16568"/>
      <c r="AJ16568"/>
      <c r="AK16568"/>
      <c r="AL16568"/>
      <c r="AM16568"/>
      <c r="AN16568"/>
      <c r="AO16568"/>
      <c r="AP16568"/>
      <c r="AQ16568"/>
      <c r="AR16568"/>
      <c r="AS16568"/>
      <c r="AT16568"/>
      <c r="AU16568"/>
      <c r="AV16568"/>
      <c r="AW16568"/>
      <c r="AX16568"/>
      <c r="AY16568"/>
      <c r="AZ16568"/>
    </row>
    <row r="16569">
      <c r="A16569"/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  <c r="X16569"/>
      <c r="Y16569"/>
      <c r="Z16569"/>
      <c r="AA16569"/>
      <c r="AB16569"/>
      <c r="AC16569"/>
      <c r="AD16569"/>
      <c r="AE16569"/>
      <c r="AF16569"/>
      <c r="AG16569"/>
      <c r="AH16569"/>
      <c r="AI16569"/>
      <c r="AJ16569"/>
      <c r="AK16569"/>
      <c r="AL16569"/>
      <c r="AM16569"/>
      <c r="AN16569"/>
      <c r="AO16569"/>
      <c r="AP16569"/>
      <c r="AQ16569"/>
      <c r="AR16569"/>
      <c r="AS16569"/>
      <c r="AT16569"/>
      <c r="AU16569"/>
      <c r="AV16569"/>
      <c r="AW16569"/>
      <c r="AX16569"/>
      <c r="AY16569"/>
      <c r="AZ16569"/>
    </row>
    <row r="16570">
      <c r="A16570"/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  <c r="X16570"/>
      <c r="Y16570"/>
      <c r="Z16570"/>
      <c r="AA16570"/>
      <c r="AB16570"/>
      <c r="AC16570"/>
      <c r="AD16570"/>
      <c r="AE16570"/>
      <c r="AF16570"/>
      <c r="AG16570"/>
      <c r="AH16570"/>
      <c r="AI16570"/>
      <c r="AJ16570"/>
      <c r="AK16570"/>
      <c r="AL16570"/>
      <c r="AM16570"/>
      <c r="AN16570"/>
      <c r="AO16570"/>
      <c r="AP16570"/>
      <c r="AQ16570"/>
      <c r="AR16570"/>
      <c r="AS16570"/>
      <c r="AT16570"/>
      <c r="AU16570"/>
      <c r="AV16570"/>
      <c r="AW16570"/>
      <c r="AX16570"/>
      <c r="AY16570"/>
      <c r="AZ16570"/>
    </row>
    <row r="16571">
      <c r="A16571"/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  <c r="X16571"/>
      <c r="Y16571"/>
      <c r="Z16571"/>
      <c r="AA16571"/>
      <c r="AB16571"/>
      <c r="AC16571"/>
      <c r="AD16571"/>
      <c r="AE16571"/>
      <c r="AF16571"/>
      <c r="AG16571"/>
      <c r="AH16571"/>
      <c r="AI16571"/>
      <c r="AJ16571"/>
      <c r="AK16571"/>
      <c r="AL16571"/>
      <c r="AM16571"/>
      <c r="AN16571"/>
      <c r="AO16571"/>
      <c r="AP16571"/>
      <c r="AQ16571"/>
      <c r="AR16571"/>
      <c r="AS16571"/>
      <c r="AT16571"/>
      <c r="AU16571"/>
      <c r="AV16571"/>
      <c r="AW16571"/>
      <c r="AX16571"/>
      <c r="AY16571"/>
      <c r="AZ16571"/>
    </row>
    <row r="16572">
      <c r="A16572"/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  <c r="X16572"/>
      <c r="Y16572"/>
      <c r="Z16572"/>
      <c r="AA16572"/>
      <c r="AB16572"/>
      <c r="AC16572"/>
      <c r="AD16572"/>
      <c r="AE16572"/>
      <c r="AF16572"/>
      <c r="AG16572"/>
      <c r="AH16572"/>
      <c r="AI16572"/>
      <c r="AJ16572"/>
      <c r="AK16572"/>
      <c r="AL16572"/>
      <c r="AM16572"/>
      <c r="AN16572"/>
      <c r="AO16572"/>
      <c r="AP16572"/>
      <c r="AQ16572"/>
      <c r="AR16572"/>
      <c r="AS16572"/>
      <c r="AT16572"/>
      <c r="AU16572"/>
      <c r="AV16572"/>
      <c r="AW16572"/>
      <c r="AX16572"/>
      <c r="AY16572"/>
      <c r="AZ16572"/>
    </row>
    <row r="16573">
      <c r="A16573"/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  <c r="X16573"/>
      <c r="Y16573"/>
      <c r="Z16573"/>
      <c r="AA16573"/>
      <c r="AB16573"/>
      <c r="AC16573"/>
      <c r="AD16573"/>
      <c r="AE16573"/>
      <c r="AF16573"/>
      <c r="AG16573"/>
      <c r="AH16573"/>
      <c r="AI16573"/>
      <c r="AJ16573"/>
      <c r="AK16573"/>
      <c r="AL16573"/>
      <c r="AM16573"/>
      <c r="AN16573"/>
      <c r="AO16573"/>
      <c r="AP16573"/>
      <c r="AQ16573"/>
      <c r="AR16573"/>
      <c r="AS16573"/>
      <c r="AT16573"/>
      <c r="AU16573"/>
      <c r="AV16573"/>
      <c r="AW16573"/>
      <c r="AX16573"/>
      <c r="AY16573"/>
      <c r="AZ16573"/>
    </row>
    <row r="16574">
      <c r="A16574"/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  <c r="X16574"/>
      <c r="Y16574"/>
      <c r="Z16574"/>
      <c r="AA16574"/>
      <c r="AB16574"/>
      <c r="AC16574"/>
      <c r="AD16574"/>
      <c r="AE16574"/>
      <c r="AF16574"/>
      <c r="AG16574"/>
      <c r="AH16574"/>
      <c r="AI16574"/>
      <c r="AJ16574"/>
      <c r="AK16574"/>
      <c r="AL16574"/>
      <c r="AM16574"/>
      <c r="AN16574"/>
      <c r="AO16574"/>
      <c r="AP16574"/>
      <c r="AQ16574"/>
      <c r="AR16574"/>
      <c r="AS16574"/>
      <c r="AT16574"/>
      <c r="AU16574"/>
      <c r="AV16574"/>
      <c r="AW16574"/>
      <c r="AX16574"/>
      <c r="AY16574"/>
      <c r="AZ16574"/>
    </row>
    <row r="16575">
      <c r="A16575"/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  <c r="X16575"/>
      <c r="Y16575"/>
      <c r="Z16575"/>
      <c r="AA16575"/>
      <c r="AB16575"/>
      <c r="AC16575"/>
      <c r="AD16575"/>
      <c r="AE16575"/>
      <c r="AF16575"/>
      <c r="AG16575"/>
      <c r="AH16575"/>
      <c r="AI16575"/>
      <c r="AJ16575"/>
      <c r="AK16575"/>
      <c r="AL16575"/>
      <c r="AM16575"/>
      <c r="AN16575"/>
      <c r="AO16575"/>
      <c r="AP16575"/>
      <c r="AQ16575"/>
      <c r="AR16575"/>
      <c r="AS16575"/>
      <c r="AT16575"/>
      <c r="AU16575"/>
      <c r="AV16575"/>
      <c r="AW16575"/>
      <c r="AX16575"/>
      <c r="AY16575"/>
      <c r="AZ16575"/>
    </row>
    <row r="16576">
      <c r="A16576"/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  <c r="X16576"/>
      <c r="Y16576"/>
      <c r="Z16576"/>
      <c r="AA16576"/>
      <c r="AB16576"/>
      <c r="AC16576"/>
      <c r="AD16576"/>
      <c r="AE16576"/>
      <c r="AF16576"/>
      <c r="AG16576"/>
      <c r="AH16576"/>
      <c r="AI16576"/>
      <c r="AJ16576"/>
      <c r="AK16576"/>
      <c r="AL16576"/>
      <c r="AM16576"/>
      <c r="AN16576"/>
      <c r="AO16576"/>
      <c r="AP16576"/>
      <c r="AQ16576"/>
      <c r="AR16576"/>
      <c r="AS16576"/>
      <c r="AT16576"/>
      <c r="AU16576"/>
      <c r="AV16576"/>
      <c r="AW16576"/>
      <c r="AX16576"/>
      <c r="AY16576"/>
      <c r="AZ16576"/>
    </row>
    <row r="16577">
      <c r="A16577"/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  <c r="X16577"/>
      <c r="Y16577"/>
      <c r="Z16577"/>
      <c r="AA16577"/>
      <c r="AB16577"/>
      <c r="AC16577"/>
      <c r="AD16577"/>
      <c r="AE16577"/>
      <c r="AF16577"/>
      <c r="AG16577"/>
      <c r="AH16577"/>
      <c r="AI16577"/>
      <c r="AJ16577"/>
      <c r="AK16577"/>
      <c r="AL16577"/>
      <c r="AM16577"/>
      <c r="AN16577"/>
      <c r="AO16577"/>
      <c r="AP16577"/>
      <c r="AQ16577"/>
      <c r="AR16577"/>
      <c r="AS16577"/>
      <c r="AT16577"/>
      <c r="AU16577"/>
      <c r="AV16577"/>
      <c r="AW16577"/>
      <c r="AX16577"/>
      <c r="AY16577"/>
      <c r="AZ16577"/>
    </row>
    <row r="16578">
      <c r="A16578"/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  <c r="X16578"/>
      <c r="Y16578"/>
      <c r="Z16578"/>
      <c r="AA16578"/>
      <c r="AB16578"/>
      <c r="AC16578"/>
      <c r="AD16578"/>
      <c r="AE16578"/>
      <c r="AF16578"/>
      <c r="AG16578"/>
      <c r="AH16578"/>
      <c r="AI16578"/>
      <c r="AJ16578"/>
      <c r="AK16578"/>
      <c r="AL16578"/>
      <c r="AM16578"/>
      <c r="AN16578"/>
      <c r="AO16578"/>
      <c r="AP16578"/>
      <c r="AQ16578"/>
      <c r="AR16578"/>
      <c r="AS16578"/>
      <c r="AT16578"/>
      <c r="AU16578"/>
      <c r="AV16578"/>
      <c r="AW16578"/>
      <c r="AX16578"/>
      <c r="AY16578"/>
      <c r="AZ16578"/>
    </row>
    <row r="16579">
      <c r="A16579"/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  <c r="X16579"/>
      <c r="Y16579"/>
      <c r="Z16579"/>
      <c r="AA16579"/>
      <c r="AB16579"/>
      <c r="AC16579"/>
      <c r="AD16579"/>
      <c r="AE16579"/>
      <c r="AF16579"/>
      <c r="AG16579"/>
      <c r="AH16579"/>
      <c r="AI16579"/>
      <c r="AJ16579"/>
      <c r="AK16579"/>
      <c r="AL16579"/>
      <c r="AM16579"/>
      <c r="AN16579"/>
      <c r="AO16579"/>
      <c r="AP16579"/>
      <c r="AQ16579"/>
      <c r="AR16579"/>
      <c r="AS16579"/>
      <c r="AT16579"/>
      <c r="AU16579"/>
      <c r="AV16579"/>
      <c r="AW16579"/>
      <c r="AX16579"/>
      <c r="AY16579"/>
      <c r="AZ16579"/>
    </row>
    <row r="16580">
      <c r="A16580"/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  <c r="X16580"/>
      <c r="Y16580"/>
      <c r="Z16580"/>
      <c r="AA16580"/>
      <c r="AB16580"/>
      <c r="AC16580"/>
      <c r="AD16580"/>
      <c r="AE16580"/>
      <c r="AF16580"/>
      <c r="AG16580"/>
      <c r="AH16580"/>
      <c r="AI16580"/>
      <c r="AJ16580"/>
      <c r="AK16580"/>
      <c r="AL16580"/>
      <c r="AM16580"/>
      <c r="AN16580"/>
      <c r="AO16580"/>
      <c r="AP16580"/>
      <c r="AQ16580"/>
      <c r="AR16580"/>
      <c r="AS16580"/>
      <c r="AT16580"/>
      <c r="AU16580"/>
      <c r="AV16580"/>
      <c r="AW16580"/>
      <c r="AX16580"/>
      <c r="AY16580"/>
      <c r="AZ16580"/>
    </row>
    <row r="16581">
      <c r="A16581"/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  <c r="X16581"/>
      <c r="Y16581"/>
      <c r="Z16581"/>
      <c r="AA16581"/>
      <c r="AB16581"/>
      <c r="AC16581"/>
      <c r="AD16581"/>
      <c r="AE16581"/>
      <c r="AF16581"/>
      <c r="AG16581"/>
      <c r="AH16581"/>
      <c r="AI16581"/>
      <c r="AJ16581"/>
      <c r="AK16581"/>
      <c r="AL16581"/>
      <c r="AM16581"/>
      <c r="AN16581"/>
      <c r="AO16581"/>
      <c r="AP16581"/>
      <c r="AQ16581"/>
      <c r="AR16581"/>
      <c r="AS16581"/>
      <c r="AT16581"/>
      <c r="AU16581"/>
      <c r="AV16581"/>
      <c r="AW16581"/>
      <c r="AX16581"/>
      <c r="AY16581"/>
      <c r="AZ16581"/>
    </row>
    <row r="16582">
      <c r="A16582"/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  <c r="X16582"/>
      <c r="Y16582"/>
      <c r="Z16582"/>
      <c r="AA16582"/>
      <c r="AB16582"/>
      <c r="AC16582"/>
      <c r="AD16582"/>
      <c r="AE16582"/>
      <c r="AF16582"/>
      <c r="AG16582"/>
      <c r="AH16582"/>
      <c r="AI16582"/>
      <c r="AJ16582"/>
      <c r="AK16582"/>
      <c r="AL16582"/>
      <c r="AM16582"/>
      <c r="AN16582"/>
      <c r="AO16582"/>
      <c r="AP16582"/>
      <c r="AQ16582"/>
      <c r="AR16582"/>
      <c r="AS16582"/>
      <c r="AT16582"/>
      <c r="AU16582"/>
      <c r="AV16582"/>
      <c r="AW16582"/>
      <c r="AX16582"/>
      <c r="AY16582"/>
      <c r="AZ16582"/>
    </row>
    <row r="16583">
      <c r="A16583"/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  <c r="X16583"/>
      <c r="Y16583"/>
      <c r="Z16583"/>
      <c r="AA16583"/>
      <c r="AB16583"/>
      <c r="AC16583"/>
      <c r="AD16583"/>
      <c r="AE16583"/>
      <c r="AF16583"/>
      <c r="AG16583"/>
      <c r="AH16583"/>
      <c r="AI16583"/>
      <c r="AJ16583"/>
      <c r="AK16583"/>
      <c r="AL16583"/>
      <c r="AM16583"/>
      <c r="AN16583"/>
      <c r="AO16583"/>
      <c r="AP16583"/>
      <c r="AQ16583"/>
      <c r="AR16583"/>
      <c r="AS16583"/>
      <c r="AT16583"/>
      <c r="AU16583"/>
      <c r="AV16583"/>
      <c r="AW16583"/>
      <c r="AX16583"/>
      <c r="AY16583"/>
      <c r="AZ16583"/>
    </row>
    <row r="16584">
      <c r="A16584"/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  <c r="X16584"/>
      <c r="Y16584"/>
      <c r="Z16584"/>
      <c r="AA16584"/>
      <c r="AB16584"/>
      <c r="AC16584"/>
      <c r="AD16584"/>
      <c r="AE16584"/>
      <c r="AF16584"/>
      <c r="AG16584"/>
      <c r="AH16584"/>
      <c r="AI16584"/>
      <c r="AJ16584"/>
      <c r="AK16584"/>
      <c r="AL16584"/>
      <c r="AM16584"/>
      <c r="AN16584"/>
      <c r="AO16584"/>
      <c r="AP16584"/>
      <c r="AQ16584"/>
      <c r="AR16584"/>
      <c r="AS16584"/>
      <c r="AT16584"/>
      <c r="AU16584"/>
      <c r="AV16584"/>
      <c r="AW16584"/>
      <c r="AX16584"/>
      <c r="AY16584"/>
      <c r="AZ16584"/>
    </row>
    <row r="16585">
      <c r="A16585"/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  <c r="X16585"/>
      <c r="Y16585"/>
      <c r="Z16585"/>
      <c r="AA16585"/>
      <c r="AB16585"/>
      <c r="AC16585"/>
      <c r="AD16585"/>
      <c r="AE16585"/>
      <c r="AF16585"/>
      <c r="AG16585"/>
      <c r="AH16585"/>
      <c r="AI16585"/>
      <c r="AJ16585"/>
      <c r="AK16585"/>
      <c r="AL16585"/>
      <c r="AM16585"/>
      <c r="AN16585"/>
      <c r="AO16585"/>
      <c r="AP16585"/>
      <c r="AQ16585"/>
      <c r="AR16585"/>
      <c r="AS16585"/>
      <c r="AT16585"/>
      <c r="AU16585"/>
      <c r="AV16585"/>
      <c r="AW16585"/>
      <c r="AX16585"/>
      <c r="AY16585"/>
      <c r="AZ16585"/>
    </row>
    <row r="16586">
      <c r="A16586"/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  <c r="X16586"/>
      <c r="Y16586"/>
      <c r="Z16586"/>
      <c r="AA16586"/>
      <c r="AB16586"/>
      <c r="AC16586"/>
      <c r="AD16586"/>
      <c r="AE16586"/>
      <c r="AF16586"/>
      <c r="AG16586"/>
      <c r="AH16586"/>
      <c r="AI16586"/>
      <c r="AJ16586"/>
      <c r="AK16586"/>
      <c r="AL16586"/>
      <c r="AM16586"/>
      <c r="AN16586"/>
      <c r="AO16586"/>
      <c r="AP16586"/>
      <c r="AQ16586"/>
      <c r="AR16586"/>
      <c r="AS16586"/>
      <c r="AT16586"/>
      <c r="AU16586"/>
      <c r="AV16586"/>
      <c r="AW16586"/>
      <c r="AX16586"/>
      <c r="AY16586"/>
      <c r="AZ16586"/>
    </row>
    <row r="16587">
      <c r="A16587"/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  <c r="X16587"/>
      <c r="Y16587"/>
      <c r="Z16587"/>
      <c r="AA16587"/>
      <c r="AB16587"/>
      <c r="AC16587"/>
      <c r="AD16587"/>
      <c r="AE16587"/>
      <c r="AF16587"/>
      <c r="AG16587"/>
      <c r="AH16587"/>
      <c r="AI16587"/>
      <c r="AJ16587"/>
      <c r="AK16587"/>
      <c r="AL16587"/>
      <c r="AM16587"/>
      <c r="AN16587"/>
      <c r="AO16587"/>
      <c r="AP16587"/>
      <c r="AQ16587"/>
      <c r="AR16587"/>
      <c r="AS16587"/>
      <c r="AT16587"/>
      <c r="AU16587"/>
      <c r="AV16587"/>
      <c r="AW16587"/>
      <c r="AX16587"/>
      <c r="AY16587"/>
      <c r="AZ16587"/>
    </row>
    <row r="16588">
      <c r="A16588"/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  <c r="X16588"/>
      <c r="Y16588"/>
      <c r="Z16588"/>
      <c r="AA16588"/>
      <c r="AB16588"/>
      <c r="AC16588"/>
      <c r="AD16588"/>
      <c r="AE16588"/>
      <c r="AF16588"/>
      <c r="AG16588"/>
      <c r="AH16588"/>
      <c r="AI16588"/>
      <c r="AJ16588"/>
      <c r="AK16588"/>
      <c r="AL16588"/>
      <c r="AM16588"/>
      <c r="AN16588"/>
      <c r="AO16588"/>
      <c r="AP16588"/>
      <c r="AQ16588"/>
      <c r="AR16588"/>
      <c r="AS16588"/>
      <c r="AT16588"/>
      <c r="AU16588"/>
      <c r="AV16588"/>
      <c r="AW16588"/>
      <c r="AX16588"/>
      <c r="AY16588"/>
      <c r="AZ16588"/>
    </row>
    <row r="16589">
      <c r="A16589"/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  <c r="X16589"/>
      <c r="Y16589"/>
      <c r="Z16589"/>
      <c r="AA16589"/>
      <c r="AB16589"/>
      <c r="AC16589"/>
      <c r="AD16589"/>
      <c r="AE16589"/>
      <c r="AF16589"/>
      <c r="AG16589"/>
      <c r="AH16589"/>
      <c r="AI16589"/>
      <c r="AJ16589"/>
      <c r="AK16589"/>
      <c r="AL16589"/>
      <c r="AM16589"/>
      <c r="AN16589"/>
      <c r="AO16589"/>
      <c r="AP16589"/>
      <c r="AQ16589"/>
      <c r="AR16589"/>
      <c r="AS16589"/>
      <c r="AT16589"/>
      <c r="AU16589"/>
      <c r="AV16589"/>
      <c r="AW16589"/>
      <c r="AX16589"/>
      <c r="AY16589"/>
      <c r="AZ16589"/>
    </row>
    <row r="16590">
      <c r="A16590"/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  <c r="X16590"/>
      <c r="Y16590"/>
      <c r="Z16590"/>
      <c r="AA16590"/>
      <c r="AB16590"/>
      <c r="AC16590"/>
      <c r="AD16590"/>
      <c r="AE16590"/>
      <c r="AF16590"/>
      <c r="AG16590"/>
      <c r="AH16590"/>
      <c r="AI16590"/>
      <c r="AJ16590"/>
      <c r="AK16590"/>
      <c r="AL16590"/>
      <c r="AM16590"/>
      <c r="AN16590"/>
      <c r="AO16590"/>
      <c r="AP16590"/>
      <c r="AQ16590"/>
      <c r="AR16590"/>
      <c r="AS16590"/>
      <c r="AT16590"/>
      <c r="AU16590"/>
      <c r="AV16590"/>
      <c r="AW16590"/>
      <c r="AX16590"/>
      <c r="AY16590"/>
      <c r="AZ16590"/>
    </row>
    <row r="16591">
      <c r="A16591"/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  <c r="X16591"/>
      <c r="Y16591"/>
      <c r="Z16591"/>
      <c r="AA16591"/>
      <c r="AB16591"/>
      <c r="AC16591"/>
      <c r="AD16591"/>
      <c r="AE16591"/>
      <c r="AF16591"/>
      <c r="AG16591"/>
      <c r="AH16591"/>
      <c r="AI16591"/>
      <c r="AJ16591"/>
      <c r="AK16591"/>
      <c r="AL16591"/>
      <c r="AM16591"/>
      <c r="AN16591"/>
      <c r="AO16591"/>
      <c r="AP16591"/>
      <c r="AQ16591"/>
      <c r="AR16591"/>
      <c r="AS16591"/>
      <c r="AT16591"/>
      <c r="AU16591"/>
      <c r="AV16591"/>
      <c r="AW16591"/>
      <c r="AX16591"/>
      <c r="AY16591"/>
      <c r="AZ16591"/>
    </row>
    <row r="16592">
      <c r="A16592"/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  <c r="X16592"/>
      <c r="Y16592"/>
      <c r="Z16592"/>
      <c r="AA16592"/>
      <c r="AB16592"/>
      <c r="AC16592"/>
      <c r="AD16592"/>
      <c r="AE16592"/>
      <c r="AF16592"/>
      <c r="AG16592"/>
      <c r="AH16592"/>
      <c r="AI16592"/>
      <c r="AJ16592"/>
      <c r="AK16592"/>
      <c r="AL16592"/>
      <c r="AM16592"/>
      <c r="AN16592"/>
      <c r="AO16592"/>
      <c r="AP16592"/>
      <c r="AQ16592"/>
      <c r="AR16592"/>
      <c r="AS16592"/>
      <c r="AT16592"/>
      <c r="AU16592"/>
      <c r="AV16592"/>
      <c r="AW16592"/>
      <c r="AX16592"/>
      <c r="AY16592"/>
      <c r="AZ16592"/>
    </row>
    <row r="16593">
      <c r="A16593"/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  <c r="X16593"/>
      <c r="Y16593"/>
      <c r="Z16593"/>
      <c r="AA16593"/>
      <c r="AB16593"/>
      <c r="AC16593"/>
      <c r="AD16593"/>
      <c r="AE16593"/>
      <c r="AF16593"/>
      <c r="AG16593"/>
      <c r="AH16593"/>
      <c r="AI16593"/>
      <c r="AJ16593"/>
      <c r="AK16593"/>
      <c r="AL16593"/>
      <c r="AM16593"/>
      <c r="AN16593"/>
      <c r="AO16593"/>
      <c r="AP16593"/>
      <c r="AQ16593"/>
      <c r="AR16593"/>
      <c r="AS16593"/>
      <c r="AT16593"/>
      <c r="AU16593"/>
      <c r="AV16593"/>
      <c r="AW16593"/>
      <c r="AX16593"/>
      <c r="AY16593"/>
      <c r="AZ16593"/>
    </row>
    <row r="16594">
      <c r="A16594"/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  <c r="X16594"/>
      <c r="Y16594"/>
      <c r="Z16594"/>
      <c r="AA16594"/>
      <c r="AB16594"/>
      <c r="AC16594"/>
      <c r="AD16594"/>
      <c r="AE16594"/>
      <c r="AF16594"/>
      <c r="AG16594"/>
      <c r="AH16594"/>
      <c r="AI16594"/>
      <c r="AJ16594"/>
      <c r="AK16594"/>
      <c r="AL16594"/>
      <c r="AM16594"/>
      <c r="AN16594"/>
      <c r="AO16594"/>
      <c r="AP16594"/>
      <c r="AQ16594"/>
      <c r="AR16594"/>
      <c r="AS16594"/>
      <c r="AT16594"/>
      <c r="AU16594"/>
      <c r="AV16594"/>
      <c r="AW16594"/>
      <c r="AX16594"/>
      <c r="AY16594"/>
      <c r="AZ16594"/>
    </row>
    <row r="16595">
      <c r="A16595"/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  <c r="X16595"/>
      <c r="Y16595"/>
      <c r="Z16595"/>
      <c r="AA16595"/>
      <c r="AB16595"/>
      <c r="AC16595"/>
      <c r="AD16595"/>
      <c r="AE16595"/>
      <c r="AF16595"/>
      <c r="AG16595"/>
      <c r="AH16595"/>
      <c r="AI16595"/>
      <c r="AJ16595"/>
      <c r="AK16595"/>
      <c r="AL16595"/>
      <c r="AM16595"/>
      <c r="AN16595"/>
      <c r="AO16595"/>
      <c r="AP16595"/>
      <c r="AQ16595"/>
      <c r="AR16595"/>
      <c r="AS16595"/>
      <c r="AT16595"/>
      <c r="AU16595"/>
      <c r="AV16595"/>
      <c r="AW16595"/>
      <c r="AX16595"/>
      <c r="AY16595"/>
      <c r="AZ16595"/>
    </row>
    <row r="16596">
      <c r="A16596"/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  <c r="X16596"/>
      <c r="Y16596"/>
      <c r="Z16596"/>
      <c r="AA16596"/>
      <c r="AB16596"/>
      <c r="AC16596"/>
      <c r="AD16596"/>
      <c r="AE16596"/>
      <c r="AF16596"/>
      <c r="AG16596"/>
      <c r="AH16596"/>
      <c r="AI16596"/>
      <c r="AJ16596"/>
      <c r="AK16596"/>
      <c r="AL16596"/>
      <c r="AM16596"/>
      <c r="AN16596"/>
      <c r="AO16596"/>
      <c r="AP16596"/>
      <c r="AQ16596"/>
      <c r="AR16596"/>
      <c r="AS16596"/>
      <c r="AT16596"/>
      <c r="AU16596"/>
      <c r="AV16596"/>
      <c r="AW16596"/>
      <c r="AX16596"/>
      <c r="AY16596"/>
      <c r="AZ16596"/>
    </row>
    <row r="16597">
      <c r="A16597"/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  <c r="W16597"/>
      <c r="X16597"/>
      <c r="Y16597"/>
      <c r="Z16597"/>
      <c r="AA16597"/>
      <c r="AB16597"/>
      <c r="AC16597"/>
      <c r="AD16597"/>
      <c r="AE16597"/>
      <c r="AF16597"/>
      <c r="AG16597"/>
      <c r="AH16597"/>
      <c r="AI16597"/>
      <c r="AJ16597"/>
      <c r="AK16597"/>
      <c r="AL16597"/>
      <c r="AM16597"/>
      <c r="AN16597"/>
      <c r="AO16597"/>
      <c r="AP16597"/>
      <c r="AQ16597"/>
      <c r="AR16597"/>
      <c r="AS16597"/>
      <c r="AT16597"/>
      <c r="AU16597"/>
      <c r="AV16597"/>
      <c r="AW16597"/>
      <c r="AX16597"/>
      <c r="AY16597"/>
      <c r="AZ16597"/>
    </row>
    <row r="16598">
      <c r="A16598"/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  <c r="X16598"/>
      <c r="Y16598"/>
      <c r="Z16598"/>
      <c r="AA16598"/>
      <c r="AB16598"/>
      <c r="AC16598"/>
      <c r="AD16598"/>
      <c r="AE16598"/>
      <c r="AF16598"/>
      <c r="AG16598"/>
      <c r="AH16598"/>
      <c r="AI16598"/>
      <c r="AJ16598"/>
      <c r="AK16598"/>
      <c r="AL16598"/>
      <c r="AM16598"/>
      <c r="AN16598"/>
      <c r="AO16598"/>
      <c r="AP16598"/>
      <c r="AQ16598"/>
      <c r="AR16598"/>
      <c r="AS16598"/>
      <c r="AT16598"/>
      <c r="AU16598"/>
      <c r="AV16598"/>
      <c r="AW16598"/>
      <c r="AX16598"/>
      <c r="AY16598"/>
      <c r="AZ16598"/>
    </row>
    <row r="16599">
      <c r="A16599"/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  <c r="X16599"/>
      <c r="Y16599"/>
      <c r="Z16599"/>
      <c r="AA16599"/>
      <c r="AB16599"/>
      <c r="AC16599"/>
      <c r="AD16599"/>
      <c r="AE16599"/>
      <c r="AF16599"/>
      <c r="AG16599"/>
      <c r="AH16599"/>
      <c r="AI16599"/>
      <c r="AJ16599"/>
      <c r="AK16599"/>
      <c r="AL16599"/>
      <c r="AM16599"/>
      <c r="AN16599"/>
      <c r="AO16599"/>
      <c r="AP16599"/>
      <c r="AQ16599"/>
      <c r="AR16599"/>
      <c r="AS16599"/>
      <c r="AT16599"/>
      <c r="AU16599"/>
      <c r="AV16599"/>
      <c r="AW16599"/>
      <c r="AX16599"/>
      <c r="AY16599"/>
      <c r="AZ16599"/>
    </row>
    <row r="16600">
      <c r="A16600"/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  <c r="X16600"/>
      <c r="Y16600"/>
      <c r="Z16600"/>
      <c r="AA16600"/>
      <c r="AB16600"/>
      <c r="AC16600"/>
      <c r="AD16600"/>
      <c r="AE16600"/>
      <c r="AF16600"/>
      <c r="AG16600"/>
      <c r="AH16600"/>
      <c r="AI16600"/>
      <c r="AJ16600"/>
      <c r="AK16600"/>
      <c r="AL16600"/>
      <c r="AM16600"/>
      <c r="AN16600"/>
      <c r="AO16600"/>
      <c r="AP16600"/>
      <c r="AQ16600"/>
      <c r="AR16600"/>
      <c r="AS16600"/>
      <c r="AT16600"/>
      <c r="AU16600"/>
      <c r="AV16600"/>
      <c r="AW16600"/>
      <c r="AX16600"/>
      <c r="AY16600"/>
      <c r="AZ16600"/>
    </row>
    <row r="16601">
      <c r="A16601"/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  <c r="X16601"/>
      <c r="Y16601"/>
      <c r="Z16601"/>
      <c r="AA16601"/>
      <c r="AB16601"/>
      <c r="AC16601"/>
      <c r="AD16601"/>
      <c r="AE16601"/>
      <c r="AF16601"/>
      <c r="AG16601"/>
      <c r="AH16601"/>
      <c r="AI16601"/>
      <c r="AJ16601"/>
      <c r="AK16601"/>
      <c r="AL16601"/>
      <c r="AM16601"/>
      <c r="AN16601"/>
      <c r="AO16601"/>
      <c r="AP16601"/>
      <c r="AQ16601"/>
      <c r="AR16601"/>
      <c r="AS16601"/>
      <c r="AT16601"/>
      <c r="AU16601"/>
      <c r="AV16601"/>
      <c r="AW16601"/>
      <c r="AX16601"/>
      <c r="AY16601"/>
      <c r="AZ16601"/>
    </row>
    <row r="16602">
      <c r="A16602"/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  <c r="X16602"/>
      <c r="Y16602"/>
      <c r="Z16602"/>
      <c r="AA16602"/>
      <c r="AB16602"/>
      <c r="AC16602"/>
      <c r="AD16602"/>
      <c r="AE16602"/>
      <c r="AF16602"/>
      <c r="AG16602"/>
      <c r="AH16602"/>
      <c r="AI16602"/>
      <c r="AJ16602"/>
      <c r="AK16602"/>
      <c r="AL16602"/>
      <c r="AM16602"/>
      <c r="AN16602"/>
      <c r="AO16602"/>
      <c r="AP16602"/>
      <c r="AQ16602"/>
      <c r="AR16602"/>
      <c r="AS16602"/>
      <c r="AT16602"/>
      <c r="AU16602"/>
      <c r="AV16602"/>
      <c r="AW16602"/>
      <c r="AX16602"/>
      <c r="AY16602"/>
      <c r="AZ16602"/>
    </row>
    <row r="16603">
      <c r="A16603"/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  <c r="X16603"/>
      <c r="Y16603"/>
      <c r="Z16603"/>
      <c r="AA16603"/>
      <c r="AB16603"/>
      <c r="AC16603"/>
      <c r="AD16603"/>
      <c r="AE16603"/>
      <c r="AF16603"/>
      <c r="AG16603"/>
      <c r="AH16603"/>
      <c r="AI16603"/>
      <c r="AJ16603"/>
      <c r="AK16603"/>
      <c r="AL16603"/>
      <c r="AM16603"/>
      <c r="AN16603"/>
      <c r="AO16603"/>
      <c r="AP16603"/>
      <c r="AQ16603"/>
      <c r="AR16603"/>
      <c r="AS16603"/>
      <c r="AT16603"/>
      <c r="AU16603"/>
      <c r="AV16603"/>
      <c r="AW16603"/>
      <c r="AX16603"/>
      <c r="AY16603"/>
      <c r="AZ16603"/>
    </row>
    <row r="16604">
      <c r="A16604"/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  <c r="X16604"/>
      <c r="Y16604"/>
      <c r="Z16604"/>
      <c r="AA16604"/>
      <c r="AB16604"/>
      <c r="AC16604"/>
      <c r="AD16604"/>
      <c r="AE16604"/>
      <c r="AF16604"/>
      <c r="AG16604"/>
      <c r="AH16604"/>
      <c r="AI16604"/>
      <c r="AJ16604"/>
      <c r="AK16604"/>
      <c r="AL16604"/>
      <c r="AM16604"/>
      <c r="AN16604"/>
      <c r="AO16604"/>
      <c r="AP16604"/>
      <c r="AQ16604"/>
      <c r="AR16604"/>
      <c r="AS16604"/>
      <c r="AT16604"/>
      <c r="AU16604"/>
      <c r="AV16604"/>
      <c r="AW16604"/>
      <c r="AX16604"/>
      <c r="AY16604"/>
      <c r="AZ16604"/>
    </row>
    <row r="16605">
      <c r="A16605"/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  <c r="X16605"/>
      <c r="Y16605"/>
      <c r="Z16605"/>
      <c r="AA16605"/>
      <c r="AB16605"/>
      <c r="AC16605"/>
      <c r="AD16605"/>
      <c r="AE16605"/>
      <c r="AF16605"/>
      <c r="AG16605"/>
      <c r="AH16605"/>
      <c r="AI16605"/>
      <c r="AJ16605"/>
      <c r="AK16605"/>
      <c r="AL16605"/>
      <c r="AM16605"/>
      <c r="AN16605"/>
      <c r="AO16605"/>
      <c r="AP16605"/>
      <c r="AQ16605"/>
      <c r="AR16605"/>
      <c r="AS16605"/>
      <c r="AT16605"/>
      <c r="AU16605"/>
      <c r="AV16605"/>
      <c r="AW16605"/>
      <c r="AX16605"/>
      <c r="AY16605"/>
      <c r="AZ16605"/>
    </row>
    <row r="16606">
      <c r="A16606"/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  <c r="X16606"/>
      <c r="Y16606"/>
      <c r="Z16606"/>
      <c r="AA16606"/>
      <c r="AB16606"/>
      <c r="AC16606"/>
      <c r="AD16606"/>
      <c r="AE16606"/>
      <c r="AF16606"/>
      <c r="AG16606"/>
      <c r="AH16606"/>
      <c r="AI16606"/>
      <c r="AJ16606"/>
      <c r="AK16606"/>
      <c r="AL16606"/>
      <c r="AM16606"/>
      <c r="AN16606"/>
      <c r="AO16606"/>
      <c r="AP16606"/>
      <c r="AQ16606"/>
      <c r="AR16606"/>
      <c r="AS16606"/>
      <c r="AT16606"/>
      <c r="AU16606"/>
      <c r="AV16606"/>
      <c r="AW16606"/>
      <c r="AX16606"/>
      <c r="AY16606"/>
      <c r="AZ16606"/>
    </row>
    <row r="16607">
      <c r="A16607"/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  <c r="X16607"/>
      <c r="Y16607"/>
      <c r="Z16607"/>
      <c r="AA16607"/>
      <c r="AB16607"/>
      <c r="AC16607"/>
      <c r="AD16607"/>
      <c r="AE16607"/>
      <c r="AF16607"/>
      <c r="AG16607"/>
      <c r="AH16607"/>
      <c r="AI16607"/>
      <c r="AJ16607"/>
      <c r="AK16607"/>
      <c r="AL16607"/>
      <c r="AM16607"/>
      <c r="AN16607"/>
      <c r="AO16607"/>
      <c r="AP16607"/>
      <c r="AQ16607"/>
      <c r="AR16607"/>
      <c r="AS16607"/>
      <c r="AT16607"/>
      <c r="AU16607"/>
      <c r="AV16607"/>
      <c r="AW16607"/>
      <c r="AX16607"/>
      <c r="AY16607"/>
      <c r="AZ16607"/>
    </row>
    <row r="16608">
      <c r="A16608"/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  <c r="X16608"/>
      <c r="Y16608"/>
      <c r="Z16608"/>
      <c r="AA16608"/>
      <c r="AB16608"/>
      <c r="AC16608"/>
      <c r="AD16608"/>
      <c r="AE16608"/>
      <c r="AF16608"/>
      <c r="AG16608"/>
      <c r="AH16608"/>
      <c r="AI16608"/>
      <c r="AJ16608"/>
      <c r="AK16608"/>
      <c r="AL16608"/>
      <c r="AM16608"/>
      <c r="AN16608"/>
      <c r="AO16608"/>
      <c r="AP16608"/>
      <c r="AQ16608"/>
      <c r="AR16608"/>
      <c r="AS16608"/>
      <c r="AT16608"/>
      <c r="AU16608"/>
      <c r="AV16608"/>
      <c r="AW16608"/>
      <c r="AX16608"/>
      <c r="AY16608"/>
      <c r="AZ16608"/>
    </row>
    <row r="16609">
      <c r="A16609"/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  <c r="X16609"/>
      <c r="Y16609"/>
      <c r="Z16609"/>
      <c r="AA16609"/>
      <c r="AB16609"/>
      <c r="AC16609"/>
      <c r="AD16609"/>
      <c r="AE16609"/>
      <c r="AF16609"/>
      <c r="AG16609"/>
      <c r="AH16609"/>
      <c r="AI16609"/>
      <c r="AJ16609"/>
      <c r="AK16609"/>
      <c r="AL16609"/>
      <c r="AM16609"/>
      <c r="AN16609"/>
      <c r="AO16609"/>
      <c r="AP16609"/>
      <c r="AQ16609"/>
      <c r="AR16609"/>
      <c r="AS16609"/>
      <c r="AT16609"/>
      <c r="AU16609"/>
      <c r="AV16609"/>
      <c r="AW16609"/>
      <c r="AX16609"/>
      <c r="AY16609"/>
      <c r="AZ16609"/>
    </row>
    <row r="16610">
      <c r="A16610"/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  <c r="X16610"/>
      <c r="Y16610"/>
      <c r="Z16610"/>
      <c r="AA16610"/>
      <c r="AB16610"/>
      <c r="AC16610"/>
      <c r="AD16610"/>
      <c r="AE16610"/>
      <c r="AF16610"/>
      <c r="AG16610"/>
      <c r="AH16610"/>
      <c r="AI16610"/>
      <c r="AJ16610"/>
      <c r="AK16610"/>
      <c r="AL16610"/>
      <c r="AM16610"/>
      <c r="AN16610"/>
      <c r="AO16610"/>
      <c r="AP16610"/>
      <c r="AQ16610"/>
      <c r="AR16610"/>
      <c r="AS16610"/>
      <c r="AT16610"/>
      <c r="AU16610"/>
      <c r="AV16610"/>
      <c r="AW16610"/>
      <c r="AX16610"/>
      <c r="AY16610"/>
      <c r="AZ16610"/>
    </row>
    <row r="16611">
      <c r="A16611"/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  <c r="X16611"/>
      <c r="Y16611"/>
      <c r="Z16611"/>
      <c r="AA16611"/>
      <c r="AB16611"/>
      <c r="AC16611"/>
      <c r="AD16611"/>
      <c r="AE16611"/>
      <c r="AF16611"/>
      <c r="AG16611"/>
      <c r="AH16611"/>
      <c r="AI16611"/>
      <c r="AJ16611"/>
      <c r="AK16611"/>
      <c r="AL16611"/>
      <c r="AM16611"/>
      <c r="AN16611"/>
      <c r="AO16611"/>
      <c r="AP16611"/>
      <c r="AQ16611"/>
      <c r="AR16611"/>
      <c r="AS16611"/>
      <c r="AT16611"/>
      <c r="AU16611"/>
      <c r="AV16611"/>
      <c r="AW16611"/>
      <c r="AX16611"/>
      <c r="AY16611"/>
      <c r="AZ16611"/>
    </row>
    <row r="16612">
      <c r="A16612"/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  <c r="X16612"/>
      <c r="Y16612"/>
      <c r="Z16612"/>
      <c r="AA16612"/>
      <c r="AB16612"/>
      <c r="AC16612"/>
      <c r="AD16612"/>
      <c r="AE16612"/>
      <c r="AF16612"/>
      <c r="AG16612"/>
      <c r="AH16612"/>
      <c r="AI16612"/>
      <c r="AJ16612"/>
      <c r="AK16612"/>
      <c r="AL16612"/>
      <c r="AM16612"/>
      <c r="AN16612"/>
      <c r="AO16612"/>
      <c r="AP16612"/>
      <c r="AQ16612"/>
      <c r="AR16612"/>
      <c r="AS16612"/>
      <c r="AT16612"/>
      <c r="AU16612"/>
      <c r="AV16612"/>
      <c r="AW16612"/>
      <c r="AX16612"/>
      <c r="AY16612"/>
      <c r="AZ16612"/>
    </row>
    <row r="16613">
      <c r="A16613"/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  <c r="X16613"/>
      <c r="Y16613"/>
      <c r="Z16613"/>
      <c r="AA16613"/>
      <c r="AB16613"/>
      <c r="AC16613"/>
      <c r="AD16613"/>
      <c r="AE16613"/>
      <c r="AF16613"/>
      <c r="AG16613"/>
      <c r="AH16613"/>
      <c r="AI16613"/>
      <c r="AJ16613"/>
      <c r="AK16613"/>
      <c r="AL16613"/>
      <c r="AM16613"/>
      <c r="AN16613"/>
      <c r="AO16613"/>
      <c r="AP16613"/>
      <c r="AQ16613"/>
      <c r="AR16613"/>
      <c r="AS16613"/>
      <c r="AT16613"/>
      <c r="AU16613"/>
      <c r="AV16613"/>
      <c r="AW16613"/>
      <c r="AX16613"/>
      <c r="AY16613"/>
      <c r="AZ16613"/>
    </row>
    <row r="16614">
      <c r="A16614"/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  <c r="X16614"/>
      <c r="Y16614"/>
      <c r="Z16614"/>
      <c r="AA16614"/>
      <c r="AB16614"/>
      <c r="AC16614"/>
      <c r="AD16614"/>
      <c r="AE16614"/>
      <c r="AF16614"/>
      <c r="AG16614"/>
      <c r="AH16614"/>
      <c r="AI16614"/>
      <c r="AJ16614"/>
      <c r="AK16614"/>
      <c r="AL16614"/>
      <c r="AM16614"/>
      <c r="AN16614"/>
      <c r="AO16614"/>
      <c r="AP16614"/>
      <c r="AQ16614"/>
      <c r="AR16614"/>
      <c r="AS16614"/>
      <c r="AT16614"/>
      <c r="AU16614"/>
      <c r="AV16614"/>
      <c r="AW16614"/>
      <c r="AX16614"/>
      <c r="AY16614"/>
      <c r="AZ16614"/>
    </row>
    <row r="16615">
      <c r="A16615"/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  <c r="X16615"/>
      <c r="Y16615"/>
      <c r="Z16615"/>
      <c r="AA16615"/>
      <c r="AB16615"/>
      <c r="AC16615"/>
      <c r="AD16615"/>
      <c r="AE16615"/>
      <c r="AF16615"/>
      <c r="AG16615"/>
      <c r="AH16615"/>
      <c r="AI16615"/>
      <c r="AJ16615"/>
      <c r="AK16615"/>
      <c r="AL16615"/>
      <c r="AM16615"/>
      <c r="AN16615"/>
      <c r="AO16615"/>
      <c r="AP16615"/>
      <c r="AQ16615"/>
      <c r="AR16615"/>
      <c r="AS16615"/>
      <c r="AT16615"/>
      <c r="AU16615"/>
      <c r="AV16615"/>
      <c r="AW16615"/>
      <c r="AX16615"/>
      <c r="AY16615"/>
      <c r="AZ16615"/>
    </row>
    <row r="16616">
      <c r="A16616"/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  <c r="X16616"/>
      <c r="Y16616"/>
      <c r="Z16616"/>
      <c r="AA16616"/>
      <c r="AB16616"/>
      <c r="AC16616"/>
      <c r="AD16616"/>
      <c r="AE16616"/>
      <c r="AF16616"/>
      <c r="AG16616"/>
      <c r="AH16616"/>
      <c r="AI16616"/>
      <c r="AJ16616"/>
      <c r="AK16616"/>
      <c r="AL16616"/>
      <c r="AM16616"/>
      <c r="AN16616"/>
      <c r="AO16616"/>
      <c r="AP16616"/>
      <c r="AQ16616"/>
      <c r="AR16616"/>
      <c r="AS16616"/>
      <c r="AT16616"/>
      <c r="AU16616"/>
      <c r="AV16616"/>
      <c r="AW16616"/>
      <c r="AX16616"/>
      <c r="AY16616"/>
      <c r="AZ16616"/>
    </row>
    <row r="16617">
      <c r="A16617"/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  <c r="X16617"/>
      <c r="Y16617"/>
      <c r="Z16617"/>
      <c r="AA16617"/>
      <c r="AB16617"/>
      <c r="AC16617"/>
      <c r="AD16617"/>
      <c r="AE16617"/>
      <c r="AF16617"/>
      <c r="AG16617"/>
      <c r="AH16617"/>
      <c r="AI16617"/>
      <c r="AJ16617"/>
      <c r="AK16617"/>
      <c r="AL16617"/>
      <c r="AM16617"/>
      <c r="AN16617"/>
      <c r="AO16617"/>
      <c r="AP16617"/>
      <c r="AQ16617"/>
      <c r="AR16617"/>
      <c r="AS16617"/>
      <c r="AT16617"/>
      <c r="AU16617"/>
      <c r="AV16617"/>
      <c r="AW16617"/>
      <c r="AX16617"/>
      <c r="AY16617"/>
      <c r="AZ16617"/>
    </row>
    <row r="16618">
      <c r="A16618"/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  <c r="X16618"/>
      <c r="Y16618"/>
      <c r="Z16618"/>
      <c r="AA16618"/>
      <c r="AB16618"/>
      <c r="AC16618"/>
      <c r="AD16618"/>
      <c r="AE16618"/>
      <c r="AF16618"/>
      <c r="AG16618"/>
      <c r="AH16618"/>
      <c r="AI16618"/>
      <c r="AJ16618"/>
      <c r="AK16618"/>
      <c r="AL16618"/>
      <c r="AM16618"/>
      <c r="AN16618"/>
      <c r="AO16618"/>
      <c r="AP16618"/>
      <c r="AQ16618"/>
      <c r="AR16618"/>
      <c r="AS16618"/>
      <c r="AT16618"/>
      <c r="AU16618"/>
      <c r="AV16618"/>
      <c r="AW16618"/>
      <c r="AX16618"/>
      <c r="AY16618"/>
      <c r="AZ16618"/>
    </row>
    <row r="16619">
      <c r="A16619"/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  <c r="X16619"/>
      <c r="Y16619"/>
      <c r="Z16619"/>
      <c r="AA16619"/>
      <c r="AB16619"/>
      <c r="AC16619"/>
      <c r="AD16619"/>
      <c r="AE16619"/>
      <c r="AF16619"/>
      <c r="AG16619"/>
      <c r="AH16619"/>
      <c r="AI16619"/>
      <c r="AJ16619"/>
      <c r="AK16619"/>
      <c r="AL16619"/>
      <c r="AM16619"/>
      <c r="AN16619"/>
      <c r="AO16619"/>
      <c r="AP16619"/>
      <c r="AQ16619"/>
      <c r="AR16619"/>
      <c r="AS16619"/>
      <c r="AT16619"/>
      <c r="AU16619"/>
      <c r="AV16619"/>
      <c r="AW16619"/>
      <c r="AX16619"/>
      <c r="AY16619"/>
      <c r="AZ16619"/>
    </row>
    <row r="16620">
      <c r="A16620"/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  <c r="X16620"/>
      <c r="Y16620"/>
      <c r="Z16620"/>
      <c r="AA16620"/>
      <c r="AB16620"/>
      <c r="AC16620"/>
      <c r="AD16620"/>
      <c r="AE16620"/>
      <c r="AF16620"/>
      <c r="AG16620"/>
      <c r="AH16620"/>
      <c r="AI16620"/>
      <c r="AJ16620"/>
      <c r="AK16620"/>
      <c r="AL16620"/>
      <c r="AM16620"/>
      <c r="AN16620"/>
      <c r="AO16620"/>
      <c r="AP16620"/>
      <c r="AQ16620"/>
      <c r="AR16620"/>
      <c r="AS16620"/>
      <c r="AT16620"/>
      <c r="AU16620"/>
      <c r="AV16620"/>
      <c r="AW16620"/>
      <c r="AX16620"/>
      <c r="AY16620"/>
      <c r="AZ16620"/>
    </row>
    <row r="16621">
      <c r="A16621"/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  <c r="X16621"/>
      <c r="Y16621"/>
      <c r="Z16621"/>
      <c r="AA16621"/>
      <c r="AB16621"/>
      <c r="AC16621"/>
      <c r="AD16621"/>
      <c r="AE16621"/>
      <c r="AF16621"/>
      <c r="AG16621"/>
      <c r="AH16621"/>
      <c r="AI16621"/>
      <c r="AJ16621"/>
      <c r="AK16621"/>
      <c r="AL16621"/>
      <c r="AM16621"/>
      <c r="AN16621"/>
      <c r="AO16621"/>
      <c r="AP16621"/>
      <c r="AQ16621"/>
      <c r="AR16621"/>
      <c r="AS16621"/>
      <c r="AT16621"/>
      <c r="AU16621"/>
      <c r="AV16621"/>
      <c r="AW16621"/>
      <c r="AX16621"/>
      <c r="AY16621"/>
      <c r="AZ16621"/>
    </row>
    <row r="16622">
      <c r="A16622"/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  <c r="X16622"/>
      <c r="Y16622"/>
      <c r="Z16622"/>
      <c r="AA16622"/>
      <c r="AB16622"/>
      <c r="AC16622"/>
      <c r="AD16622"/>
      <c r="AE16622"/>
      <c r="AF16622"/>
      <c r="AG16622"/>
      <c r="AH16622"/>
      <c r="AI16622"/>
      <c r="AJ16622"/>
      <c r="AK16622"/>
      <c r="AL16622"/>
      <c r="AM16622"/>
      <c r="AN16622"/>
      <c r="AO16622"/>
      <c r="AP16622"/>
      <c r="AQ16622"/>
      <c r="AR16622"/>
      <c r="AS16622"/>
      <c r="AT16622"/>
      <c r="AU16622"/>
      <c r="AV16622"/>
      <c r="AW16622"/>
      <c r="AX16622"/>
      <c r="AY16622"/>
      <c r="AZ16622"/>
    </row>
    <row r="16623">
      <c r="A16623"/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  <c r="X16623"/>
      <c r="Y16623"/>
      <c r="Z16623"/>
      <c r="AA16623"/>
      <c r="AB16623"/>
      <c r="AC16623"/>
      <c r="AD16623"/>
      <c r="AE16623"/>
      <c r="AF16623"/>
      <c r="AG16623"/>
      <c r="AH16623"/>
      <c r="AI16623"/>
      <c r="AJ16623"/>
      <c r="AK16623"/>
      <c r="AL16623"/>
      <c r="AM16623"/>
      <c r="AN16623"/>
      <c r="AO16623"/>
      <c r="AP16623"/>
      <c r="AQ16623"/>
      <c r="AR16623"/>
      <c r="AS16623"/>
      <c r="AT16623"/>
      <c r="AU16623"/>
      <c r="AV16623"/>
      <c r="AW16623"/>
      <c r="AX16623"/>
      <c r="AY16623"/>
      <c r="AZ16623"/>
    </row>
    <row r="16624">
      <c r="A16624"/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  <c r="X16624"/>
      <c r="Y16624"/>
      <c r="Z16624"/>
      <c r="AA16624"/>
      <c r="AB16624"/>
      <c r="AC16624"/>
      <c r="AD16624"/>
      <c r="AE16624"/>
      <c r="AF16624"/>
      <c r="AG16624"/>
      <c r="AH16624"/>
      <c r="AI16624"/>
      <c r="AJ16624"/>
      <c r="AK16624"/>
      <c r="AL16624"/>
      <c r="AM16624"/>
      <c r="AN16624"/>
      <c r="AO16624"/>
      <c r="AP16624"/>
      <c r="AQ16624"/>
      <c r="AR16624"/>
      <c r="AS16624"/>
      <c r="AT16624"/>
      <c r="AU16624"/>
      <c r="AV16624"/>
      <c r="AW16624"/>
      <c r="AX16624"/>
      <c r="AY16624"/>
      <c r="AZ16624"/>
    </row>
    <row r="16625">
      <c r="A16625"/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  <c r="X16625"/>
      <c r="Y16625"/>
      <c r="Z16625"/>
      <c r="AA16625"/>
      <c r="AB16625"/>
      <c r="AC16625"/>
      <c r="AD16625"/>
      <c r="AE16625"/>
      <c r="AF16625"/>
      <c r="AG16625"/>
      <c r="AH16625"/>
      <c r="AI16625"/>
      <c r="AJ16625"/>
      <c r="AK16625"/>
      <c r="AL16625"/>
      <c r="AM16625"/>
      <c r="AN16625"/>
      <c r="AO16625"/>
      <c r="AP16625"/>
      <c r="AQ16625"/>
      <c r="AR16625"/>
      <c r="AS16625"/>
      <c r="AT16625"/>
      <c r="AU16625"/>
      <c r="AV16625"/>
      <c r="AW16625"/>
      <c r="AX16625"/>
      <c r="AY16625"/>
      <c r="AZ16625"/>
    </row>
    <row r="16626">
      <c r="A16626"/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  <c r="X16626"/>
      <c r="Y16626"/>
      <c r="Z16626"/>
      <c r="AA16626"/>
      <c r="AB16626"/>
      <c r="AC16626"/>
      <c r="AD16626"/>
      <c r="AE16626"/>
      <c r="AF16626"/>
      <c r="AG16626"/>
      <c r="AH16626"/>
      <c r="AI16626"/>
      <c r="AJ16626"/>
      <c r="AK16626"/>
      <c r="AL16626"/>
      <c r="AM16626"/>
      <c r="AN16626"/>
      <c r="AO16626"/>
      <c r="AP16626"/>
      <c r="AQ16626"/>
      <c r="AR16626"/>
      <c r="AS16626"/>
      <c r="AT16626"/>
      <c r="AU16626"/>
      <c r="AV16626"/>
      <c r="AW16626"/>
      <c r="AX16626"/>
      <c r="AY16626"/>
      <c r="AZ16626"/>
    </row>
    <row r="16627">
      <c r="A16627"/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  <c r="W16627"/>
      <c r="X16627"/>
      <c r="Y16627"/>
      <c r="Z16627"/>
      <c r="AA16627"/>
      <c r="AB16627"/>
      <c r="AC16627"/>
      <c r="AD16627"/>
      <c r="AE16627"/>
      <c r="AF16627"/>
      <c r="AG16627"/>
      <c r="AH16627"/>
      <c r="AI16627"/>
      <c r="AJ16627"/>
      <c r="AK16627"/>
      <c r="AL16627"/>
      <c r="AM16627"/>
      <c r="AN16627"/>
      <c r="AO16627"/>
      <c r="AP16627"/>
      <c r="AQ16627"/>
      <c r="AR16627"/>
      <c r="AS16627"/>
      <c r="AT16627"/>
      <c r="AU16627"/>
      <c r="AV16627"/>
      <c r="AW16627"/>
      <c r="AX16627"/>
      <c r="AY16627"/>
      <c r="AZ16627"/>
    </row>
    <row r="16628">
      <c r="A16628"/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  <c r="X16628"/>
      <c r="Y16628"/>
      <c r="Z16628"/>
      <c r="AA16628"/>
      <c r="AB16628"/>
      <c r="AC16628"/>
      <c r="AD16628"/>
      <c r="AE16628"/>
      <c r="AF16628"/>
      <c r="AG16628"/>
      <c r="AH16628"/>
      <c r="AI16628"/>
      <c r="AJ16628"/>
      <c r="AK16628"/>
      <c r="AL16628"/>
      <c r="AM16628"/>
      <c r="AN16628"/>
      <c r="AO16628"/>
      <c r="AP16628"/>
      <c r="AQ16628"/>
      <c r="AR16628"/>
      <c r="AS16628"/>
      <c r="AT16628"/>
      <c r="AU16628"/>
      <c r="AV16628"/>
      <c r="AW16628"/>
      <c r="AX16628"/>
      <c r="AY16628"/>
      <c r="AZ16628"/>
    </row>
    <row r="16629">
      <c r="A16629"/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  <c r="X16629"/>
      <c r="Y16629"/>
      <c r="Z16629"/>
      <c r="AA16629"/>
      <c r="AB16629"/>
      <c r="AC16629"/>
      <c r="AD16629"/>
      <c r="AE16629"/>
      <c r="AF16629"/>
      <c r="AG16629"/>
      <c r="AH16629"/>
      <c r="AI16629"/>
      <c r="AJ16629"/>
      <c r="AK16629"/>
      <c r="AL16629"/>
      <c r="AM16629"/>
      <c r="AN16629"/>
      <c r="AO16629"/>
      <c r="AP16629"/>
      <c r="AQ16629"/>
      <c r="AR16629"/>
      <c r="AS16629"/>
      <c r="AT16629"/>
      <c r="AU16629"/>
      <c r="AV16629"/>
      <c r="AW16629"/>
      <c r="AX16629"/>
      <c r="AY16629"/>
      <c r="AZ16629"/>
    </row>
    <row r="16630">
      <c r="A16630"/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  <c r="X16630"/>
      <c r="Y16630"/>
      <c r="Z16630"/>
      <c r="AA16630"/>
      <c r="AB16630"/>
      <c r="AC16630"/>
      <c r="AD16630"/>
      <c r="AE16630"/>
      <c r="AF16630"/>
      <c r="AG16630"/>
      <c r="AH16630"/>
      <c r="AI16630"/>
      <c r="AJ16630"/>
      <c r="AK16630"/>
      <c r="AL16630"/>
      <c r="AM16630"/>
      <c r="AN16630"/>
      <c r="AO16630"/>
      <c r="AP16630"/>
      <c r="AQ16630"/>
      <c r="AR16630"/>
      <c r="AS16630"/>
      <c r="AT16630"/>
      <c r="AU16630"/>
      <c r="AV16630"/>
      <c r="AW16630"/>
      <c r="AX16630"/>
      <c r="AY16630"/>
      <c r="AZ16630"/>
    </row>
    <row r="16631">
      <c r="A16631"/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  <c r="X16631"/>
      <c r="Y16631"/>
      <c r="Z16631"/>
      <c r="AA16631"/>
      <c r="AB16631"/>
      <c r="AC16631"/>
      <c r="AD16631"/>
      <c r="AE16631"/>
      <c r="AF16631"/>
      <c r="AG16631"/>
      <c r="AH16631"/>
      <c r="AI16631"/>
      <c r="AJ16631"/>
      <c r="AK16631"/>
      <c r="AL16631"/>
      <c r="AM16631"/>
      <c r="AN16631"/>
      <c r="AO16631"/>
      <c r="AP16631"/>
      <c r="AQ16631"/>
      <c r="AR16631"/>
      <c r="AS16631"/>
      <c r="AT16631"/>
      <c r="AU16631"/>
      <c r="AV16631"/>
      <c r="AW16631"/>
      <c r="AX16631"/>
      <c r="AY16631"/>
      <c r="AZ16631"/>
    </row>
    <row r="16632">
      <c r="A16632"/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  <c r="X16632"/>
      <c r="Y16632"/>
      <c r="Z16632"/>
      <c r="AA16632"/>
      <c r="AB16632"/>
      <c r="AC16632"/>
      <c r="AD16632"/>
      <c r="AE16632"/>
      <c r="AF16632"/>
      <c r="AG16632"/>
      <c r="AH16632"/>
      <c r="AI16632"/>
      <c r="AJ16632"/>
      <c r="AK16632"/>
      <c r="AL16632"/>
      <c r="AM16632"/>
      <c r="AN16632"/>
      <c r="AO16632"/>
      <c r="AP16632"/>
      <c r="AQ16632"/>
      <c r="AR16632"/>
      <c r="AS16632"/>
      <c r="AT16632"/>
      <c r="AU16632"/>
      <c r="AV16632"/>
      <c r="AW16632"/>
      <c r="AX16632"/>
      <c r="AY16632"/>
      <c r="AZ16632"/>
    </row>
    <row r="16633">
      <c r="A16633"/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  <c r="X16633"/>
      <c r="Y16633"/>
      <c r="Z16633"/>
      <c r="AA16633"/>
      <c r="AB16633"/>
      <c r="AC16633"/>
      <c r="AD16633"/>
      <c r="AE16633"/>
      <c r="AF16633"/>
      <c r="AG16633"/>
      <c r="AH16633"/>
      <c r="AI16633"/>
      <c r="AJ16633"/>
      <c r="AK16633"/>
      <c r="AL16633"/>
      <c r="AM16633"/>
      <c r="AN16633"/>
      <c r="AO16633"/>
      <c r="AP16633"/>
      <c r="AQ16633"/>
      <c r="AR16633"/>
      <c r="AS16633"/>
      <c r="AT16633"/>
      <c r="AU16633"/>
      <c r="AV16633"/>
      <c r="AW16633"/>
      <c r="AX16633"/>
      <c r="AY16633"/>
      <c r="AZ16633"/>
    </row>
    <row r="16634">
      <c r="A16634"/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  <c r="X16634"/>
      <c r="Y16634"/>
      <c r="Z16634"/>
      <c r="AA16634"/>
      <c r="AB16634"/>
      <c r="AC16634"/>
      <c r="AD16634"/>
      <c r="AE16634"/>
      <c r="AF16634"/>
      <c r="AG16634"/>
      <c r="AH16634"/>
      <c r="AI16634"/>
      <c r="AJ16634"/>
      <c r="AK16634"/>
      <c r="AL16634"/>
      <c r="AM16634"/>
      <c r="AN16634"/>
      <c r="AO16634"/>
      <c r="AP16634"/>
      <c r="AQ16634"/>
      <c r="AR16634"/>
      <c r="AS16634"/>
      <c r="AT16634"/>
      <c r="AU16634"/>
      <c r="AV16634"/>
      <c r="AW16634"/>
      <c r="AX16634"/>
      <c r="AY16634"/>
      <c r="AZ16634"/>
    </row>
    <row r="16635">
      <c r="A16635"/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  <c r="X16635"/>
      <c r="Y16635"/>
      <c r="Z16635"/>
      <c r="AA16635"/>
      <c r="AB16635"/>
      <c r="AC16635"/>
      <c r="AD16635"/>
      <c r="AE16635"/>
      <c r="AF16635"/>
      <c r="AG16635"/>
      <c r="AH16635"/>
      <c r="AI16635"/>
      <c r="AJ16635"/>
      <c r="AK16635"/>
      <c r="AL16635"/>
      <c r="AM16635"/>
      <c r="AN16635"/>
      <c r="AO16635"/>
      <c r="AP16635"/>
      <c r="AQ16635"/>
      <c r="AR16635"/>
      <c r="AS16635"/>
      <c r="AT16635"/>
      <c r="AU16635"/>
      <c r="AV16635"/>
      <c r="AW16635"/>
      <c r="AX16635"/>
      <c r="AY16635"/>
      <c r="AZ16635"/>
    </row>
    <row r="16636">
      <c r="A16636"/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  <c r="X16636"/>
      <c r="Y16636"/>
      <c r="Z16636"/>
      <c r="AA16636"/>
      <c r="AB16636"/>
      <c r="AC16636"/>
      <c r="AD16636"/>
      <c r="AE16636"/>
      <c r="AF16636"/>
      <c r="AG16636"/>
      <c r="AH16636"/>
      <c r="AI16636"/>
      <c r="AJ16636"/>
      <c r="AK16636"/>
      <c r="AL16636"/>
      <c r="AM16636"/>
      <c r="AN16636"/>
      <c r="AO16636"/>
      <c r="AP16636"/>
      <c r="AQ16636"/>
      <c r="AR16636"/>
      <c r="AS16636"/>
      <c r="AT16636"/>
      <c r="AU16636"/>
      <c r="AV16636"/>
      <c r="AW16636"/>
      <c r="AX16636"/>
      <c r="AY16636"/>
      <c r="AZ16636"/>
    </row>
    <row r="16637">
      <c r="A16637"/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  <c r="X16637"/>
      <c r="Y16637"/>
      <c r="Z16637"/>
      <c r="AA16637"/>
      <c r="AB16637"/>
      <c r="AC16637"/>
      <c r="AD16637"/>
      <c r="AE16637"/>
      <c r="AF16637"/>
      <c r="AG16637"/>
      <c r="AH16637"/>
      <c r="AI16637"/>
      <c r="AJ16637"/>
      <c r="AK16637"/>
      <c r="AL16637"/>
      <c r="AM16637"/>
      <c r="AN16637"/>
      <c r="AO16637"/>
      <c r="AP16637"/>
      <c r="AQ16637"/>
      <c r="AR16637"/>
      <c r="AS16637"/>
      <c r="AT16637"/>
      <c r="AU16637"/>
      <c r="AV16637"/>
      <c r="AW16637"/>
      <c r="AX16637"/>
      <c r="AY16637"/>
      <c r="AZ16637"/>
    </row>
    <row r="16638">
      <c r="A16638"/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  <c r="X16638"/>
      <c r="Y16638"/>
      <c r="Z16638"/>
      <c r="AA16638"/>
      <c r="AB16638"/>
      <c r="AC16638"/>
      <c r="AD16638"/>
      <c r="AE16638"/>
      <c r="AF16638"/>
      <c r="AG16638"/>
      <c r="AH16638"/>
      <c r="AI16638"/>
      <c r="AJ16638"/>
      <c r="AK16638"/>
      <c r="AL16638"/>
      <c r="AM16638"/>
      <c r="AN16638"/>
      <c r="AO16638"/>
      <c r="AP16638"/>
      <c r="AQ16638"/>
      <c r="AR16638"/>
      <c r="AS16638"/>
      <c r="AT16638"/>
      <c r="AU16638"/>
      <c r="AV16638"/>
      <c r="AW16638"/>
      <c r="AX16638"/>
      <c r="AY16638"/>
      <c r="AZ16638"/>
    </row>
    <row r="16639">
      <c r="A16639"/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  <c r="X16639"/>
      <c r="Y16639"/>
      <c r="Z16639"/>
      <c r="AA16639"/>
      <c r="AB16639"/>
      <c r="AC16639"/>
      <c r="AD16639"/>
      <c r="AE16639"/>
      <c r="AF16639"/>
      <c r="AG16639"/>
      <c r="AH16639"/>
      <c r="AI16639"/>
      <c r="AJ16639"/>
      <c r="AK16639"/>
      <c r="AL16639"/>
      <c r="AM16639"/>
      <c r="AN16639"/>
      <c r="AO16639"/>
      <c r="AP16639"/>
      <c r="AQ16639"/>
      <c r="AR16639"/>
      <c r="AS16639"/>
      <c r="AT16639"/>
      <c r="AU16639"/>
      <c r="AV16639"/>
      <c r="AW16639"/>
      <c r="AX16639"/>
      <c r="AY16639"/>
      <c r="AZ16639"/>
    </row>
    <row r="16640">
      <c r="A16640"/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  <c r="X16640"/>
      <c r="Y16640"/>
      <c r="Z16640"/>
      <c r="AA16640"/>
      <c r="AB16640"/>
      <c r="AC16640"/>
      <c r="AD16640"/>
      <c r="AE16640"/>
      <c r="AF16640"/>
      <c r="AG16640"/>
      <c r="AH16640"/>
      <c r="AI16640"/>
      <c r="AJ16640"/>
      <c r="AK16640"/>
      <c r="AL16640"/>
      <c r="AM16640"/>
      <c r="AN16640"/>
      <c r="AO16640"/>
      <c r="AP16640"/>
      <c r="AQ16640"/>
      <c r="AR16640"/>
      <c r="AS16640"/>
      <c r="AT16640"/>
      <c r="AU16640"/>
      <c r="AV16640"/>
      <c r="AW16640"/>
      <c r="AX16640"/>
      <c r="AY16640"/>
      <c r="AZ16640"/>
    </row>
    <row r="16641">
      <c r="A16641"/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  <c r="X16641"/>
      <c r="Y16641"/>
      <c r="Z16641"/>
      <c r="AA16641"/>
      <c r="AB16641"/>
      <c r="AC16641"/>
      <c r="AD16641"/>
      <c r="AE16641"/>
      <c r="AF16641"/>
      <c r="AG16641"/>
      <c r="AH16641"/>
      <c r="AI16641"/>
      <c r="AJ16641"/>
      <c r="AK16641"/>
      <c r="AL16641"/>
      <c r="AM16641"/>
      <c r="AN16641"/>
      <c r="AO16641"/>
      <c r="AP16641"/>
      <c r="AQ16641"/>
      <c r="AR16641"/>
      <c r="AS16641"/>
      <c r="AT16641"/>
      <c r="AU16641"/>
      <c r="AV16641"/>
      <c r="AW16641"/>
      <c r="AX16641"/>
      <c r="AY16641"/>
      <c r="AZ16641"/>
    </row>
    <row r="16642">
      <c r="A16642"/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  <c r="X16642"/>
      <c r="Y16642"/>
      <c r="Z16642"/>
      <c r="AA16642"/>
      <c r="AB16642"/>
      <c r="AC16642"/>
      <c r="AD16642"/>
      <c r="AE16642"/>
      <c r="AF16642"/>
      <c r="AG16642"/>
      <c r="AH16642"/>
      <c r="AI16642"/>
      <c r="AJ16642"/>
      <c r="AK16642"/>
      <c r="AL16642"/>
      <c r="AM16642"/>
      <c r="AN16642"/>
      <c r="AO16642"/>
      <c r="AP16642"/>
      <c r="AQ16642"/>
      <c r="AR16642"/>
      <c r="AS16642"/>
      <c r="AT16642"/>
      <c r="AU16642"/>
      <c r="AV16642"/>
      <c r="AW16642"/>
      <c r="AX16642"/>
      <c r="AY16642"/>
      <c r="AZ16642"/>
    </row>
    <row r="16643">
      <c r="A16643"/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  <c r="X16643"/>
      <c r="Y16643"/>
      <c r="Z16643"/>
      <c r="AA16643"/>
      <c r="AB16643"/>
      <c r="AC16643"/>
      <c r="AD16643"/>
      <c r="AE16643"/>
      <c r="AF16643"/>
      <c r="AG16643"/>
      <c r="AH16643"/>
      <c r="AI16643"/>
      <c r="AJ16643"/>
      <c r="AK16643"/>
      <c r="AL16643"/>
      <c r="AM16643"/>
      <c r="AN16643"/>
      <c r="AO16643"/>
      <c r="AP16643"/>
      <c r="AQ16643"/>
      <c r="AR16643"/>
      <c r="AS16643"/>
      <c r="AT16643"/>
      <c r="AU16643"/>
      <c r="AV16643"/>
      <c r="AW16643"/>
      <c r="AX16643"/>
      <c r="AY16643"/>
      <c r="AZ16643"/>
    </row>
    <row r="16644">
      <c r="A16644"/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  <c r="X16644"/>
      <c r="Y16644"/>
      <c r="Z16644"/>
      <c r="AA16644"/>
      <c r="AB16644"/>
      <c r="AC16644"/>
      <c r="AD16644"/>
      <c r="AE16644"/>
      <c r="AF16644"/>
      <c r="AG16644"/>
      <c r="AH16644"/>
      <c r="AI16644"/>
      <c r="AJ16644"/>
      <c r="AK16644"/>
      <c r="AL16644"/>
      <c r="AM16644"/>
      <c r="AN16644"/>
      <c r="AO16644"/>
      <c r="AP16644"/>
      <c r="AQ16644"/>
      <c r="AR16644"/>
      <c r="AS16644"/>
      <c r="AT16644"/>
      <c r="AU16644"/>
      <c r="AV16644"/>
      <c r="AW16644"/>
      <c r="AX16644"/>
      <c r="AY16644"/>
      <c r="AZ16644"/>
    </row>
    <row r="16645">
      <c r="A16645"/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  <c r="X16645"/>
      <c r="Y16645"/>
      <c r="Z16645"/>
      <c r="AA16645"/>
      <c r="AB16645"/>
      <c r="AC16645"/>
      <c r="AD16645"/>
      <c r="AE16645"/>
      <c r="AF16645"/>
      <c r="AG16645"/>
      <c r="AH16645"/>
      <c r="AI16645"/>
      <c r="AJ16645"/>
      <c r="AK16645"/>
      <c r="AL16645"/>
      <c r="AM16645"/>
      <c r="AN16645"/>
      <c r="AO16645"/>
      <c r="AP16645"/>
      <c r="AQ16645"/>
      <c r="AR16645"/>
      <c r="AS16645"/>
      <c r="AT16645"/>
      <c r="AU16645"/>
      <c r="AV16645"/>
      <c r="AW16645"/>
      <c r="AX16645"/>
      <c r="AY16645"/>
      <c r="AZ16645"/>
    </row>
    <row r="16646">
      <c r="A16646"/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  <c r="X16646"/>
      <c r="Y16646"/>
      <c r="Z16646"/>
      <c r="AA16646"/>
      <c r="AB16646"/>
      <c r="AC16646"/>
      <c r="AD16646"/>
      <c r="AE16646"/>
      <c r="AF16646"/>
      <c r="AG16646"/>
      <c r="AH16646"/>
      <c r="AI16646"/>
      <c r="AJ16646"/>
      <c r="AK16646"/>
      <c r="AL16646"/>
      <c r="AM16646"/>
      <c r="AN16646"/>
      <c r="AO16646"/>
      <c r="AP16646"/>
      <c r="AQ16646"/>
      <c r="AR16646"/>
      <c r="AS16646"/>
      <c r="AT16646"/>
      <c r="AU16646"/>
      <c r="AV16646"/>
      <c r="AW16646"/>
      <c r="AX16646"/>
      <c r="AY16646"/>
      <c r="AZ16646"/>
    </row>
    <row r="16647">
      <c r="A16647"/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  <c r="X16647"/>
      <c r="Y16647"/>
      <c r="Z16647"/>
      <c r="AA16647"/>
      <c r="AB16647"/>
      <c r="AC16647"/>
      <c r="AD16647"/>
      <c r="AE16647"/>
      <c r="AF16647"/>
      <c r="AG16647"/>
      <c r="AH16647"/>
      <c r="AI16647"/>
      <c r="AJ16647"/>
      <c r="AK16647"/>
      <c r="AL16647"/>
      <c r="AM16647"/>
      <c r="AN16647"/>
      <c r="AO16647"/>
      <c r="AP16647"/>
      <c r="AQ16647"/>
      <c r="AR16647"/>
      <c r="AS16647"/>
      <c r="AT16647"/>
      <c r="AU16647"/>
      <c r="AV16647"/>
      <c r="AW16647"/>
      <c r="AX16647"/>
      <c r="AY16647"/>
      <c r="AZ16647"/>
    </row>
    <row r="16648">
      <c r="A16648"/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  <c r="X16648"/>
      <c r="Y16648"/>
      <c r="Z16648"/>
      <c r="AA16648"/>
      <c r="AB16648"/>
      <c r="AC16648"/>
      <c r="AD16648"/>
      <c r="AE16648"/>
      <c r="AF16648"/>
      <c r="AG16648"/>
      <c r="AH16648"/>
      <c r="AI16648"/>
      <c r="AJ16648"/>
      <c r="AK16648"/>
      <c r="AL16648"/>
      <c r="AM16648"/>
      <c r="AN16648"/>
      <c r="AO16648"/>
      <c r="AP16648"/>
      <c r="AQ16648"/>
      <c r="AR16648"/>
      <c r="AS16648"/>
      <c r="AT16648"/>
      <c r="AU16648"/>
      <c r="AV16648"/>
      <c r="AW16648"/>
      <c r="AX16648"/>
      <c r="AY16648"/>
      <c r="AZ16648"/>
    </row>
    <row r="16649">
      <c r="A16649"/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  <c r="X16649"/>
      <c r="Y16649"/>
      <c r="Z16649"/>
      <c r="AA16649"/>
      <c r="AB16649"/>
      <c r="AC16649"/>
      <c r="AD16649"/>
      <c r="AE16649"/>
      <c r="AF16649"/>
      <c r="AG16649"/>
      <c r="AH16649"/>
      <c r="AI16649"/>
      <c r="AJ16649"/>
      <c r="AK16649"/>
      <c r="AL16649"/>
      <c r="AM16649"/>
      <c r="AN16649"/>
      <c r="AO16649"/>
      <c r="AP16649"/>
      <c r="AQ16649"/>
      <c r="AR16649"/>
      <c r="AS16649"/>
      <c r="AT16649"/>
      <c r="AU16649"/>
      <c r="AV16649"/>
      <c r="AW16649"/>
      <c r="AX16649"/>
      <c r="AY16649"/>
      <c r="AZ16649"/>
    </row>
    <row r="16650">
      <c r="A16650"/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  <c r="X16650"/>
      <c r="Y16650"/>
      <c r="Z16650"/>
      <c r="AA16650"/>
      <c r="AB16650"/>
      <c r="AC16650"/>
      <c r="AD16650"/>
      <c r="AE16650"/>
      <c r="AF16650"/>
      <c r="AG16650"/>
      <c r="AH16650"/>
      <c r="AI16650"/>
      <c r="AJ16650"/>
      <c r="AK16650"/>
      <c r="AL16650"/>
      <c r="AM16650"/>
      <c r="AN16650"/>
      <c r="AO16650"/>
      <c r="AP16650"/>
      <c r="AQ16650"/>
      <c r="AR16650"/>
      <c r="AS16650"/>
      <c r="AT16650"/>
      <c r="AU16650"/>
      <c r="AV16650"/>
      <c r="AW16650"/>
      <c r="AX16650"/>
      <c r="AY16650"/>
      <c r="AZ16650"/>
    </row>
    <row r="16651">
      <c r="A16651"/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  <c r="X16651"/>
      <c r="Y16651"/>
      <c r="Z16651"/>
      <c r="AA16651"/>
      <c r="AB16651"/>
      <c r="AC16651"/>
      <c r="AD16651"/>
      <c r="AE16651"/>
      <c r="AF16651"/>
      <c r="AG16651"/>
      <c r="AH16651"/>
      <c r="AI16651"/>
      <c r="AJ16651"/>
      <c r="AK16651"/>
      <c r="AL16651"/>
      <c r="AM16651"/>
      <c r="AN16651"/>
      <c r="AO16651"/>
      <c r="AP16651"/>
      <c r="AQ16651"/>
      <c r="AR16651"/>
      <c r="AS16651"/>
      <c r="AT16651"/>
      <c r="AU16651"/>
      <c r="AV16651"/>
      <c r="AW16651"/>
      <c r="AX16651"/>
      <c r="AY16651"/>
      <c r="AZ16651"/>
    </row>
    <row r="16652">
      <c r="A16652"/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  <c r="X16652"/>
      <c r="Y16652"/>
      <c r="Z16652"/>
      <c r="AA16652"/>
      <c r="AB16652"/>
      <c r="AC16652"/>
      <c r="AD16652"/>
      <c r="AE16652"/>
      <c r="AF16652"/>
      <c r="AG16652"/>
      <c r="AH16652"/>
      <c r="AI16652"/>
      <c r="AJ16652"/>
      <c r="AK16652"/>
      <c r="AL16652"/>
      <c r="AM16652"/>
      <c r="AN16652"/>
      <c r="AO16652"/>
      <c r="AP16652"/>
      <c r="AQ16652"/>
      <c r="AR16652"/>
      <c r="AS16652"/>
      <c r="AT16652"/>
      <c r="AU16652"/>
      <c r="AV16652"/>
      <c r="AW16652"/>
      <c r="AX16652"/>
      <c r="AY16652"/>
      <c r="AZ16652"/>
    </row>
    <row r="16653">
      <c r="A16653"/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  <c r="X16653"/>
      <c r="Y16653"/>
      <c r="Z16653"/>
      <c r="AA16653"/>
      <c r="AB16653"/>
      <c r="AC16653"/>
      <c r="AD16653"/>
      <c r="AE16653"/>
      <c r="AF16653"/>
      <c r="AG16653"/>
      <c r="AH16653"/>
      <c r="AI16653"/>
      <c r="AJ16653"/>
      <c r="AK16653"/>
      <c r="AL16653"/>
      <c r="AM16653"/>
      <c r="AN16653"/>
      <c r="AO16653"/>
      <c r="AP16653"/>
      <c r="AQ16653"/>
      <c r="AR16653"/>
      <c r="AS16653"/>
      <c r="AT16653"/>
      <c r="AU16653"/>
      <c r="AV16653"/>
      <c r="AW16653"/>
      <c r="AX16653"/>
      <c r="AY16653"/>
      <c r="AZ16653"/>
    </row>
    <row r="16654">
      <c r="A16654"/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  <c r="X16654"/>
      <c r="Y16654"/>
      <c r="Z16654"/>
      <c r="AA16654"/>
      <c r="AB16654"/>
      <c r="AC16654"/>
      <c r="AD16654"/>
      <c r="AE16654"/>
      <c r="AF16654"/>
      <c r="AG16654"/>
      <c r="AH16654"/>
      <c r="AI16654"/>
      <c r="AJ16654"/>
      <c r="AK16654"/>
      <c r="AL16654"/>
      <c r="AM16654"/>
      <c r="AN16654"/>
      <c r="AO16654"/>
      <c r="AP16654"/>
      <c r="AQ16654"/>
      <c r="AR16654"/>
      <c r="AS16654"/>
      <c r="AT16654"/>
      <c r="AU16654"/>
      <c r="AV16654"/>
      <c r="AW16654"/>
      <c r="AX16654"/>
      <c r="AY16654"/>
      <c r="AZ16654"/>
    </row>
    <row r="16655">
      <c r="A16655"/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  <c r="X16655"/>
      <c r="Y16655"/>
      <c r="Z16655"/>
      <c r="AA16655"/>
      <c r="AB16655"/>
      <c r="AC16655"/>
      <c r="AD16655"/>
      <c r="AE16655"/>
      <c r="AF16655"/>
      <c r="AG16655"/>
      <c r="AH16655"/>
      <c r="AI16655"/>
      <c r="AJ16655"/>
      <c r="AK16655"/>
      <c r="AL16655"/>
      <c r="AM16655"/>
      <c r="AN16655"/>
      <c r="AO16655"/>
      <c r="AP16655"/>
      <c r="AQ16655"/>
      <c r="AR16655"/>
      <c r="AS16655"/>
      <c r="AT16655"/>
      <c r="AU16655"/>
      <c r="AV16655"/>
      <c r="AW16655"/>
      <c r="AX16655"/>
      <c r="AY16655"/>
      <c r="AZ16655"/>
    </row>
    <row r="16656">
      <c r="A16656"/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  <c r="X16656"/>
      <c r="Y16656"/>
      <c r="Z16656"/>
      <c r="AA16656"/>
      <c r="AB16656"/>
      <c r="AC16656"/>
      <c r="AD16656"/>
      <c r="AE16656"/>
      <c r="AF16656"/>
      <c r="AG16656"/>
      <c r="AH16656"/>
      <c r="AI16656"/>
      <c r="AJ16656"/>
      <c r="AK16656"/>
      <c r="AL16656"/>
      <c r="AM16656"/>
      <c r="AN16656"/>
      <c r="AO16656"/>
      <c r="AP16656"/>
      <c r="AQ16656"/>
      <c r="AR16656"/>
      <c r="AS16656"/>
      <c r="AT16656"/>
      <c r="AU16656"/>
      <c r="AV16656"/>
      <c r="AW16656"/>
      <c r="AX16656"/>
      <c r="AY16656"/>
      <c r="AZ16656"/>
    </row>
    <row r="16657">
      <c r="A16657"/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  <c r="X16657"/>
      <c r="Y16657"/>
      <c r="Z16657"/>
      <c r="AA16657"/>
      <c r="AB16657"/>
      <c r="AC16657"/>
      <c r="AD16657"/>
      <c r="AE16657"/>
      <c r="AF16657"/>
      <c r="AG16657"/>
      <c r="AH16657"/>
      <c r="AI16657"/>
      <c r="AJ16657"/>
      <c r="AK16657"/>
      <c r="AL16657"/>
      <c r="AM16657"/>
      <c r="AN16657"/>
      <c r="AO16657"/>
      <c r="AP16657"/>
      <c r="AQ16657"/>
      <c r="AR16657"/>
      <c r="AS16657"/>
      <c r="AT16657"/>
      <c r="AU16657"/>
      <c r="AV16657"/>
      <c r="AW16657"/>
      <c r="AX16657"/>
      <c r="AY16657"/>
      <c r="AZ16657"/>
    </row>
    <row r="16658">
      <c r="A16658"/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  <c r="W16658"/>
      <c r="X16658"/>
      <c r="Y16658"/>
      <c r="Z16658"/>
      <c r="AA16658"/>
      <c r="AB16658"/>
      <c r="AC16658"/>
      <c r="AD16658"/>
      <c r="AE16658"/>
      <c r="AF16658"/>
      <c r="AG16658"/>
      <c r="AH16658"/>
      <c r="AI16658"/>
      <c r="AJ16658"/>
      <c r="AK16658"/>
      <c r="AL16658"/>
      <c r="AM16658"/>
      <c r="AN16658"/>
      <c r="AO16658"/>
      <c r="AP16658"/>
      <c r="AQ16658"/>
      <c r="AR16658"/>
      <c r="AS16658"/>
      <c r="AT16658"/>
      <c r="AU16658"/>
      <c r="AV16658"/>
      <c r="AW16658"/>
      <c r="AX16658"/>
      <c r="AY16658"/>
      <c r="AZ16658"/>
    </row>
    <row r="16659">
      <c r="A16659"/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  <c r="X16659"/>
      <c r="Y16659"/>
      <c r="Z16659"/>
      <c r="AA16659"/>
      <c r="AB16659"/>
      <c r="AC16659"/>
      <c r="AD16659"/>
      <c r="AE16659"/>
      <c r="AF16659"/>
      <c r="AG16659"/>
      <c r="AH16659"/>
      <c r="AI16659"/>
      <c r="AJ16659"/>
      <c r="AK16659"/>
      <c r="AL16659"/>
      <c r="AM16659"/>
      <c r="AN16659"/>
      <c r="AO16659"/>
      <c r="AP16659"/>
      <c r="AQ16659"/>
      <c r="AR16659"/>
      <c r="AS16659"/>
      <c r="AT16659"/>
      <c r="AU16659"/>
      <c r="AV16659"/>
      <c r="AW16659"/>
      <c r="AX16659"/>
      <c r="AY16659"/>
      <c r="AZ16659"/>
    </row>
    <row r="16660">
      <c r="A16660"/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  <c r="X16660"/>
      <c r="Y16660"/>
      <c r="Z16660"/>
      <c r="AA16660"/>
      <c r="AB16660"/>
      <c r="AC16660"/>
      <c r="AD16660"/>
      <c r="AE16660"/>
      <c r="AF16660"/>
      <c r="AG16660"/>
      <c r="AH16660"/>
      <c r="AI16660"/>
      <c r="AJ16660"/>
      <c r="AK16660"/>
      <c r="AL16660"/>
      <c r="AM16660"/>
      <c r="AN16660"/>
      <c r="AO16660"/>
      <c r="AP16660"/>
      <c r="AQ16660"/>
      <c r="AR16660"/>
      <c r="AS16660"/>
      <c r="AT16660"/>
      <c r="AU16660"/>
      <c r="AV16660"/>
      <c r="AW16660"/>
      <c r="AX16660"/>
      <c r="AY16660"/>
      <c r="AZ16660"/>
    </row>
    <row r="16661">
      <c r="A16661"/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  <c r="X16661"/>
      <c r="Y16661"/>
      <c r="Z16661"/>
      <c r="AA16661"/>
      <c r="AB16661"/>
      <c r="AC16661"/>
      <c r="AD16661"/>
      <c r="AE16661"/>
      <c r="AF16661"/>
      <c r="AG16661"/>
      <c r="AH16661"/>
      <c r="AI16661"/>
      <c r="AJ16661"/>
      <c r="AK16661"/>
      <c r="AL16661"/>
      <c r="AM16661"/>
      <c r="AN16661"/>
      <c r="AO16661"/>
      <c r="AP16661"/>
      <c r="AQ16661"/>
      <c r="AR16661"/>
      <c r="AS16661"/>
      <c r="AT16661"/>
      <c r="AU16661"/>
      <c r="AV16661"/>
      <c r="AW16661"/>
      <c r="AX16661"/>
      <c r="AY16661"/>
      <c r="AZ16661"/>
    </row>
    <row r="16662">
      <c r="A16662"/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  <c r="X16662"/>
      <c r="Y16662"/>
      <c r="Z16662"/>
      <c r="AA16662"/>
      <c r="AB16662"/>
      <c r="AC16662"/>
      <c r="AD16662"/>
      <c r="AE16662"/>
      <c r="AF16662"/>
      <c r="AG16662"/>
      <c r="AH16662"/>
      <c r="AI16662"/>
      <c r="AJ16662"/>
      <c r="AK16662"/>
      <c r="AL16662"/>
      <c r="AM16662"/>
      <c r="AN16662"/>
      <c r="AO16662"/>
      <c r="AP16662"/>
      <c r="AQ16662"/>
      <c r="AR16662"/>
      <c r="AS16662"/>
      <c r="AT16662"/>
      <c r="AU16662"/>
      <c r="AV16662"/>
      <c r="AW16662"/>
      <c r="AX16662"/>
      <c r="AY16662"/>
      <c r="AZ16662"/>
    </row>
    <row r="16663">
      <c r="A16663"/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  <c r="X16663"/>
      <c r="Y16663"/>
      <c r="Z16663"/>
      <c r="AA16663"/>
      <c r="AB16663"/>
      <c r="AC16663"/>
      <c r="AD16663"/>
      <c r="AE16663"/>
      <c r="AF16663"/>
      <c r="AG16663"/>
      <c r="AH16663"/>
      <c r="AI16663"/>
      <c r="AJ16663"/>
      <c r="AK16663"/>
      <c r="AL16663"/>
      <c r="AM16663"/>
      <c r="AN16663"/>
      <c r="AO16663"/>
      <c r="AP16663"/>
      <c r="AQ16663"/>
      <c r="AR16663"/>
      <c r="AS16663"/>
      <c r="AT16663"/>
      <c r="AU16663"/>
      <c r="AV16663"/>
      <c r="AW16663"/>
      <c r="AX16663"/>
      <c r="AY16663"/>
      <c r="AZ16663"/>
    </row>
    <row r="16664">
      <c r="A16664"/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  <c r="X16664"/>
      <c r="Y16664"/>
      <c r="Z16664"/>
      <c r="AA16664"/>
      <c r="AB16664"/>
      <c r="AC16664"/>
      <c r="AD16664"/>
      <c r="AE16664"/>
      <c r="AF16664"/>
      <c r="AG16664"/>
      <c r="AH16664"/>
      <c r="AI16664"/>
      <c r="AJ16664"/>
      <c r="AK16664"/>
      <c r="AL16664"/>
      <c r="AM16664"/>
      <c r="AN16664"/>
      <c r="AO16664"/>
      <c r="AP16664"/>
      <c r="AQ16664"/>
      <c r="AR16664"/>
      <c r="AS16664"/>
      <c r="AT16664"/>
      <c r="AU16664"/>
      <c r="AV16664"/>
      <c r="AW16664"/>
      <c r="AX16664"/>
      <c r="AY16664"/>
      <c r="AZ16664"/>
    </row>
    <row r="16665">
      <c r="A16665"/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  <c r="X16665"/>
      <c r="Y16665"/>
      <c r="Z16665"/>
      <c r="AA16665"/>
      <c r="AB16665"/>
      <c r="AC16665"/>
      <c r="AD16665"/>
      <c r="AE16665"/>
      <c r="AF16665"/>
      <c r="AG16665"/>
      <c r="AH16665"/>
      <c r="AI16665"/>
      <c r="AJ16665"/>
      <c r="AK16665"/>
      <c r="AL16665"/>
      <c r="AM16665"/>
      <c r="AN16665"/>
      <c r="AO16665"/>
      <c r="AP16665"/>
      <c r="AQ16665"/>
      <c r="AR16665"/>
      <c r="AS16665"/>
      <c r="AT16665"/>
      <c r="AU16665"/>
      <c r="AV16665"/>
      <c r="AW16665"/>
      <c r="AX16665"/>
      <c r="AY16665"/>
      <c r="AZ16665"/>
    </row>
    <row r="16666">
      <c r="A16666"/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  <c r="X16666"/>
      <c r="Y16666"/>
      <c r="Z16666"/>
      <c r="AA16666"/>
      <c r="AB16666"/>
      <c r="AC16666"/>
      <c r="AD16666"/>
      <c r="AE16666"/>
      <c r="AF16666"/>
      <c r="AG16666"/>
      <c r="AH16666"/>
      <c r="AI16666"/>
      <c r="AJ16666"/>
      <c r="AK16666"/>
      <c r="AL16666"/>
      <c r="AM16666"/>
      <c r="AN16666"/>
      <c r="AO16666"/>
      <c r="AP16666"/>
      <c r="AQ16666"/>
      <c r="AR16666"/>
      <c r="AS16666"/>
      <c r="AT16666"/>
      <c r="AU16666"/>
      <c r="AV16666"/>
      <c r="AW16666"/>
      <c r="AX16666"/>
      <c r="AY16666"/>
      <c r="AZ16666"/>
    </row>
    <row r="16667">
      <c r="A16667"/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  <c r="X16667"/>
      <c r="Y16667"/>
      <c r="Z16667"/>
      <c r="AA16667"/>
      <c r="AB16667"/>
      <c r="AC16667"/>
      <c r="AD16667"/>
      <c r="AE16667"/>
      <c r="AF16667"/>
      <c r="AG16667"/>
      <c r="AH16667"/>
      <c r="AI16667"/>
      <c r="AJ16667"/>
      <c r="AK16667"/>
      <c r="AL16667"/>
      <c r="AM16667"/>
      <c r="AN16667"/>
      <c r="AO16667"/>
      <c r="AP16667"/>
      <c r="AQ16667"/>
      <c r="AR16667"/>
      <c r="AS16667"/>
      <c r="AT16667"/>
      <c r="AU16667"/>
      <c r="AV16667"/>
      <c r="AW16667"/>
      <c r="AX16667"/>
      <c r="AY16667"/>
      <c r="AZ16667"/>
    </row>
    <row r="16668">
      <c r="A16668"/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  <c r="X16668"/>
      <c r="Y16668"/>
      <c r="Z16668"/>
      <c r="AA16668"/>
      <c r="AB16668"/>
      <c r="AC16668"/>
      <c r="AD16668"/>
      <c r="AE16668"/>
      <c r="AF16668"/>
      <c r="AG16668"/>
      <c r="AH16668"/>
      <c r="AI16668"/>
      <c r="AJ16668"/>
      <c r="AK16668"/>
      <c r="AL16668"/>
      <c r="AM16668"/>
      <c r="AN16668"/>
      <c r="AO16668"/>
      <c r="AP16668"/>
      <c r="AQ16668"/>
      <c r="AR16668"/>
      <c r="AS16668"/>
      <c r="AT16668"/>
      <c r="AU16668"/>
      <c r="AV16668"/>
      <c r="AW16668"/>
      <c r="AX16668"/>
      <c r="AY16668"/>
      <c r="AZ16668"/>
    </row>
    <row r="16669">
      <c r="A16669"/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  <c r="X16669"/>
      <c r="Y16669"/>
      <c r="Z16669"/>
      <c r="AA16669"/>
      <c r="AB16669"/>
      <c r="AC16669"/>
      <c r="AD16669"/>
      <c r="AE16669"/>
      <c r="AF16669"/>
      <c r="AG16669"/>
      <c r="AH16669"/>
      <c r="AI16669"/>
      <c r="AJ16669"/>
      <c r="AK16669"/>
      <c r="AL16669"/>
      <c r="AM16669"/>
      <c r="AN16669"/>
      <c r="AO16669"/>
      <c r="AP16669"/>
      <c r="AQ16669"/>
      <c r="AR16669"/>
      <c r="AS16669"/>
      <c r="AT16669"/>
      <c r="AU16669"/>
      <c r="AV16669"/>
      <c r="AW16669"/>
      <c r="AX16669"/>
      <c r="AY16669"/>
      <c r="AZ16669"/>
    </row>
    <row r="16670">
      <c r="A16670"/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  <c r="X16670"/>
      <c r="Y16670"/>
      <c r="Z16670"/>
      <c r="AA16670"/>
      <c r="AB16670"/>
      <c r="AC16670"/>
      <c r="AD16670"/>
      <c r="AE16670"/>
      <c r="AF16670"/>
      <c r="AG16670"/>
      <c r="AH16670"/>
      <c r="AI16670"/>
      <c r="AJ16670"/>
      <c r="AK16670"/>
      <c r="AL16670"/>
      <c r="AM16670"/>
      <c r="AN16670"/>
      <c r="AO16670"/>
      <c r="AP16670"/>
      <c r="AQ16670"/>
      <c r="AR16670"/>
      <c r="AS16670"/>
      <c r="AT16670"/>
      <c r="AU16670"/>
      <c r="AV16670"/>
      <c r="AW16670"/>
      <c r="AX16670"/>
      <c r="AY16670"/>
      <c r="AZ16670"/>
    </row>
    <row r="16671">
      <c r="A16671"/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  <c r="X16671"/>
      <c r="Y16671"/>
      <c r="Z16671"/>
      <c r="AA16671"/>
      <c r="AB16671"/>
      <c r="AC16671"/>
      <c r="AD16671"/>
      <c r="AE16671"/>
      <c r="AF16671"/>
      <c r="AG16671"/>
      <c r="AH16671"/>
      <c r="AI16671"/>
      <c r="AJ16671"/>
      <c r="AK16671"/>
      <c r="AL16671"/>
      <c r="AM16671"/>
      <c r="AN16671"/>
      <c r="AO16671"/>
      <c r="AP16671"/>
      <c r="AQ16671"/>
      <c r="AR16671"/>
      <c r="AS16671"/>
      <c r="AT16671"/>
      <c r="AU16671"/>
      <c r="AV16671"/>
      <c r="AW16671"/>
      <c r="AX16671"/>
      <c r="AY16671"/>
      <c r="AZ16671"/>
    </row>
    <row r="16672">
      <c r="A16672"/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  <c r="X16672"/>
      <c r="Y16672"/>
      <c r="Z16672"/>
      <c r="AA16672"/>
      <c r="AB16672"/>
      <c r="AC16672"/>
      <c r="AD16672"/>
      <c r="AE16672"/>
      <c r="AF16672"/>
      <c r="AG16672"/>
      <c r="AH16672"/>
      <c r="AI16672"/>
      <c r="AJ16672"/>
      <c r="AK16672"/>
      <c r="AL16672"/>
      <c r="AM16672"/>
      <c r="AN16672"/>
      <c r="AO16672"/>
      <c r="AP16672"/>
      <c r="AQ16672"/>
      <c r="AR16672"/>
      <c r="AS16672"/>
      <c r="AT16672"/>
      <c r="AU16672"/>
      <c r="AV16672"/>
      <c r="AW16672"/>
      <c r="AX16672"/>
      <c r="AY16672"/>
      <c r="AZ16672"/>
    </row>
    <row r="16673">
      <c r="A16673"/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  <c r="X16673"/>
      <c r="Y16673"/>
      <c r="Z16673"/>
      <c r="AA16673"/>
      <c r="AB16673"/>
      <c r="AC16673"/>
      <c r="AD16673"/>
      <c r="AE16673"/>
      <c r="AF16673"/>
      <c r="AG16673"/>
      <c r="AH16673"/>
      <c r="AI16673"/>
      <c r="AJ16673"/>
      <c r="AK16673"/>
      <c r="AL16673"/>
      <c r="AM16673"/>
      <c r="AN16673"/>
      <c r="AO16673"/>
      <c r="AP16673"/>
      <c r="AQ16673"/>
      <c r="AR16673"/>
      <c r="AS16673"/>
      <c r="AT16673"/>
      <c r="AU16673"/>
      <c r="AV16673"/>
      <c r="AW16673"/>
      <c r="AX16673"/>
      <c r="AY16673"/>
      <c r="AZ16673"/>
    </row>
    <row r="16674">
      <c r="A16674"/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  <c r="X16674"/>
      <c r="Y16674"/>
      <c r="Z16674"/>
      <c r="AA16674"/>
      <c r="AB16674"/>
      <c r="AC16674"/>
      <c r="AD16674"/>
      <c r="AE16674"/>
      <c r="AF16674"/>
      <c r="AG16674"/>
      <c r="AH16674"/>
      <c r="AI16674"/>
      <c r="AJ16674"/>
      <c r="AK16674"/>
      <c r="AL16674"/>
      <c r="AM16674"/>
      <c r="AN16674"/>
      <c r="AO16674"/>
      <c r="AP16674"/>
      <c r="AQ16674"/>
      <c r="AR16674"/>
      <c r="AS16674"/>
      <c r="AT16674"/>
      <c r="AU16674"/>
      <c r="AV16674"/>
      <c r="AW16674"/>
      <c r="AX16674"/>
      <c r="AY16674"/>
      <c r="AZ16674"/>
    </row>
    <row r="16675">
      <c r="A16675"/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  <c r="X16675"/>
      <c r="Y16675"/>
      <c r="Z16675"/>
      <c r="AA16675"/>
      <c r="AB16675"/>
      <c r="AC16675"/>
      <c r="AD16675"/>
      <c r="AE16675"/>
      <c r="AF16675"/>
      <c r="AG16675"/>
      <c r="AH16675"/>
      <c r="AI16675"/>
      <c r="AJ16675"/>
      <c r="AK16675"/>
      <c r="AL16675"/>
      <c r="AM16675"/>
      <c r="AN16675"/>
      <c r="AO16675"/>
      <c r="AP16675"/>
      <c r="AQ16675"/>
      <c r="AR16675"/>
      <c r="AS16675"/>
      <c r="AT16675"/>
      <c r="AU16675"/>
      <c r="AV16675"/>
      <c r="AW16675"/>
      <c r="AX16675"/>
      <c r="AY16675"/>
      <c r="AZ16675"/>
    </row>
    <row r="16676">
      <c r="A16676"/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  <c r="X16676"/>
      <c r="Y16676"/>
      <c r="Z16676"/>
      <c r="AA16676"/>
      <c r="AB16676"/>
      <c r="AC16676"/>
      <c r="AD16676"/>
      <c r="AE16676"/>
      <c r="AF16676"/>
      <c r="AG16676"/>
      <c r="AH16676"/>
      <c r="AI16676"/>
      <c r="AJ16676"/>
      <c r="AK16676"/>
      <c r="AL16676"/>
      <c r="AM16676"/>
      <c r="AN16676"/>
      <c r="AO16676"/>
      <c r="AP16676"/>
      <c r="AQ16676"/>
      <c r="AR16676"/>
      <c r="AS16676"/>
      <c r="AT16676"/>
      <c r="AU16676"/>
      <c r="AV16676"/>
      <c r="AW16676"/>
      <c r="AX16676"/>
      <c r="AY16676"/>
      <c r="AZ16676"/>
    </row>
    <row r="16677">
      <c r="A16677"/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  <c r="X16677"/>
      <c r="Y16677"/>
      <c r="Z16677"/>
      <c r="AA16677"/>
      <c r="AB16677"/>
      <c r="AC16677"/>
      <c r="AD16677"/>
      <c r="AE16677"/>
      <c r="AF16677"/>
      <c r="AG16677"/>
      <c r="AH16677"/>
      <c r="AI16677"/>
      <c r="AJ16677"/>
      <c r="AK16677"/>
      <c r="AL16677"/>
      <c r="AM16677"/>
      <c r="AN16677"/>
      <c r="AO16677"/>
      <c r="AP16677"/>
      <c r="AQ16677"/>
      <c r="AR16677"/>
      <c r="AS16677"/>
      <c r="AT16677"/>
      <c r="AU16677"/>
      <c r="AV16677"/>
      <c r="AW16677"/>
      <c r="AX16677"/>
      <c r="AY16677"/>
      <c r="AZ16677"/>
    </row>
    <row r="16678">
      <c r="A16678"/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  <c r="X16678"/>
      <c r="Y16678"/>
      <c r="Z16678"/>
      <c r="AA16678"/>
      <c r="AB16678"/>
      <c r="AC16678"/>
      <c r="AD16678"/>
      <c r="AE16678"/>
      <c r="AF16678"/>
      <c r="AG16678"/>
      <c r="AH16678"/>
      <c r="AI16678"/>
      <c r="AJ16678"/>
      <c r="AK16678"/>
      <c r="AL16678"/>
      <c r="AM16678"/>
      <c r="AN16678"/>
      <c r="AO16678"/>
      <c r="AP16678"/>
      <c r="AQ16678"/>
      <c r="AR16678"/>
      <c r="AS16678"/>
      <c r="AT16678"/>
      <c r="AU16678"/>
      <c r="AV16678"/>
      <c r="AW16678"/>
      <c r="AX16678"/>
      <c r="AY16678"/>
      <c r="AZ16678"/>
    </row>
    <row r="16679">
      <c r="A16679"/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  <c r="X16679"/>
      <c r="Y16679"/>
      <c r="Z16679"/>
      <c r="AA16679"/>
      <c r="AB16679"/>
      <c r="AC16679"/>
      <c r="AD16679"/>
      <c r="AE16679"/>
      <c r="AF16679"/>
      <c r="AG16679"/>
      <c r="AH16679"/>
      <c r="AI16679"/>
      <c r="AJ16679"/>
      <c r="AK16679"/>
      <c r="AL16679"/>
      <c r="AM16679"/>
      <c r="AN16679"/>
      <c r="AO16679"/>
      <c r="AP16679"/>
      <c r="AQ16679"/>
      <c r="AR16679"/>
      <c r="AS16679"/>
      <c r="AT16679"/>
      <c r="AU16679"/>
      <c r="AV16679"/>
      <c r="AW16679"/>
      <c r="AX16679"/>
      <c r="AY16679"/>
      <c r="AZ16679"/>
    </row>
    <row r="16680">
      <c r="A16680"/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  <c r="X16680"/>
      <c r="Y16680"/>
      <c r="Z16680"/>
      <c r="AA16680"/>
      <c r="AB16680"/>
      <c r="AC16680"/>
      <c r="AD16680"/>
      <c r="AE16680"/>
      <c r="AF16680"/>
      <c r="AG16680"/>
      <c r="AH16680"/>
      <c r="AI16680"/>
      <c r="AJ16680"/>
      <c r="AK16680"/>
      <c r="AL16680"/>
      <c r="AM16680"/>
      <c r="AN16680"/>
      <c r="AO16680"/>
      <c r="AP16680"/>
      <c r="AQ16680"/>
      <c r="AR16680"/>
      <c r="AS16680"/>
      <c r="AT16680"/>
      <c r="AU16680"/>
      <c r="AV16680"/>
      <c r="AW16680"/>
      <c r="AX16680"/>
      <c r="AY16680"/>
      <c r="AZ16680"/>
    </row>
    <row r="16681">
      <c r="A16681"/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  <c r="X16681"/>
      <c r="Y16681"/>
      <c r="Z16681"/>
      <c r="AA16681"/>
      <c r="AB16681"/>
      <c r="AC16681"/>
      <c r="AD16681"/>
      <c r="AE16681"/>
      <c r="AF16681"/>
      <c r="AG16681"/>
      <c r="AH16681"/>
      <c r="AI16681"/>
      <c r="AJ16681"/>
      <c r="AK16681"/>
      <c r="AL16681"/>
      <c r="AM16681"/>
      <c r="AN16681"/>
      <c r="AO16681"/>
      <c r="AP16681"/>
      <c r="AQ16681"/>
      <c r="AR16681"/>
      <c r="AS16681"/>
      <c r="AT16681"/>
      <c r="AU16681"/>
      <c r="AV16681"/>
      <c r="AW16681"/>
      <c r="AX16681"/>
      <c r="AY16681"/>
      <c r="AZ16681"/>
    </row>
    <row r="16682">
      <c r="A16682"/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  <c r="X16682"/>
      <c r="Y16682"/>
      <c r="Z16682"/>
      <c r="AA16682"/>
      <c r="AB16682"/>
      <c r="AC16682"/>
      <c r="AD16682"/>
      <c r="AE16682"/>
      <c r="AF16682"/>
      <c r="AG16682"/>
      <c r="AH16682"/>
      <c r="AI16682"/>
      <c r="AJ16682"/>
      <c r="AK16682"/>
      <c r="AL16682"/>
      <c r="AM16682"/>
      <c r="AN16682"/>
      <c r="AO16682"/>
      <c r="AP16682"/>
      <c r="AQ16682"/>
      <c r="AR16682"/>
      <c r="AS16682"/>
      <c r="AT16682"/>
      <c r="AU16682"/>
      <c r="AV16682"/>
      <c r="AW16682"/>
      <c r="AX16682"/>
      <c r="AY16682"/>
      <c r="AZ16682"/>
    </row>
    <row r="16683">
      <c r="A16683"/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  <c r="X16683"/>
      <c r="Y16683"/>
      <c r="Z16683"/>
      <c r="AA16683"/>
      <c r="AB16683"/>
      <c r="AC16683"/>
      <c r="AD16683"/>
      <c r="AE16683"/>
      <c r="AF16683"/>
      <c r="AG16683"/>
      <c r="AH16683"/>
      <c r="AI16683"/>
      <c r="AJ16683"/>
      <c r="AK16683"/>
      <c r="AL16683"/>
      <c r="AM16683"/>
      <c r="AN16683"/>
      <c r="AO16683"/>
      <c r="AP16683"/>
      <c r="AQ16683"/>
      <c r="AR16683"/>
      <c r="AS16683"/>
      <c r="AT16683"/>
      <c r="AU16683"/>
      <c r="AV16683"/>
      <c r="AW16683"/>
      <c r="AX16683"/>
      <c r="AY16683"/>
      <c r="AZ16683"/>
    </row>
    <row r="16684">
      <c r="A16684"/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  <c r="X16684"/>
      <c r="Y16684"/>
      <c r="Z16684"/>
      <c r="AA16684"/>
      <c r="AB16684"/>
      <c r="AC16684"/>
      <c r="AD16684"/>
      <c r="AE16684"/>
      <c r="AF16684"/>
      <c r="AG16684"/>
      <c r="AH16684"/>
      <c r="AI16684"/>
      <c r="AJ16684"/>
      <c r="AK16684"/>
      <c r="AL16684"/>
      <c r="AM16684"/>
      <c r="AN16684"/>
      <c r="AO16684"/>
      <c r="AP16684"/>
      <c r="AQ16684"/>
      <c r="AR16684"/>
      <c r="AS16684"/>
      <c r="AT16684"/>
      <c r="AU16684"/>
      <c r="AV16684"/>
      <c r="AW16684"/>
      <c r="AX16684"/>
      <c r="AY16684"/>
      <c r="AZ16684"/>
    </row>
    <row r="16685">
      <c r="A16685"/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  <c r="X16685"/>
      <c r="Y16685"/>
      <c r="Z16685"/>
      <c r="AA16685"/>
      <c r="AB16685"/>
      <c r="AC16685"/>
      <c r="AD16685"/>
      <c r="AE16685"/>
      <c r="AF16685"/>
      <c r="AG16685"/>
      <c r="AH16685"/>
      <c r="AI16685"/>
      <c r="AJ16685"/>
      <c r="AK16685"/>
      <c r="AL16685"/>
      <c r="AM16685"/>
      <c r="AN16685"/>
      <c r="AO16685"/>
      <c r="AP16685"/>
      <c r="AQ16685"/>
      <c r="AR16685"/>
      <c r="AS16685"/>
      <c r="AT16685"/>
      <c r="AU16685"/>
      <c r="AV16685"/>
      <c r="AW16685"/>
      <c r="AX16685"/>
      <c r="AY16685"/>
      <c r="AZ16685"/>
    </row>
    <row r="16686">
      <c r="A16686"/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  <c r="X16686"/>
      <c r="Y16686"/>
      <c r="Z16686"/>
      <c r="AA16686"/>
      <c r="AB16686"/>
      <c r="AC16686"/>
      <c r="AD16686"/>
      <c r="AE16686"/>
      <c r="AF16686"/>
      <c r="AG16686"/>
      <c r="AH16686"/>
      <c r="AI16686"/>
      <c r="AJ16686"/>
      <c r="AK16686"/>
      <c r="AL16686"/>
      <c r="AM16686"/>
      <c r="AN16686"/>
      <c r="AO16686"/>
      <c r="AP16686"/>
      <c r="AQ16686"/>
      <c r="AR16686"/>
      <c r="AS16686"/>
      <c r="AT16686"/>
      <c r="AU16686"/>
      <c r="AV16686"/>
      <c r="AW16686"/>
      <c r="AX16686"/>
      <c r="AY16686"/>
      <c r="AZ16686"/>
    </row>
    <row r="16687">
      <c r="A16687"/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  <c r="X16687"/>
      <c r="Y16687"/>
      <c r="Z16687"/>
      <c r="AA16687"/>
      <c r="AB16687"/>
      <c r="AC16687"/>
      <c r="AD16687"/>
      <c r="AE16687"/>
      <c r="AF16687"/>
      <c r="AG16687"/>
      <c r="AH16687"/>
      <c r="AI16687"/>
      <c r="AJ16687"/>
      <c r="AK16687"/>
      <c r="AL16687"/>
      <c r="AM16687"/>
      <c r="AN16687"/>
      <c r="AO16687"/>
      <c r="AP16687"/>
      <c r="AQ16687"/>
      <c r="AR16687"/>
      <c r="AS16687"/>
      <c r="AT16687"/>
      <c r="AU16687"/>
      <c r="AV16687"/>
      <c r="AW16687"/>
      <c r="AX16687"/>
      <c r="AY16687"/>
      <c r="AZ16687"/>
    </row>
    <row r="16688">
      <c r="A16688"/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  <c r="X16688"/>
      <c r="Y16688"/>
      <c r="Z16688"/>
      <c r="AA16688"/>
      <c r="AB16688"/>
      <c r="AC16688"/>
      <c r="AD16688"/>
      <c r="AE16688"/>
      <c r="AF16688"/>
      <c r="AG16688"/>
      <c r="AH16688"/>
      <c r="AI16688"/>
      <c r="AJ16688"/>
      <c r="AK16688"/>
      <c r="AL16688"/>
      <c r="AM16688"/>
      <c r="AN16688"/>
      <c r="AO16688"/>
      <c r="AP16688"/>
      <c r="AQ16688"/>
      <c r="AR16688"/>
      <c r="AS16688"/>
      <c r="AT16688"/>
      <c r="AU16688"/>
      <c r="AV16688"/>
      <c r="AW16688"/>
      <c r="AX16688"/>
      <c r="AY16688"/>
      <c r="AZ16688"/>
    </row>
    <row r="16689">
      <c r="A16689"/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  <c r="W16689"/>
      <c r="X16689"/>
      <c r="Y16689"/>
      <c r="Z16689"/>
      <c r="AA16689"/>
      <c r="AB16689"/>
      <c r="AC16689"/>
      <c r="AD16689"/>
      <c r="AE16689"/>
      <c r="AF16689"/>
      <c r="AG16689"/>
      <c r="AH16689"/>
      <c r="AI16689"/>
      <c r="AJ16689"/>
      <c r="AK16689"/>
      <c r="AL16689"/>
      <c r="AM16689"/>
      <c r="AN16689"/>
      <c r="AO16689"/>
      <c r="AP16689"/>
      <c r="AQ16689"/>
      <c r="AR16689"/>
      <c r="AS16689"/>
      <c r="AT16689"/>
      <c r="AU16689"/>
      <c r="AV16689"/>
      <c r="AW16689"/>
      <c r="AX16689"/>
      <c r="AY16689"/>
      <c r="AZ16689"/>
    </row>
    <row r="16690">
      <c r="A16690"/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  <c r="X16690"/>
      <c r="Y16690"/>
      <c r="Z16690"/>
      <c r="AA16690"/>
      <c r="AB16690"/>
      <c r="AC16690"/>
      <c r="AD16690"/>
      <c r="AE16690"/>
      <c r="AF16690"/>
      <c r="AG16690"/>
      <c r="AH16690"/>
      <c r="AI16690"/>
      <c r="AJ16690"/>
      <c r="AK16690"/>
      <c r="AL16690"/>
      <c r="AM16690"/>
      <c r="AN16690"/>
      <c r="AO16690"/>
      <c r="AP16690"/>
      <c r="AQ16690"/>
      <c r="AR16690"/>
      <c r="AS16690"/>
      <c r="AT16690"/>
      <c r="AU16690"/>
      <c r="AV16690"/>
      <c r="AW16690"/>
      <c r="AX16690"/>
      <c r="AY16690"/>
      <c r="AZ16690"/>
    </row>
    <row r="16691">
      <c r="A16691"/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  <c r="X16691"/>
      <c r="Y16691"/>
      <c r="Z16691"/>
      <c r="AA16691"/>
      <c r="AB16691"/>
      <c r="AC16691"/>
      <c r="AD16691"/>
      <c r="AE16691"/>
      <c r="AF16691"/>
      <c r="AG16691"/>
      <c r="AH16691"/>
      <c r="AI16691"/>
      <c r="AJ16691"/>
      <c r="AK16691"/>
      <c r="AL16691"/>
      <c r="AM16691"/>
      <c r="AN16691"/>
      <c r="AO16691"/>
      <c r="AP16691"/>
      <c r="AQ16691"/>
      <c r="AR16691"/>
      <c r="AS16691"/>
      <c r="AT16691"/>
      <c r="AU16691"/>
      <c r="AV16691"/>
      <c r="AW16691"/>
      <c r="AX16691"/>
      <c r="AY16691"/>
      <c r="AZ16691"/>
    </row>
    <row r="16692">
      <c r="A16692"/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  <c r="X16692"/>
      <c r="Y16692"/>
      <c r="Z16692"/>
      <c r="AA16692"/>
      <c r="AB16692"/>
      <c r="AC16692"/>
      <c r="AD16692"/>
      <c r="AE16692"/>
      <c r="AF16692"/>
      <c r="AG16692"/>
      <c r="AH16692"/>
      <c r="AI16692"/>
      <c r="AJ16692"/>
      <c r="AK16692"/>
      <c r="AL16692"/>
      <c r="AM16692"/>
      <c r="AN16692"/>
      <c r="AO16692"/>
      <c r="AP16692"/>
      <c r="AQ16692"/>
      <c r="AR16692"/>
      <c r="AS16692"/>
      <c r="AT16692"/>
      <c r="AU16692"/>
      <c r="AV16692"/>
      <c r="AW16692"/>
      <c r="AX16692"/>
      <c r="AY16692"/>
      <c r="AZ16692"/>
    </row>
    <row r="16693">
      <c r="A16693"/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  <c r="X16693"/>
      <c r="Y16693"/>
      <c r="Z16693"/>
      <c r="AA16693"/>
      <c r="AB16693"/>
      <c r="AC16693"/>
      <c r="AD16693"/>
      <c r="AE16693"/>
      <c r="AF16693"/>
      <c r="AG16693"/>
      <c r="AH16693"/>
      <c r="AI16693"/>
      <c r="AJ16693"/>
      <c r="AK16693"/>
      <c r="AL16693"/>
      <c r="AM16693"/>
      <c r="AN16693"/>
      <c r="AO16693"/>
      <c r="AP16693"/>
      <c r="AQ16693"/>
      <c r="AR16693"/>
      <c r="AS16693"/>
      <c r="AT16693"/>
      <c r="AU16693"/>
      <c r="AV16693"/>
      <c r="AW16693"/>
      <c r="AX16693"/>
      <c r="AY16693"/>
      <c r="AZ16693"/>
    </row>
    <row r="16694">
      <c r="A16694"/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  <c r="X16694"/>
      <c r="Y16694"/>
      <c r="Z16694"/>
      <c r="AA16694"/>
      <c r="AB16694"/>
      <c r="AC16694"/>
      <c r="AD16694"/>
      <c r="AE16694"/>
      <c r="AF16694"/>
      <c r="AG16694"/>
      <c r="AH16694"/>
      <c r="AI16694"/>
      <c r="AJ16694"/>
      <c r="AK16694"/>
      <c r="AL16694"/>
      <c r="AM16694"/>
      <c r="AN16694"/>
      <c r="AO16694"/>
      <c r="AP16694"/>
      <c r="AQ16694"/>
      <c r="AR16694"/>
      <c r="AS16694"/>
      <c r="AT16694"/>
      <c r="AU16694"/>
      <c r="AV16694"/>
      <c r="AW16694"/>
      <c r="AX16694"/>
      <c r="AY16694"/>
      <c r="AZ16694"/>
    </row>
    <row r="16695">
      <c r="A16695"/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  <c r="X16695"/>
      <c r="Y16695"/>
      <c r="Z16695"/>
      <c r="AA16695"/>
      <c r="AB16695"/>
      <c r="AC16695"/>
      <c r="AD16695"/>
      <c r="AE16695"/>
      <c r="AF16695"/>
      <c r="AG16695"/>
      <c r="AH16695"/>
      <c r="AI16695"/>
      <c r="AJ16695"/>
      <c r="AK16695"/>
      <c r="AL16695"/>
      <c r="AM16695"/>
      <c r="AN16695"/>
      <c r="AO16695"/>
      <c r="AP16695"/>
      <c r="AQ16695"/>
      <c r="AR16695"/>
      <c r="AS16695"/>
      <c r="AT16695"/>
      <c r="AU16695"/>
      <c r="AV16695"/>
      <c r="AW16695"/>
      <c r="AX16695"/>
      <c r="AY16695"/>
      <c r="AZ16695"/>
    </row>
    <row r="16696">
      <c r="A16696"/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  <c r="X16696"/>
      <c r="Y16696"/>
      <c r="Z16696"/>
      <c r="AA16696"/>
      <c r="AB16696"/>
      <c r="AC16696"/>
      <c r="AD16696"/>
      <c r="AE16696"/>
      <c r="AF16696"/>
      <c r="AG16696"/>
      <c r="AH16696"/>
      <c r="AI16696"/>
      <c r="AJ16696"/>
      <c r="AK16696"/>
      <c r="AL16696"/>
      <c r="AM16696"/>
      <c r="AN16696"/>
      <c r="AO16696"/>
      <c r="AP16696"/>
      <c r="AQ16696"/>
      <c r="AR16696"/>
      <c r="AS16696"/>
      <c r="AT16696"/>
      <c r="AU16696"/>
      <c r="AV16696"/>
      <c r="AW16696"/>
      <c r="AX16696"/>
      <c r="AY16696"/>
      <c r="AZ16696"/>
    </row>
    <row r="16697">
      <c r="A16697"/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  <c r="X16697"/>
      <c r="Y16697"/>
      <c r="Z16697"/>
      <c r="AA16697"/>
      <c r="AB16697"/>
      <c r="AC16697"/>
      <c r="AD16697"/>
      <c r="AE16697"/>
      <c r="AF16697"/>
      <c r="AG16697"/>
      <c r="AH16697"/>
      <c r="AI16697"/>
      <c r="AJ16697"/>
      <c r="AK16697"/>
      <c r="AL16697"/>
      <c r="AM16697"/>
      <c r="AN16697"/>
      <c r="AO16697"/>
      <c r="AP16697"/>
      <c r="AQ16697"/>
      <c r="AR16697"/>
      <c r="AS16697"/>
      <c r="AT16697"/>
      <c r="AU16697"/>
      <c r="AV16697"/>
      <c r="AW16697"/>
      <c r="AX16697"/>
      <c r="AY16697"/>
      <c r="AZ16697"/>
    </row>
    <row r="16698">
      <c r="A16698"/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  <c r="X16698"/>
      <c r="Y16698"/>
      <c r="Z16698"/>
      <c r="AA16698"/>
      <c r="AB16698"/>
      <c r="AC16698"/>
      <c r="AD16698"/>
      <c r="AE16698"/>
      <c r="AF16698"/>
      <c r="AG16698"/>
      <c r="AH16698"/>
      <c r="AI16698"/>
      <c r="AJ16698"/>
      <c r="AK16698"/>
      <c r="AL16698"/>
      <c r="AM16698"/>
      <c r="AN16698"/>
      <c r="AO16698"/>
      <c r="AP16698"/>
      <c r="AQ16698"/>
      <c r="AR16698"/>
      <c r="AS16698"/>
      <c r="AT16698"/>
      <c r="AU16698"/>
      <c r="AV16698"/>
      <c r="AW16698"/>
      <c r="AX16698"/>
      <c r="AY16698"/>
      <c r="AZ16698"/>
    </row>
    <row r="16699">
      <c r="A16699"/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  <c r="X16699"/>
      <c r="Y16699"/>
      <c r="Z16699"/>
      <c r="AA16699"/>
      <c r="AB16699"/>
      <c r="AC16699"/>
      <c r="AD16699"/>
      <c r="AE16699"/>
      <c r="AF16699"/>
      <c r="AG16699"/>
      <c r="AH16699"/>
      <c r="AI16699"/>
      <c r="AJ16699"/>
      <c r="AK16699"/>
      <c r="AL16699"/>
      <c r="AM16699"/>
      <c r="AN16699"/>
      <c r="AO16699"/>
      <c r="AP16699"/>
      <c r="AQ16699"/>
      <c r="AR16699"/>
      <c r="AS16699"/>
      <c r="AT16699"/>
      <c r="AU16699"/>
      <c r="AV16699"/>
      <c r="AW16699"/>
      <c r="AX16699"/>
      <c r="AY16699"/>
      <c r="AZ16699"/>
    </row>
    <row r="16700">
      <c r="A16700"/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  <c r="X16700"/>
      <c r="Y16700"/>
      <c r="Z16700"/>
      <c r="AA16700"/>
      <c r="AB16700"/>
      <c r="AC16700"/>
      <c r="AD16700"/>
      <c r="AE16700"/>
      <c r="AF16700"/>
      <c r="AG16700"/>
      <c r="AH16700"/>
      <c r="AI16700"/>
      <c r="AJ16700"/>
      <c r="AK16700"/>
      <c r="AL16700"/>
      <c r="AM16700"/>
      <c r="AN16700"/>
      <c r="AO16700"/>
      <c r="AP16700"/>
      <c r="AQ16700"/>
      <c r="AR16700"/>
      <c r="AS16700"/>
      <c r="AT16700"/>
      <c r="AU16700"/>
      <c r="AV16700"/>
      <c r="AW16700"/>
      <c r="AX16700"/>
      <c r="AY16700"/>
      <c r="AZ16700"/>
    </row>
    <row r="16701">
      <c r="A16701"/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  <c r="X16701"/>
      <c r="Y16701"/>
      <c r="Z16701"/>
      <c r="AA16701"/>
      <c r="AB16701"/>
      <c r="AC16701"/>
      <c r="AD16701"/>
      <c r="AE16701"/>
      <c r="AF16701"/>
      <c r="AG16701"/>
      <c r="AH16701"/>
      <c r="AI16701"/>
      <c r="AJ16701"/>
      <c r="AK16701"/>
      <c r="AL16701"/>
      <c r="AM16701"/>
      <c r="AN16701"/>
      <c r="AO16701"/>
      <c r="AP16701"/>
      <c r="AQ16701"/>
      <c r="AR16701"/>
      <c r="AS16701"/>
      <c r="AT16701"/>
      <c r="AU16701"/>
      <c r="AV16701"/>
      <c r="AW16701"/>
      <c r="AX16701"/>
      <c r="AY16701"/>
      <c r="AZ16701"/>
    </row>
    <row r="16702">
      <c r="A16702"/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  <c r="X16702"/>
      <c r="Y16702"/>
      <c r="Z16702"/>
      <c r="AA16702"/>
      <c r="AB16702"/>
      <c r="AC16702"/>
      <c r="AD16702"/>
      <c r="AE16702"/>
      <c r="AF16702"/>
      <c r="AG16702"/>
      <c r="AH16702"/>
      <c r="AI16702"/>
      <c r="AJ16702"/>
      <c r="AK16702"/>
      <c r="AL16702"/>
      <c r="AM16702"/>
      <c r="AN16702"/>
      <c r="AO16702"/>
      <c r="AP16702"/>
      <c r="AQ16702"/>
      <c r="AR16702"/>
      <c r="AS16702"/>
      <c r="AT16702"/>
      <c r="AU16702"/>
      <c r="AV16702"/>
      <c r="AW16702"/>
      <c r="AX16702"/>
      <c r="AY16702"/>
      <c r="AZ16702"/>
    </row>
    <row r="16703">
      <c r="A16703"/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  <c r="X16703"/>
      <c r="Y16703"/>
      <c r="Z16703"/>
      <c r="AA16703"/>
      <c r="AB16703"/>
      <c r="AC16703"/>
      <c r="AD16703"/>
      <c r="AE16703"/>
      <c r="AF16703"/>
      <c r="AG16703"/>
      <c r="AH16703"/>
      <c r="AI16703"/>
      <c r="AJ16703"/>
      <c r="AK16703"/>
      <c r="AL16703"/>
      <c r="AM16703"/>
      <c r="AN16703"/>
      <c r="AO16703"/>
      <c r="AP16703"/>
      <c r="AQ16703"/>
      <c r="AR16703"/>
      <c r="AS16703"/>
      <c r="AT16703"/>
      <c r="AU16703"/>
      <c r="AV16703"/>
      <c r="AW16703"/>
      <c r="AX16703"/>
      <c r="AY16703"/>
      <c r="AZ16703"/>
    </row>
    <row r="16704">
      <c r="A16704"/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  <c r="X16704"/>
      <c r="Y16704"/>
      <c r="Z16704"/>
      <c r="AA16704"/>
      <c r="AB16704"/>
      <c r="AC16704"/>
      <c r="AD16704"/>
      <c r="AE16704"/>
      <c r="AF16704"/>
      <c r="AG16704"/>
      <c r="AH16704"/>
      <c r="AI16704"/>
      <c r="AJ16704"/>
      <c r="AK16704"/>
      <c r="AL16704"/>
      <c r="AM16704"/>
      <c r="AN16704"/>
      <c r="AO16704"/>
      <c r="AP16704"/>
      <c r="AQ16704"/>
      <c r="AR16704"/>
      <c r="AS16704"/>
      <c r="AT16704"/>
      <c r="AU16704"/>
      <c r="AV16704"/>
      <c r="AW16704"/>
      <c r="AX16704"/>
      <c r="AY16704"/>
      <c r="AZ16704"/>
    </row>
    <row r="16705">
      <c r="A16705"/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  <c r="X16705"/>
      <c r="Y16705"/>
      <c r="Z16705"/>
      <c r="AA16705"/>
      <c r="AB16705"/>
      <c r="AC16705"/>
      <c r="AD16705"/>
      <c r="AE16705"/>
      <c r="AF16705"/>
      <c r="AG16705"/>
      <c r="AH16705"/>
      <c r="AI16705"/>
      <c r="AJ16705"/>
      <c r="AK16705"/>
      <c r="AL16705"/>
      <c r="AM16705"/>
      <c r="AN16705"/>
      <c r="AO16705"/>
      <c r="AP16705"/>
      <c r="AQ16705"/>
      <c r="AR16705"/>
      <c r="AS16705"/>
      <c r="AT16705"/>
      <c r="AU16705"/>
      <c r="AV16705"/>
      <c r="AW16705"/>
      <c r="AX16705"/>
      <c r="AY16705"/>
      <c r="AZ16705"/>
    </row>
    <row r="16706">
      <c r="A16706"/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  <c r="X16706"/>
      <c r="Y16706"/>
      <c r="Z16706"/>
      <c r="AA16706"/>
      <c r="AB16706"/>
      <c r="AC16706"/>
      <c r="AD16706"/>
      <c r="AE16706"/>
      <c r="AF16706"/>
      <c r="AG16706"/>
      <c r="AH16706"/>
      <c r="AI16706"/>
      <c r="AJ16706"/>
      <c r="AK16706"/>
      <c r="AL16706"/>
      <c r="AM16706"/>
      <c r="AN16706"/>
      <c r="AO16706"/>
      <c r="AP16706"/>
      <c r="AQ16706"/>
      <c r="AR16706"/>
      <c r="AS16706"/>
      <c r="AT16706"/>
      <c r="AU16706"/>
      <c r="AV16706"/>
      <c r="AW16706"/>
      <c r="AX16706"/>
      <c r="AY16706"/>
      <c r="AZ16706"/>
    </row>
    <row r="16707">
      <c r="A16707"/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  <c r="X16707"/>
      <c r="Y16707"/>
      <c r="Z16707"/>
      <c r="AA16707"/>
      <c r="AB16707"/>
      <c r="AC16707"/>
      <c r="AD16707"/>
      <c r="AE16707"/>
      <c r="AF16707"/>
      <c r="AG16707"/>
      <c r="AH16707"/>
      <c r="AI16707"/>
      <c r="AJ16707"/>
      <c r="AK16707"/>
      <c r="AL16707"/>
      <c r="AM16707"/>
      <c r="AN16707"/>
      <c r="AO16707"/>
      <c r="AP16707"/>
      <c r="AQ16707"/>
      <c r="AR16707"/>
      <c r="AS16707"/>
      <c r="AT16707"/>
      <c r="AU16707"/>
      <c r="AV16707"/>
      <c r="AW16707"/>
      <c r="AX16707"/>
      <c r="AY16707"/>
      <c r="AZ16707"/>
    </row>
    <row r="16708">
      <c r="A16708"/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  <c r="X16708"/>
      <c r="Y16708"/>
      <c r="Z16708"/>
      <c r="AA16708"/>
      <c r="AB16708"/>
      <c r="AC16708"/>
      <c r="AD16708"/>
      <c r="AE16708"/>
      <c r="AF16708"/>
      <c r="AG16708"/>
      <c r="AH16708"/>
      <c r="AI16708"/>
      <c r="AJ16708"/>
      <c r="AK16708"/>
      <c r="AL16708"/>
      <c r="AM16708"/>
      <c r="AN16708"/>
      <c r="AO16708"/>
      <c r="AP16708"/>
      <c r="AQ16708"/>
      <c r="AR16708"/>
      <c r="AS16708"/>
      <c r="AT16708"/>
      <c r="AU16708"/>
      <c r="AV16708"/>
      <c r="AW16708"/>
      <c r="AX16708"/>
      <c r="AY16708"/>
      <c r="AZ16708"/>
    </row>
    <row r="16709">
      <c r="A16709"/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  <c r="X16709"/>
      <c r="Y16709"/>
      <c r="Z16709"/>
      <c r="AA16709"/>
      <c r="AB16709"/>
      <c r="AC16709"/>
      <c r="AD16709"/>
      <c r="AE16709"/>
      <c r="AF16709"/>
      <c r="AG16709"/>
      <c r="AH16709"/>
      <c r="AI16709"/>
      <c r="AJ16709"/>
      <c r="AK16709"/>
      <c r="AL16709"/>
      <c r="AM16709"/>
      <c r="AN16709"/>
      <c r="AO16709"/>
      <c r="AP16709"/>
      <c r="AQ16709"/>
      <c r="AR16709"/>
      <c r="AS16709"/>
      <c r="AT16709"/>
      <c r="AU16709"/>
      <c r="AV16709"/>
      <c r="AW16709"/>
      <c r="AX16709"/>
      <c r="AY16709"/>
      <c r="AZ16709"/>
    </row>
    <row r="16710">
      <c r="A16710"/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  <c r="X16710"/>
      <c r="Y16710"/>
      <c r="Z16710"/>
      <c r="AA16710"/>
      <c r="AB16710"/>
      <c r="AC16710"/>
      <c r="AD16710"/>
      <c r="AE16710"/>
      <c r="AF16710"/>
      <c r="AG16710"/>
      <c r="AH16710"/>
      <c r="AI16710"/>
      <c r="AJ16710"/>
      <c r="AK16710"/>
      <c r="AL16710"/>
      <c r="AM16710"/>
      <c r="AN16710"/>
      <c r="AO16710"/>
      <c r="AP16710"/>
      <c r="AQ16710"/>
      <c r="AR16710"/>
      <c r="AS16710"/>
      <c r="AT16710"/>
      <c r="AU16710"/>
      <c r="AV16710"/>
      <c r="AW16710"/>
      <c r="AX16710"/>
      <c r="AY16710"/>
      <c r="AZ16710"/>
    </row>
    <row r="16711">
      <c r="A16711"/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  <c r="X16711"/>
      <c r="Y16711"/>
      <c r="Z16711"/>
      <c r="AA16711"/>
      <c r="AB16711"/>
      <c r="AC16711"/>
      <c r="AD16711"/>
      <c r="AE16711"/>
      <c r="AF16711"/>
      <c r="AG16711"/>
      <c r="AH16711"/>
      <c r="AI16711"/>
      <c r="AJ16711"/>
      <c r="AK16711"/>
      <c r="AL16711"/>
      <c r="AM16711"/>
      <c r="AN16711"/>
      <c r="AO16711"/>
      <c r="AP16711"/>
      <c r="AQ16711"/>
      <c r="AR16711"/>
      <c r="AS16711"/>
      <c r="AT16711"/>
      <c r="AU16711"/>
      <c r="AV16711"/>
      <c r="AW16711"/>
      <c r="AX16711"/>
      <c r="AY16711"/>
      <c r="AZ16711"/>
    </row>
    <row r="16712">
      <c r="A16712"/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  <c r="X16712"/>
      <c r="Y16712"/>
      <c r="Z16712"/>
      <c r="AA16712"/>
      <c r="AB16712"/>
      <c r="AC16712"/>
      <c r="AD16712"/>
      <c r="AE16712"/>
      <c r="AF16712"/>
      <c r="AG16712"/>
      <c r="AH16712"/>
      <c r="AI16712"/>
      <c r="AJ16712"/>
      <c r="AK16712"/>
      <c r="AL16712"/>
      <c r="AM16712"/>
      <c r="AN16712"/>
      <c r="AO16712"/>
      <c r="AP16712"/>
      <c r="AQ16712"/>
      <c r="AR16712"/>
      <c r="AS16712"/>
      <c r="AT16712"/>
      <c r="AU16712"/>
      <c r="AV16712"/>
      <c r="AW16712"/>
      <c r="AX16712"/>
      <c r="AY16712"/>
      <c r="AZ16712"/>
    </row>
    <row r="16713">
      <c r="A16713"/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  <c r="X16713"/>
      <c r="Y16713"/>
      <c r="Z16713"/>
      <c r="AA16713"/>
      <c r="AB16713"/>
      <c r="AC16713"/>
      <c r="AD16713"/>
      <c r="AE16713"/>
      <c r="AF16713"/>
      <c r="AG16713"/>
      <c r="AH16713"/>
      <c r="AI16713"/>
      <c r="AJ16713"/>
      <c r="AK16713"/>
      <c r="AL16713"/>
      <c r="AM16713"/>
      <c r="AN16713"/>
      <c r="AO16713"/>
      <c r="AP16713"/>
      <c r="AQ16713"/>
      <c r="AR16713"/>
      <c r="AS16713"/>
      <c r="AT16713"/>
      <c r="AU16713"/>
      <c r="AV16713"/>
      <c r="AW16713"/>
      <c r="AX16713"/>
      <c r="AY16713"/>
      <c r="AZ16713"/>
    </row>
    <row r="16714">
      <c r="A16714"/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  <c r="X16714"/>
      <c r="Y16714"/>
      <c r="Z16714"/>
      <c r="AA16714"/>
      <c r="AB16714"/>
      <c r="AC16714"/>
      <c r="AD16714"/>
      <c r="AE16714"/>
      <c r="AF16714"/>
      <c r="AG16714"/>
      <c r="AH16714"/>
      <c r="AI16714"/>
      <c r="AJ16714"/>
      <c r="AK16714"/>
      <c r="AL16714"/>
      <c r="AM16714"/>
      <c r="AN16714"/>
      <c r="AO16714"/>
      <c r="AP16714"/>
      <c r="AQ16714"/>
      <c r="AR16714"/>
      <c r="AS16714"/>
      <c r="AT16714"/>
      <c r="AU16714"/>
      <c r="AV16714"/>
      <c r="AW16714"/>
      <c r="AX16714"/>
      <c r="AY16714"/>
      <c r="AZ16714"/>
    </row>
    <row r="16715">
      <c r="A16715"/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  <c r="X16715"/>
      <c r="Y16715"/>
      <c r="Z16715"/>
      <c r="AA16715"/>
      <c r="AB16715"/>
      <c r="AC16715"/>
      <c r="AD16715"/>
      <c r="AE16715"/>
      <c r="AF16715"/>
      <c r="AG16715"/>
      <c r="AH16715"/>
      <c r="AI16715"/>
      <c r="AJ16715"/>
      <c r="AK16715"/>
      <c r="AL16715"/>
      <c r="AM16715"/>
      <c r="AN16715"/>
      <c r="AO16715"/>
      <c r="AP16715"/>
      <c r="AQ16715"/>
      <c r="AR16715"/>
      <c r="AS16715"/>
      <c r="AT16715"/>
      <c r="AU16715"/>
      <c r="AV16715"/>
      <c r="AW16715"/>
      <c r="AX16715"/>
      <c r="AY16715"/>
      <c r="AZ16715"/>
    </row>
    <row r="16716">
      <c r="A16716"/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  <c r="X16716"/>
      <c r="Y16716"/>
      <c r="Z16716"/>
      <c r="AA16716"/>
      <c r="AB16716"/>
      <c r="AC16716"/>
      <c r="AD16716"/>
      <c r="AE16716"/>
      <c r="AF16716"/>
      <c r="AG16716"/>
      <c r="AH16716"/>
      <c r="AI16716"/>
      <c r="AJ16716"/>
      <c r="AK16716"/>
      <c r="AL16716"/>
      <c r="AM16716"/>
      <c r="AN16716"/>
      <c r="AO16716"/>
      <c r="AP16716"/>
      <c r="AQ16716"/>
      <c r="AR16716"/>
      <c r="AS16716"/>
      <c r="AT16716"/>
      <c r="AU16716"/>
      <c r="AV16716"/>
      <c r="AW16716"/>
      <c r="AX16716"/>
      <c r="AY16716"/>
      <c r="AZ16716"/>
    </row>
    <row r="16717">
      <c r="A16717"/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  <c r="X16717"/>
      <c r="Y16717"/>
      <c r="Z16717"/>
      <c r="AA16717"/>
      <c r="AB16717"/>
      <c r="AC16717"/>
      <c r="AD16717"/>
      <c r="AE16717"/>
      <c r="AF16717"/>
      <c r="AG16717"/>
      <c r="AH16717"/>
      <c r="AI16717"/>
      <c r="AJ16717"/>
      <c r="AK16717"/>
      <c r="AL16717"/>
      <c r="AM16717"/>
      <c r="AN16717"/>
      <c r="AO16717"/>
      <c r="AP16717"/>
      <c r="AQ16717"/>
      <c r="AR16717"/>
      <c r="AS16717"/>
      <c r="AT16717"/>
      <c r="AU16717"/>
      <c r="AV16717"/>
      <c r="AW16717"/>
      <c r="AX16717"/>
      <c r="AY16717"/>
      <c r="AZ16717"/>
    </row>
    <row r="16718">
      <c r="A16718"/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  <c r="X16718"/>
      <c r="Y16718"/>
      <c r="Z16718"/>
      <c r="AA16718"/>
      <c r="AB16718"/>
      <c r="AC16718"/>
      <c r="AD16718"/>
      <c r="AE16718"/>
      <c r="AF16718"/>
      <c r="AG16718"/>
      <c r="AH16718"/>
      <c r="AI16718"/>
      <c r="AJ16718"/>
      <c r="AK16718"/>
      <c r="AL16718"/>
      <c r="AM16718"/>
      <c r="AN16718"/>
      <c r="AO16718"/>
      <c r="AP16718"/>
      <c r="AQ16718"/>
      <c r="AR16718"/>
      <c r="AS16718"/>
      <c r="AT16718"/>
      <c r="AU16718"/>
      <c r="AV16718"/>
      <c r="AW16718"/>
      <c r="AX16718"/>
      <c r="AY16718"/>
      <c r="AZ16718"/>
    </row>
    <row r="16719">
      <c r="A16719"/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  <c r="W16719"/>
      <c r="X16719"/>
      <c r="Y16719"/>
      <c r="Z16719"/>
      <c r="AA16719"/>
      <c r="AB16719"/>
      <c r="AC16719"/>
      <c r="AD16719"/>
      <c r="AE16719"/>
      <c r="AF16719"/>
      <c r="AG16719"/>
      <c r="AH16719"/>
      <c r="AI16719"/>
      <c r="AJ16719"/>
      <c r="AK16719"/>
      <c r="AL16719"/>
      <c r="AM16719"/>
      <c r="AN16719"/>
      <c r="AO16719"/>
      <c r="AP16719"/>
      <c r="AQ16719"/>
      <c r="AR16719"/>
      <c r="AS16719"/>
      <c r="AT16719"/>
      <c r="AU16719"/>
      <c r="AV16719"/>
      <c r="AW16719"/>
      <c r="AX16719"/>
      <c r="AY16719"/>
      <c r="AZ16719"/>
    </row>
    <row r="16720">
      <c r="A16720"/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  <c r="X16720"/>
      <c r="Y16720"/>
      <c r="Z16720"/>
      <c r="AA16720"/>
      <c r="AB16720"/>
      <c r="AC16720"/>
      <c r="AD16720"/>
      <c r="AE16720"/>
      <c r="AF16720"/>
      <c r="AG16720"/>
      <c r="AH16720"/>
      <c r="AI16720"/>
      <c r="AJ16720"/>
      <c r="AK16720"/>
      <c r="AL16720"/>
      <c r="AM16720"/>
      <c r="AN16720"/>
      <c r="AO16720"/>
      <c r="AP16720"/>
      <c r="AQ16720"/>
      <c r="AR16720"/>
      <c r="AS16720"/>
      <c r="AT16720"/>
      <c r="AU16720"/>
      <c r="AV16720"/>
      <c r="AW16720"/>
      <c r="AX16720"/>
      <c r="AY16720"/>
      <c r="AZ16720"/>
    </row>
    <row r="16721">
      <c r="A16721"/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  <c r="X16721"/>
      <c r="Y16721"/>
      <c r="Z16721"/>
      <c r="AA16721"/>
      <c r="AB16721"/>
      <c r="AC16721"/>
      <c r="AD16721"/>
      <c r="AE16721"/>
      <c r="AF16721"/>
      <c r="AG16721"/>
      <c r="AH16721"/>
      <c r="AI16721"/>
      <c r="AJ16721"/>
      <c r="AK16721"/>
      <c r="AL16721"/>
      <c r="AM16721"/>
      <c r="AN16721"/>
      <c r="AO16721"/>
      <c r="AP16721"/>
      <c r="AQ16721"/>
      <c r="AR16721"/>
      <c r="AS16721"/>
      <c r="AT16721"/>
      <c r="AU16721"/>
      <c r="AV16721"/>
      <c r="AW16721"/>
      <c r="AX16721"/>
      <c r="AY16721"/>
      <c r="AZ16721"/>
    </row>
    <row r="16722">
      <c r="A16722"/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  <c r="X16722"/>
      <c r="Y16722"/>
      <c r="Z16722"/>
      <c r="AA16722"/>
      <c r="AB16722"/>
      <c r="AC16722"/>
      <c r="AD16722"/>
      <c r="AE16722"/>
      <c r="AF16722"/>
      <c r="AG16722"/>
      <c r="AH16722"/>
      <c r="AI16722"/>
      <c r="AJ16722"/>
      <c r="AK16722"/>
      <c r="AL16722"/>
      <c r="AM16722"/>
      <c r="AN16722"/>
      <c r="AO16722"/>
      <c r="AP16722"/>
      <c r="AQ16722"/>
      <c r="AR16722"/>
      <c r="AS16722"/>
      <c r="AT16722"/>
      <c r="AU16722"/>
      <c r="AV16722"/>
      <c r="AW16722"/>
      <c r="AX16722"/>
      <c r="AY16722"/>
      <c r="AZ16722"/>
    </row>
    <row r="16723">
      <c r="A16723"/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  <c r="X16723"/>
      <c r="Y16723"/>
      <c r="Z16723"/>
      <c r="AA16723"/>
      <c r="AB16723"/>
      <c r="AC16723"/>
      <c r="AD16723"/>
      <c r="AE16723"/>
      <c r="AF16723"/>
      <c r="AG16723"/>
      <c r="AH16723"/>
      <c r="AI16723"/>
      <c r="AJ16723"/>
      <c r="AK16723"/>
      <c r="AL16723"/>
      <c r="AM16723"/>
      <c r="AN16723"/>
      <c r="AO16723"/>
      <c r="AP16723"/>
      <c r="AQ16723"/>
      <c r="AR16723"/>
      <c r="AS16723"/>
      <c r="AT16723"/>
      <c r="AU16723"/>
      <c r="AV16723"/>
      <c r="AW16723"/>
      <c r="AX16723"/>
      <c r="AY16723"/>
      <c r="AZ16723"/>
    </row>
    <row r="16724">
      <c r="A16724"/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  <c r="X16724"/>
      <c r="Y16724"/>
      <c r="Z16724"/>
      <c r="AA16724"/>
      <c r="AB16724"/>
      <c r="AC16724"/>
      <c r="AD16724"/>
      <c r="AE16724"/>
      <c r="AF16724"/>
      <c r="AG16724"/>
      <c r="AH16724"/>
      <c r="AI16724"/>
      <c r="AJ16724"/>
      <c r="AK16724"/>
      <c r="AL16724"/>
      <c r="AM16724"/>
      <c r="AN16724"/>
      <c r="AO16724"/>
      <c r="AP16724"/>
      <c r="AQ16724"/>
      <c r="AR16724"/>
      <c r="AS16724"/>
      <c r="AT16724"/>
      <c r="AU16724"/>
      <c r="AV16724"/>
      <c r="AW16724"/>
      <c r="AX16724"/>
      <c r="AY16724"/>
      <c r="AZ16724"/>
    </row>
    <row r="16725">
      <c r="A16725"/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  <c r="X16725"/>
      <c r="Y16725"/>
      <c r="Z16725"/>
      <c r="AA16725"/>
      <c r="AB16725"/>
      <c r="AC16725"/>
      <c r="AD16725"/>
      <c r="AE16725"/>
      <c r="AF16725"/>
      <c r="AG16725"/>
      <c r="AH16725"/>
      <c r="AI16725"/>
      <c r="AJ16725"/>
      <c r="AK16725"/>
      <c r="AL16725"/>
      <c r="AM16725"/>
      <c r="AN16725"/>
      <c r="AO16725"/>
      <c r="AP16725"/>
      <c r="AQ16725"/>
      <c r="AR16725"/>
      <c r="AS16725"/>
      <c r="AT16725"/>
      <c r="AU16725"/>
      <c r="AV16725"/>
      <c r="AW16725"/>
      <c r="AX16725"/>
      <c r="AY16725"/>
      <c r="AZ16725"/>
    </row>
    <row r="16726">
      <c r="A16726"/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  <c r="X16726"/>
      <c r="Y16726"/>
      <c r="Z16726"/>
      <c r="AA16726"/>
      <c r="AB16726"/>
      <c r="AC16726"/>
      <c r="AD16726"/>
      <c r="AE16726"/>
      <c r="AF16726"/>
      <c r="AG16726"/>
      <c r="AH16726"/>
      <c r="AI16726"/>
      <c r="AJ16726"/>
      <c r="AK16726"/>
      <c r="AL16726"/>
      <c r="AM16726"/>
      <c r="AN16726"/>
      <c r="AO16726"/>
      <c r="AP16726"/>
      <c r="AQ16726"/>
      <c r="AR16726"/>
      <c r="AS16726"/>
      <c r="AT16726"/>
      <c r="AU16726"/>
      <c r="AV16726"/>
      <c r="AW16726"/>
      <c r="AX16726"/>
      <c r="AY16726"/>
      <c r="AZ16726"/>
    </row>
    <row r="16727">
      <c r="A16727"/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  <c r="X16727"/>
      <c r="Y16727"/>
      <c r="Z16727"/>
      <c r="AA16727"/>
      <c r="AB16727"/>
      <c r="AC16727"/>
      <c r="AD16727"/>
      <c r="AE16727"/>
      <c r="AF16727"/>
      <c r="AG16727"/>
      <c r="AH16727"/>
      <c r="AI16727"/>
      <c r="AJ16727"/>
      <c r="AK16727"/>
      <c r="AL16727"/>
      <c r="AM16727"/>
      <c r="AN16727"/>
      <c r="AO16727"/>
      <c r="AP16727"/>
      <c r="AQ16727"/>
      <c r="AR16727"/>
      <c r="AS16727"/>
      <c r="AT16727"/>
      <c r="AU16727"/>
      <c r="AV16727"/>
      <c r="AW16727"/>
      <c r="AX16727"/>
      <c r="AY16727"/>
      <c r="AZ16727"/>
    </row>
    <row r="16728">
      <c r="A16728"/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  <c r="X16728"/>
      <c r="Y16728"/>
      <c r="Z16728"/>
      <c r="AA16728"/>
      <c r="AB16728"/>
      <c r="AC16728"/>
      <c r="AD16728"/>
      <c r="AE16728"/>
      <c r="AF16728"/>
      <c r="AG16728"/>
      <c r="AH16728"/>
      <c r="AI16728"/>
      <c r="AJ16728"/>
      <c r="AK16728"/>
      <c r="AL16728"/>
      <c r="AM16728"/>
      <c r="AN16728"/>
      <c r="AO16728"/>
      <c r="AP16728"/>
      <c r="AQ16728"/>
      <c r="AR16728"/>
      <c r="AS16728"/>
      <c r="AT16728"/>
      <c r="AU16728"/>
      <c r="AV16728"/>
      <c r="AW16728"/>
      <c r="AX16728"/>
      <c r="AY16728"/>
      <c r="AZ16728"/>
    </row>
    <row r="16729">
      <c r="A16729"/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  <c r="X16729"/>
      <c r="Y16729"/>
      <c r="Z16729"/>
      <c r="AA16729"/>
      <c r="AB16729"/>
      <c r="AC16729"/>
      <c r="AD16729"/>
      <c r="AE16729"/>
      <c r="AF16729"/>
      <c r="AG16729"/>
      <c r="AH16729"/>
      <c r="AI16729"/>
      <c r="AJ16729"/>
      <c r="AK16729"/>
      <c r="AL16729"/>
      <c r="AM16729"/>
      <c r="AN16729"/>
      <c r="AO16729"/>
      <c r="AP16729"/>
      <c r="AQ16729"/>
      <c r="AR16729"/>
      <c r="AS16729"/>
      <c r="AT16729"/>
      <c r="AU16729"/>
      <c r="AV16729"/>
      <c r="AW16729"/>
      <c r="AX16729"/>
      <c r="AY16729"/>
      <c r="AZ16729"/>
    </row>
    <row r="16730">
      <c r="A16730"/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  <c r="X16730"/>
      <c r="Y16730"/>
      <c r="Z16730"/>
      <c r="AA16730"/>
      <c r="AB16730"/>
      <c r="AC16730"/>
      <c r="AD16730"/>
      <c r="AE16730"/>
      <c r="AF16730"/>
      <c r="AG16730"/>
      <c r="AH16730"/>
      <c r="AI16730"/>
      <c r="AJ16730"/>
      <c r="AK16730"/>
      <c r="AL16730"/>
      <c r="AM16730"/>
      <c r="AN16730"/>
      <c r="AO16730"/>
      <c r="AP16730"/>
      <c r="AQ16730"/>
      <c r="AR16730"/>
      <c r="AS16730"/>
      <c r="AT16730"/>
      <c r="AU16730"/>
      <c r="AV16730"/>
      <c r="AW16730"/>
      <c r="AX16730"/>
      <c r="AY16730"/>
      <c r="AZ16730"/>
    </row>
    <row r="16731">
      <c r="A16731"/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  <c r="X16731"/>
      <c r="Y16731"/>
      <c r="Z16731"/>
      <c r="AA16731"/>
      <c r="AB16731"/>
      <c r="AC16731"/>
      <c r="AD16731"/>
      <c r="AE16731"/>
      <c r="AF16731"/>
      <c r="AG16731"/>
      <c r="AH16731"/>
      <c r="AI16731"/>
      <c r="AJ16731"/>
      <c r="AK16731"/>
      <c r="AL16731"/>
      <c r="AM16731"/>
      <c r="AN16731"/>
      <c r="AO16731"/>
      <c r="AP16731"/>
      <c r="AQ16731"/>
      <c r="AR16731"/>
      <c r="AS16731"/>
      <c r="AT16731"/>
      <c r="AU16731"/>
      <c r="AV16731"/>
      <c r="AW16731"/>
      <c r="AX16731"/>
      <c r="AY16731"/>
      <c r="AZ16731"/>
    </row>
    <row r="16732">
      <c r="A16732"/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  <c r="X16732"/>
      <c r="Y16732"/>
      <c r="Z16732"/>
      <c r="AA16732"/>
      <c r="AB16732"/>
      <c r="AC16732"/>
      <c r="AD16732"/>
      <c r="AE16732"/>
      <c r="AF16732"/>
      <c r="AG16732"/>
      <c r="AH16732"/>
      <c r="AI16732"/>
      <c r="AJ16732"/>
      <c r="AK16732"/>
      <c r="AL16732"/>
      <c r="AM16732"/>
      <c r="AN16732"/>
      <c r="AO16732"/>
      <c r="AP16732"/>
      <c r="AQ16732"/>
      <c r="AR16732"/>
      <c r="AS16732"/>
      <c r="AT16732"/>
      <c r="AU16732"/>
      <c r="AV16732"/>
      <c r="AW16732"/>
      <c r="AX16732"/>
      <c r="AY16732"/>
      <c r="AZ16732"/>
    </row>
    <row r="16733">
      <c r="A16733"/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  <c r="X16733"/>
      <c r="Y16733"/>
      <c r="Z16733"/>
      <c r="AA16733"/>
      <c r="AB16733"/>
      <c r="AC16733"/>
      <c r="AD16733"/>
      <c r="AE16733"/>
      <c r="AF16733"/>
      <c r="AG16733"/>
      <c r="AH16733"/>
      <c r="AI16733"/>
      <c r="AJ16733"/>
      <c r="AK16733"/>
      <c r="AL16733"/>
      <c r="AM16733"/>
      <c r="AN16733"/>
      <c r="AO16733"/>
      <c r="AP16733"/>
      <c r="AQ16733"/>
      <c r="AR16733"/>
      <c r="AS16733"/>
      <c r="AT16733"/>
      <c r="AU16733"/>
      <c r="AV16733"/>
      <c r="AW16733"/>
      <c r="AX16733"/>
      <c r="AY16733"/>
      <c r="AZ16733"/>
    </row>
    <row r="16734">
      <c r="A16734"/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  <c r="X16734"/>
      <c r="Y16734"/>
      <c r="Z16734"/>
      <c r="AA16734"/>
      <c r="AB16734"/>
      <c r="AC16734"/>
      <c r="AD16734"/>
      <c r="AE16734"/>
      <c r="AF16734"/>
      <c r="AG16734"/>
      <c r="AH16734"/>
      <c r="AI16734"/>
      <c r="AJ16734"/>
      <c r="AK16734"/>
      <c r="AL16734"/>
      <c r="AM16734"/>
      <c r="AN16734"/>
      <c r="AO16734"/>
      <c r="AP16734"/>
      <c r="AQ16734"/>
      <c r="AR16734"/>
      <c r="AS16734"/>
      <c r="AT16734"/>
      <c r="AU16734"/>
      <c r="AV16734"/>
      <c r="AW16734"/>
      <c r="AX16734"/>
      <c r="AY16734"/>
      <c r="AZ16734"/>
    </row>
    <row r="16735">
      <c r="A16735"/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  <c r="X16735"/>
      <c r="Y16735"/>
      <c r="Z16735"/>
      <c r="AA16735"/>
      <c r="AB16735"/>
      <c r="AC16735"/>
      <c r="AD16735"/>
      <c r="AE16735"/>
      <c r="AF16735"/>
      <c r="AG16735"/>
      <c r="AH16735"/>
      <c r="AI16735"/>
      <c r="AJ16735"/>
      <c r="AK16735"/>
      <c r="AL16735"/>
      <c r="AM16735"/>
      <c r="AN16735"/>
      <c r="AO16735"/>
      <c r="AP16735"/>
      <c r="AQ16735"/>
      <c r="AR16735"/>
      <c r="AS16735"/>
      <c r="AT16735"/>
      <c r="AU16735"/>
      <c r="AV16735"/>
      <c r="AW16735"/>
      <c r="AX16735"/>
      <c r="AY16735"/>
      <c r="AZ16735"/>
    </row>
    <row r="16736">
      <c r="A16736"/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  <c r="X16736"/>
      <c r="Y16736"/>
      <c r="Z16736"/>
      <c r="AA16736"/>
      <c r="AB16736"/>
      <c r="AC16736"/>
      <c r="AD16736"/>
      <c r="AE16736"/>
      <c r="AF16736"/>
      <c r="AG16736"/>
      <c r="AH16736"/>
      <c r="AI16736"/>
      <c r="AJ16736"/>
      <c r="AK16736"/>
      <c r="AL16736"/>
      <c r="AM16736"/>
      <c r="AN16736"/>
      <c r="AO16736"/>
      <c r="AP16736"/>
      <c r="AQ16736"/>
      <c r="AR16736"/>
      <c r="AS16736"/>
      <c r="AT16736"/>
      <c r="AU16736"/>
      <c r="AV16736"/>
      <c r="AW16736"/>
      <c r="AX16736"/>
      <c r="AY16736"/>
      <c r="AZ16736"/>
    </row>
    <row r="16737">
      <c r="A16737"/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  <c r="X16737"/>
      <c r="Y16737"/>
      <c r="Z16737"/>
      <c r="AA16737"/>
      <c r="AB16737"/>
      <c r="AC16737"/>
      <c r="AD16737"/>
      <c r="AE16737"/>
      <c r="AF16737"/>
      <c r="AG16737"/>
      <c r="AH16737"/>
      <c r="AI16737"/>
      <c r="AJ16737"/>
      <c r="AK16737"/>
      <c r="AL16737"/>
      <c r="AM16737"/>
      <c r="AN16737"/>
      <c r="AO16737"/>
      <c r="AP16737"/>
      <c r="AQ16737"/>
      <c r="AR16737"/>
      <c r="AS16737"/>
      <c r="AT16737"/>
      <c r="AU16737"/>
      <c r="AV16737"/>
      <c r="AW16737"/>
      <c r="AX16737"/>
      <c r="AY16737"/>
      <c r="AZ16737"/>
    </row>
    <row r="16738">
      <c r="A16738"/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  <c r="X16738"/>
      <c r="Y16738"/>
      <c r="Z16738"/>
      <c r="AA16738"/>
      <c r="AB16738"/>
      <c r="AC16738"/>
      <c r="AD16738"/>
      <c r="AE16738"/>
      <c r="AF16738"/>
      <c r="AG16738"/>
      <c r="AH16738"/>
      <c r="AI16738"/>
      <c r="AJ16738"/>
      <c r="AK16738"/>
      <c r="AL16738"/>
      <c r="AM16738"/>
      <c r="AN16738"/>
      <c r="AO16738"/>
      <c r="AP16738"/>
      <c r="AQ16738"/>
      <c r="AR16738"/>
      <c r="AS16738"/>
      <c r="AT16738"/>
      <c r="AU16738"/>
      <c r="AV16738"/>
      <c r="AW16738"/>
      <c r="AX16738"/>
      <c r="AY16738"/>
      <c r="AZ16738"/>
    </row>
    <row r="16739">
      <c r="A16739"/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  <c r="X16739"/>
      <c r="Y16739"/>
      <c r="Z16739"/>
      <c r="AA16739"/>
      <c r="AB16739"/>
      <c r="AC16739"/>
      <c r="AD16739"/>
      <c r="AE16739"/>
      <c r="AF16739"/>
      <c r="AG16739"/>
      <c r="AH16739"/>
      <c r="AI16739"/>
      <c r="AJ16739"/>
      <c r="AK16739"/>
      <c r="AL16739"/>
      <c r="AM16739"/>
      <c r="AN16739"/>
      <c r="AO16739"/>
      <c r="AP16739"/>
      <c r="AQ16739"/>
      <c r="AR16739"/>
      <c r="AS16739"/>
      <c r="AT16739"/>
      <c r="AU16739"/>
      <c r="AV16739"/>
      <c r="AW16739"/>
      <c r="AX16739"/>
      <c r="AY16739"/>
      <c r="AZ16739"/>
    </row>
    <row r="16740">
      <c r="A16740"/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  <c r="X16740"/>
      <c r="Y16740"/>
      <c r="Z16740"/>
      <c r="AA16740"/>
      <c r="AB16740"/>
      <c r="AC16740"/>
      <c r="AD16740"/>
      <c r="AE16740"/>
      <c r="AF16740"/>
      <c r="AG16740"/>
      <c r="AH16740"/>
      <c r="AI16740"/>
      <c r="AJ16740"/>
      <c r="AK16740"/>
      <c r="AL16740"/>
      <c r="AM16740"/>
      <c r="AN16740"/>
      <c r="AO16740"/>
      <c r="AP16740"/>
      <c r="AQ16740"/>
      <c r="AR16740"/>
      <c r="AS16740"/>
      <c r="AT16740"/>
      <c r="AU16740"/>
      <c r="AV16740"/>
      <c r="AW16740"/>
      <c r="AX16740"/>
      <c r="AY16740"/>
      <c r="AZ16740"/>
    </row>
    <row r="16741">
      <c r="A16741"/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  <c r="X16741"/>
      <c r="Y16741"/>
      <c r="Z16741"/>
      <c r="AA16741"/>
      <c r="AB16741"/>
      <c r="AC16741"/>
      <c r="AD16741"/>
      <c r="AE16741"/>
      <c r="AF16741"/>
      <c r="AG16741"/>
      <c r="AH16741"/>
      <c r="AI16741"/>
      <c r="AJ16741"/>
      <c r="AK16741"/>
      <c r="AL16741"/>
      <c r="AM16741"/>
      <c r="AN16741"/>
      <c r="AO16741"/>
      <c r="AP16741"/>
      <c r="AQ16741"/>
      <c r="AR16741"/>
      <c r="AS16741"/>
      <c r="AT16741"/>
      <c r="AU16741"/>
      <c r="AV16741"/>
      <c r="AW16741"/>
      <c r="AX16741"/>
      <c r="AY16741"/>
      <c r="AZ16741"/>
    </row>
    <row r="16742">
      <c r="A16742"/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  <c r="X16742"/>
      <c r="Y16742"/>
      <c r="Z16742"/>
      <c r="AA16742"/>
      <c r="AB16742"/>
      <c r="AC16742"/>
      <c r="AD16742"/>
      <c r="AE16742"/>
      <c r="AF16742"/>
      <c r="AG16742"/>
      <c r="AH16742"/>
      <c r="AI16742"/>
      <c r="AJ16742"/>
      <c r="AK16742"/>
      <c r="AL16742"/>
      <c r="AM16742"/>
      <c r="AN16742"/>
      <c r="AO16742"/>
      <c r="AP16742"/>
      <c r="AQ16742"/>
      <c r="AR16742"/>
      <c r="AS16742"/>
      <c r="AT16742"/>
      <c r="AU16742"/>
      <c r="AV16742"/>
      <c r="AW16742"/>
      <c r="AX16742"/>
      <c r="AY16742"/>
      <c r="AZ16742"/>
    </row>
    <row r="16743">
      <c r="A16743"/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  <c r="X16743"/>
      <c r="Y16743"/>
      <c r="Z16743"/>
      <c r="AA16743"/>
      <c r="AB16743"/>
      <c r="AC16743"/>
      <c r="AD16743"/>
      <c r="AE16743"/>
      <c r="AF16743"/>
      <c r="AG16743"/>
      <c r="AH16743"/>
      <c r="AI16743"/>
      <c r="AJ16743"/>
      <c r="AK16743"/>
      <c r="AL16743"/>
      <c r="AM16743"/>
      <c r="AN16743"/>
      <c r="AO16743"/>
      <c r="AP16743"/>
      <c r="AQ16743"/>
      <c r="AR16743"/>
      <c r="AS16743"/>
      <c r="AT16743"/>
      <c r="AU16743"/>
      <c r="AV16743"/>
      <c r="AW16743"/>
      <c r="AX16743"/>
      <c r="AY16743"/>
      <c r="AZ16743"/>
    </row>
    <row r="16744">
      <c r="A16744"/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  <c r="X16744"/>
      <c r="Y16744"/>
      <c r="Z16744"/>
      <c r="AA16744"/>
      <c r="AB16744"/>
      <c r="AC16744"/>
      <c r="AD16744"/>
      <c r="AE16744"/>
      <c r="AF16744"/>
      <c r="AG16744"/>
      <c r="AH16744"/>
      <c r="AI16744"/>
      <c r="AJ16744"/>
      <c r="AK16744"/>
      <c r="AL16744"/>
      <c r="AM16744"/>
      <c r="AN16744"/>
      <c r="AO16744"/>
      <c r="AP16744"/>
      <c r="AQ16744"/>
      <c r="AR16744"/>
      <c r="AS16744"/>
      <c r="AT16744"/>
      <c r="AU16744"/>
      <c r="AV16744"/>
      <c r="AW16744"/>
      <c r="AX16744"/>
      <c r="AY16744"/>
      <c r="AZ16744"/>
    </row>
    <row r="16745">
      <c r="A16745"/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  <c r="X16745"/>
      <c r="Y16745"/>
      <c r="Z16745"/>
      <c r="AA16745"/>
      <c r="AB16745"/>
      <c r="AC16745"/>
      <c r="AD16745"/>
      <c r="AE16745"/>
      <c r="AF16745"/>
      <c r="AG16745"/>
      <c r="AH16745"/>
      <c r="AI16745"/>
      <c r="AJ16745"/>
      <c r="AK16745"/>
      <c r="AL16745"/>
      <c r="AM16745"/>
      <c r="AN16745"/>
      <c r="AO16745"/>
      <c r="AP16745"/>
      <c r="AQ16745"/>
      <c r="AR16745"/>
      <c r="AS16745"/>
      <c r="AT16745"/>
      <c r="AU16745"/>
      <c r="AV16745"/>
      <c r="AW16745"/>
      <c r="AX16745"/>
      <c r="AY16745"/>
      <c r="AZ16745"/>
    </row>
    <row r="16746">
      <c r="A16746"/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  <c r="X16746"/>
      <c r="Y16746"/>
      <c r="Z16746"/>
      <c r="AA16746"/>
      <c r="AB16746"/>
      <c r="AC16746"/>
      <c r="AD16746"/>
      <c r="AE16746"/>
      <c r="AF16746"/>
      <c r="AG16746"/>
      <c r="AH16746"/>
      <c r="AI16746"/>
      <c r="AJ16746"/>
      <c r="AK16746"/>
      <c r="AL16746"/>
      <c r="AM16746"/>
      <c r="AN16746"/>
      <c r="AO16746"/>
      <c r="AP16746"/>
      <c r="AQ16746"/>
      <c r="AR16746"/>
      <c r="AS16746"/>
      <c r="AT16746"/>
      <c r="AU16746"/>
      <c r="AV16746"/>
      <c r="AW16746"/>
      <c r="AX16746"/>
      <c r="AY16746"/>
      <c r="AZ16746"/>
    </row>
    <row r="16747">
      <c r="A16747"/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  <c r="X16747"/>
      <c r="Y16747"/>
      <c r="Z16747"/>
      <c r="AA16747"/>
      <c r="AB16747"/>
      <c r="AC16747"/>
      <c r="AD16747"/>
      <c r="AE16747"/>
      <c r="AF16747"/>
      <c r="AG16747"/>
      <c r="AH16747"/>
      <c r="AI16747"/>
      <c r="AJ16747"/>
      <c r="AK16747"/>
      <c r="AL16747"/>
      <c r="AM16747"/>
      <c r="AN16747"/>
      <c r="AO16747"/>
      <c r="AP16747"/>
      <c r="AQ16747"/>
      <c r="AR16747"/>
      <c r="AS16747"/>
      <c r="AT16747"/>
      <c r="AU16747"/>
      <c r="AV16747"/>
      <c r="AW16747"/>
      <c r="AX16747"/>
      <c r="AY16747"/>
      <c r="AZ16747"/>
    </row>
    <row r="16748">
      <c r="A16748"/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  <c r="X16748"/>
      <c r="Y16748"/>
      <c r="Z16748"/>
      <c r="AA16748"/>
      <c r="AB16748"/>
      <c r="AC16748"/>
      <c r="AD16748"/>
      <c r="AE16748"/>
      <c r="AF16748"/>
      <c r="AG16748"/>
      <c r="AH16748"/>
      <c r="AI16748"/>
      <c r="AJ16748"/>
      <c r="AK16748"/>
      <c r="AL16748"/>
      <c r="AM16748"/>
      <c r="AN16748"/>
      <c r="AO16748"/>
      <c r="AP16748"/>
      <c r="AQ16748"/>
      <c r="AR16748"/>
      <c r="AS16748"/>
      <c r="AT16748"/>
      <c r="AU16748"/>
      <c r="AV16748"/>
      <c r="AW16748"/>
      <c r="AX16748"/>
      <c r="AY16748"/>
      <c r="AZ16748"/>
    </row>
    <row r="16749">
      <c r="A16749"/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  <c r="X16749"/>
      <c r="Y16749"/>
      <c r="Z16749"/>
      <c r="AA16749"/>
      <c r="AB16749"/>
      <c r="AC16749"/>
      <c r="AD16749"/>
      <c r="AE16749"/>
      <c r="AF16749"/>
      <c r="AG16749"/>
      <c r="AH16749"/>
      <c r="AI16749"/>
      <c r="AJ16749"/>
      <c r="AK16749"/>
      <c r="AL16749"/>
      <c r="AM16749"/>
      <c r="AN16749"/>
      <c r="AO16749"/>
      <c r="AP16749"/>
      <c r="AQ16749"/>
      <c r="AR16749"/>
      <c r="AS16749"/>
      <c r="AT16749"/>
      <c r="AU16749"/>
      <c r="AV16749"/>
      <c r="AW16749"/>
      <c r="AX16749"/>
      <c r="AY16749"/>
      <c r="AZ16749"/>
    </row>
    <row r="16750">
      <c r="A16750"/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  <c r="W16750"/>
      <c r="X16750"/>
      <c r="Y16750"/>
      <c r="Z16750"/>
      <c r="AA16750"/>
      <c r="AB16750"/>
      <c r="AC16750"/>
      <c r="AD16750"/>
      <c r="AE16750"/>
      <c r="AF16750"/>
      <c r="AG16750"/>
      <c r="AH16750"/>
      <c r="AI16750"/>
      <c r="AJ16750"/>
      <c r="AK16750"/>
      <c r="AL16750"/>
      <c r="AM16750"/>
      <c r="AN16750"/>
      <c r="AO16750"/>
      <c r="AP16750"/>
      <c r="AQ16750"/>
      <c r="AR16750"/>
      <c r="AS16750"/>
      <c r="AT16750"/>
      <c r="AU16750"/>
      <c r="AV16750"/>
      <c r="AW16750"/>
      <c r="AX16750"/>
      <c r="AY16750"/>
      <c r="AZ16750"/>
    </row>
    <row r="16751">
      <c r="A16751"/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  <c r="X16751"/>
      <c r="Y16751"/>
      <c r="Z16751"/>
      <c r="AA16751"/>
      <c r="AB16751"/>
      <c r="AC16751"/>
      <c r="AD16751"/>
      <c r="AE16751"/>
      <c r="AF16751"/>
      <c r="AG16751"/>
      <c r="AH16751"/>
      <c r="AI16751"/>
      <c r="AJ16751"/>
      <c r="AK16751"/>
      <c r="AL16751"/>
      <c r="AM16751"/>
      <c r="AN16751"/>
      <c r="AO16751"/>
      <c r="AP16751"/>
      <c r="AQ16751"/>
      <c r="AR16751"/>
      <c r="AS16751"/>
      <c r="AT16751"/>
      <c r="AU16751"/>
      <c r="AV16751"/>
      <c r="AW16751"/>
      <c r="AX16751"/>
      <c r="AY16751"/>
      <c r="AZ16751"/>
    </row>
    <row r="16752">
      <c r="A16752"/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  <c r="X16752"/>
      <c r="Y16752"/>
      <c r="Z16752"/>
      <c r="AA16752"/>
      <c r="AB16752"/>
      <c r="AC16752"/>
      <c r="AD16752"/>
      <c r="AE16752"/>
      <c r="AF16752"/>
      <c r="AG16752"/>
      <c r="AH16752"/>
      <c r="AI16752"/>
      <c r="AJ16752"/>
      <c r="AK16752"/>
      <c r="AL16752"/>
      <c r="AM16752"/>
      <c r="AN16752"/>
      <c r="AO16752"/>
      <c r="AP16752"/>
      <c r="AQ16752"/>
      <c r="AR16752"/>
      <c r="AS16752"/>
      <c r="AT16752"/>
      <c r="AU16752"/>
      <c r="AV16752"/>
      <c r="AW16752"/>
      <c r="AX16752"/>
      <c r="AY16752"/>
      <c r="AZ16752"/>
    </row>
    <row r="16753">
      <c r="A16753"/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  <c r="X16753"/>
      <c r="Y16753"/>
      <c r="Z16753"/>
      <c r="AA16753"/>
      <c r="AB16753"/>
      <c r="AC16753"/>
      <c r="AD16753"/>
      <c r="AE16753"/>
      <c r="AF16753"/>
      <c r="AG16753"/>
      <c r="AH16753"/>
      <c r="AI16753"/>
      <c r="AJ16753"/>
      <c r="AK16753"/>
      <c r="AL16753"/>
      <c r="AM16753"/>
      <c r="AN16753"/>
      <c r="AO16753"/>
      <c r="AP16753"/>
      <c r="AQ16753"/>
      <c r="AR16753"/>
      <c r="AS16753"/>
      <c r="AT16753"/>
      <c r="AU16753"/>
      <c r="AV16753"/>
      <c r="AW16753"/>
      <c r="AX16753"/>
      <c r="AY16753"/>
      <c r="AZ16753"/>
    </row>
    <row r="16754">
      <c r="A16754"/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  <c r="X16754"/>
      <c r="Y16754"/>
      <c r="Z16754"/>
      <c r="AA16754"/>
      <c r="AB16754"/>
      <c r="AC16754"/>
      <c r="AD16754"/>
      <c r="AE16754"/>
      <c r="AF16754"/>
      <c r="AG16754"/>
      <c r="AH16754"/>
      <c r="AI16754"/>
      <c r="AJ16754"/>
      <c r="AK16754"/>
      <c r="AL16754"/>
      <c r="AM16754"/>
      <c r="AN16754"/>
      <c r="AO16754"/>
      <c r="AP16754"/>
      <c r="AQ16754"/>
      <c r="AR16754"/>
      <c r="AS16754"/>
      <c r="AT16754"/>
      <c r="AU16754"/>
      <c r="AV16754"/>
      <c r="AW16754"/>
      <c r="AX16754"/>
      <c r="AY16754"/>
      <c r="AZ16754"/>
    </row>
    <row r="16755">
      <c r="A16755"/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  <c r="X16755"/>
      <c r="Y16755"/>
      <c r="Z16755"/>
      <c r="AA16755"/>
      <c r="AB16755"/>
      <c r="AC16755"/>
      <c r="AD16755"/>
      <c r="AE16755"/>
      <c r="AF16755"/>
      <c r="AG16755"/>
      <c r="AH16755"/>
      <c r="AI16755"/>
      <c r="AJ16755"/>
      <c r="AK16755"/>
      <c r="AL16755"/>
      <c r="AM16755"/>
      <c r="AN16755"/>
      <c r="AO16755"/>
      <c r="AP16755"/>
      <c r="AQ16755"/>
      <c r="AR16755"/>
      <c r="AS16755"/>
      <c r="AT16755"/>
      <c r="AU16755"/>
      <c r="AV16755"/>
      <c r="AW16755"/>
      <c r="AX16755"/>
      <c r="AY16755"/>
      <c r="AZ16755"/>
    </row>
    <row r="16756">
      <c r="A16756"/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  <c r="X16756"/>
      <c r="Y16756"/>
      <c r="Z16756"/>
      <c r="AA16756"/>
      <c r="AB16756"/>
      <c r="AC16756"/>
      <c r="AD16756"/>
      <c r="AE16756"/>
      <c r="AF16756"/>
      <c r="AG16756"/>
      <c r="AH16756"/>
      <c r="AI16756"/>
      <c r="AJ16756"/>
      <c r="AK16756"/>
      <c r="AL16756"/>
      <c r="AM16756"/>
      <c r="AN16756"/>
      <c r="AO16756"/>
      <c r="AP16756"/>
      <c r="AQ16756"/>
      <c r="AR16756"/>
      <c r="AS16756"/>
      <c r="AT16756"/>
      <c r="AU16756"/>
      <c r="AV16756"/>
      <c r="AW16756"/>
      <c r="AX16756"/>
      <c r="AY16756"/>
      <c r="AZ16756"/>
    </row>
    <row r="16757">
      <c r="A16757"/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  <c r="X16757"/>
      <c r="Y16757"/>
      <c r="Z16757"/>
      <c r="AA16757"/>
      <c r="AB16757"/>
      <c r="AC16757"/>
      <c r="AD16757"/>
      <c r="AE16757"/>
      <c r="AF16757"/>
      <c r="AG16757"/>
      <c r="AH16757"/>
      <c r="AI16757"/>
      <c r="AJ16757"/>
      <c r="AK16757"/>
      <c r="AL16757"/>
      <c r="AM16757"/>
      <c r="AN16757"/>
      <c r="AO16757"/>
      <c r="AP16757"/>
      <c r="AQ16757"/>
      <c r="AR16757"/>
      <c r="AS16757"/>
      <c r="AT16757"/>
      <c r="AU16757"/>
      <c r="AV16757"/>
      <c r="AW16757"/>
      <c r="AX16757"/>
      <c r="AY16757"/>
      <c r="AZ16757"/>
    </row>
    <row r="16758">
      <c r="A16758"/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  <c r="X16758"/>
      <c r="Y16758"/>
      <c r="Z16758"/>
      <c r="AA16758"/>
      <c r="AB16758"/>
      <c r="AC16758"/>
      <c r="AD16758"/>
      <c r="AE16758"/>
      <c r="AF16758"/>
      <c r="AG16758"/>
      <c r="AH16758"/>
      <c r="AI16758"/>
      <c r="AJ16758"/>
      <c r="AK16758"/>
      <c r="AL16758"/>
      <c r="AM16758"/>
      <c r="AN16758"/>
      <c r="AO16758"/>
      <c r="AP16758"/>
      <c r="AQ16758"/>
      <c r="AR16758"/>
      <c r="AS16758"/>
      <c r="AT16758"/>
      <c r="AU16758"/>
      <c r="AV16758"/>
      <c r="AW16758"/>
      <c r="AX16758"/>
      <c r="AY16758"/>
      <c r="AZ16758"/>
    </row>
    <row r="16759">
      <c r="A16759"/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  <c r="X16759"/>
      <c r="Y16759"/>
      <c r="Z16759"/>
      <c r="AA16759"/>
      <c r="AB16759"/>
      <c r="AC16759"/>
      <c r="AD16759"/>
      <c r="AE16759"/>
      <c r="AF16759"/>
      <c r="AG16759"/>
      <c r="AH16759"/>
      <c r="AI16759"/>
      <c r="AJ16759"/>
      <c r="AK16759"/>
      <c r="AL16759"/>
      <c r="AM16759"/>
      <c r="AN16759"/>
      <c r="AO16759"/>
      <c r="AP16759"/>
      <c r="AQ16759"/>
      <c r="AR16759"/>
      <c r="AS16759"/>
      <c r="AT16759"/>
      <c r="AU16759"/>
      <c r="AV16759"/>
      <c r="AW16759"/>
      <c r="AX16759"/>
      <c r="AY16759"/>
      <c r="AZ16759"/>
    </row>
    <row r="16760">
      <c r="A16760"/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  <c r="X16760"/>
      <c r="Y16760"/>
      <c r="Z16760"/>
      <c r="AA16760"/>
      <c r="AB16760"/>
      <c r="AC16760"/>
      <c r="AD16760"/>
      <c r="AE16760"/>
      <c r="AF16760"/>
      <c r="AG16760"/>
      <c r="AH16760"/>
      <c r="AI16760"/>
      <c r="AJ16760"/>
      <c r="AK16760"/>
      <c r="AL16760"/>
      <c r="AM16760"/>
      <c r="AN16760"/>
      <c r="AO16760"/>
      <c r="AP16760"/>
      <c r="AQ16760"/>
      <c r="AR16760"/>
      <c r="AS16760"/>
      <c r="AT16760"/>
      <c r="AU16760"/>
      <c r="AV16760"/>
      <c r="AW16760"/>
      <c r="AX16760"/>
      <c r="AY16760"/>
      <c r="AZ16760"/>
    </row>
    <row r="16761">
      <c r="A16761"/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  <c r="X16761"/>
      <c r="Y16761"/>
      <c r="Z16761"/>
      <c r="AA16761"/>
      <c r="AB16761"/>
      <c r="AC16761"/>
      <c r="AD16761"/>
      <c r="AE16761"/>
      <c r="AF16761"/>
      <c r="AG16761"/>
      <c r="AH16761"/>
      <c r="AI16761"/>
      <c r="AJ16761"/>
      <c r="AK16761"/>
      <c r="AL16761"/>
      <c r="AM16761"/>
      <c r="AN16761"/>
      <c r="AO16761"/>
      <c r="AP16761"/>
      <c r="AQ16761"/>
      <c r="AR16761"/>
      <c r="AS16761"/>
      <c r="AT16761"/>
      <c r="AU16761"/>
      <c r="AV16761"/>
      <c r="AW16761"/>
      <c r="AX16761"/>
      <c r="AY16761"/>
      <c r="AZ16761"/>
    </row>
    <row r="16762">
      <c r="A16762"/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  <c r="X16762"/>
      <c r="Y16762"/>
      <c r="Z16762"/>
      <c r="AA16762"/>
      <c r="AB16762"/>
      <c r="AC16762"/>
      <c r="AD16762"/>
      <c r="AE16762"/>
      <c r="AF16762"/>
      <c r="AG16762"/>
      <c r="AH16762"/>
      <c r="AI16762"/>
      <c r="AJ16762"/>
      <c r="AK16762"/>
      <c r="AL16762"/>
      <c r="AM16762"/>
      <c r="AN16762"/>
      <c r="AO16762"/>
      <c r="AP16762"/>
      <c r="AQ16762"/>
      <c r="AR16762"/>
      <c r="AS16762"/>
      <c r="AT16762"/>
      <c r="AU16762"/>
      <c r="AV16762"/>
      <c r="AW16762"/>
      <c r="AX16762"/>
      <c r="AY16762"/>
      <c r="AZ16762"/>
    </row>
    <row r="16763">
      <c r="A16763"/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  <c r="X16763"/>
      <c r="Y16763"/>
      <c r="Z16763"/>
      <c r="AA16763"/>
      <c r="AB16763"/>
      <c r="AC16763"/>
      <c r="AD16763"/>
      <c r="AE16763"/>
      <c r="AF16763"/>
      <c r="AG16763"/>
      <c r="AH16763"/>
      <c r="AI16763"/>
      <c r="AJ16763"/>
      <c r="AK16763"/>
      <c r="AL16763"/>
      <c r="AM16763"/>
      <c r="AN16763"/>
      <c r="AO16763"/>
      <c r="AP16763"/>
      <c r="AQ16763"/>
      <c r="AR16763"/>
      <c r="AS16763"/>
      <c r="AT16763"/>
      <c r="AU16763"/>
      <c r="AV16763"/>
      <c r="AW16763"/>
      <c r="AX16763"/>
      <c r="AY16763"/>
      <c r="AZ16763"/>
    </row>
    <row r="16764">
      <c r="A16764"/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  <c r="X16764"/>
      <c r="Y16764"/>
      <c r="Z16764"/>
      <c r="AA16764"/>
      <c r="AB16764"/>
      <c r="AC16764"/>
      <c r="AD16764"/>
      <c r="AE16764"/>
      <c r="AF16764"/>
      <c r="AG16764"/>
      <c r="AH16764"/>
      <c r="AI16764"/>
      <c r="AJ16764"/>
      <c r="AK16764"/>
      <c r="AL16764"/>
      <c r="AM16764"/>
      <c r="AN16764"/>
      <c r="AO16764"/>
      <c r="AP16764"/>
      <c r="AQ16764"/>
      <c r="AR16764"/>
      <c r="AS16764"/>
      <c r="AT16764"/>
      <c r="AU16764"/>
      <c r="AV16764"/>
      <c r="AW16764"/>
      <c r="AX16764"/>
      <c r="AY16764"/>
      <c r="AZ16764"/>
    </row>
    <row r="16765">
      <c r="A16765"/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  <c r="X16765"/>
      <c r="Y16765"/>
      <c r="Z16765"/>
      <c r="AA16765"/>
      <c r="AB16765"/>
      <c r="AC16765"/>
      <c r="AD16765"/>
      <c r="AE16765"/>
      <c r="AF16765"/>
      <c r="AG16765"/>
      <c r="AH16765"/>
      <c r="AI16765"/>
      <c r="AJ16765"/>
      <c r="AK16765"/>
      <c r="AL16765"/>
      <c r="AM16765"/>
      <c r="AN16765"/>
      <c r="AO16765"/>
      <c r="AP16765"/>
      <c r="AQ16765"/>
      <c r="AR16765"/>
      <c r="AS16765"/>
      <c r="AT16765"/>
      <c r="AU16765"/>
      <c r="AV16765"/>
      <c r="AW16765"/>
      <c r="AX16765"/>
      <c r="AY16765"/>
      <c r="AZ16765"/>
    </row>
    <row r="16766">
      <c r="A16766"/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  <c r="X16766"/>
      <c r="Y16766"/>
      <c r="Z16766"/>
      <c r="AA16766"/>
      <c r="AB16766"/>
      <c r="AC16766"/>
      <c r="AD16766"/>
      <c r="AE16766"/>
      <c r="AF16766"/>
      <c r="AG16766"/>
      <c r="AH16766"/>
      <c r="AI16766"/>
      <c r="AJ16766"/>
      <c r="AK16766"/>
      <c r="AL16766"/>
      <c r="AM16766"/>
      <c r="AN16766"/>
      <c r="AO16766"/>
      <c r="AP16766"/>
      <c r="AQ16766"/>
      <c r="AR16766"/>
      <c r="AS16766"/>
      <c r="AT16766"/>
      <c r="AU16766"/>
      <c r="AV16766"/>
      <c r="AW16766"/>
      <c r="AX16766"/>
      <c r="AY16766"/>
      <c r="AZ16766"/>
    </row>
    <row r="16767">
      <c r="A16767"/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  <c r="X16767"/>
      <c r="Y16767"/>
      <c r="Z16767"/>
      <c r="AA16767"/>
      <c r="AB16767"/>
      <c r="AC16767"/>
      <c r="AD16767"/>
      <c r="AE16767"/>
      <c r="AF16767"/>
      <c r="AG16767"/>
      <c r="AH16767"/>
      <c r="AI16767"/>
      <c r="AJ16767"/>
      <c r="AK16767"/>
      <c r="AL16767"/>
      <c r="AM16767"/>
      <c r="AN16767"/>
      <c r="AO16767"/>
      <c r="AP16767"/>
      <c r="AQ16767"/>
      <c r="AR16767"/>
      <c r="AS16767"/>
      <c r="AT16767"/>
      <c r="AU16767"/>
      <c r="AV16767"/>
      <c r="AW16767"/>
      <c r="AX16767"/>
      <c r="AY16767"/>
      <c r="AZ16767"/>
    </row>
    <row r="16768">
      <c r="A16768"/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  <c r="X16768"/>
      <c r="Y16768"/>
      <c r="Z16768"/>
      <c r="AA16768"/>
      <c r="AB16768"/>
      <c r="AC16768"/>
      <c r="AD16768"/>
      <c r="AE16768"/>
      <c r="AF16768"/>
      <c r="AG16768"/>
      <c r="AH16768"/>
      <c r="AI16768"/>
      <c r="AJ16768"/>
      <c r="AK16768"/>
      <c r="AL16768"/>
      <c r="AM16768"/>
      <c r="AN16768"/>
      <c r="AO16768"/>
      <c r="AP16768"/>
      <c r="AQ16768"/>
      <c r="AR16768"/>
      <c r="AS16768"/>
      <c r="AT16768"/>
      <c r="AU16768"/>
      <c r="AV16768"/>
      <c r="AW16768"/>
      <c r="AX16768"/>
      <c r="AY16768"/>
      <c r="AZ16768"/>
    </row>
    <row r="16769">
      <c r="A16769"/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  <c r="X16769"/>
      <c r="Y16769"/>
      <c r="Z16769"/>
      <c r="AA16769"/>
      <c r="AB16769"/>
      <c r="AC16769"/>
      <c r="AD16769"/>
      <c r="AE16769"/>
      <c r="AF16769"/>
      <c r="AG16769"/>
      <c r="AH16769"/>
      <c r="AI16769"/>
      <c r="AJ16769"/>
      <c r="AK16769"/>
      <c r="AL16769"/>
      <c r="AM16769"/>
      <c r="AN16769"/>
      <c r="AO16769"/>
      <c r="AP16769"/>
      <c r="AQ16769"/>
      <c r="AR16769"/>
      <c r="AS16769"/>
      <c r="AT16769"/>
      <c r="AU16769"/>
      <c r="AV16769"/>
      <c r="AW16769"/>
      <c r="AX16769"/>
      <c r="AY16769"/>
      <c r="AZ16769"/>
    </row>
    <row r="16770">
      <c r="A16770"/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  <c r="X16770"/>
      <c r="Y16770"/>
      <c r="Z16770"/>
      <c r="AA16770"/>
      <c r="AB16770"/>
      <c r="AC16770"/>
      <c r="AD16770"/>
      <c r="AE16770"/>
      <c r="AF16770"/>
      <c r="AG16770"/>
      <c r="AH16770"/>
      <c r="AI16770"/>
      <c r="AJ16770"/>
      <c r="AK16770"/>
      <c r="AL16770"/>
      <c r="AM16770"/>
      <c r="AN16770"/>
      <c r="AO16770"/>
      <c r="AP16770"/>
      <c r="AQ16770"/>
      <c r="AR16770"/>
      <c r="AS16770"/>
      <c r="AT16770"/>
      <c r="AU16770"/>
      <c r="AV16770"/>
      <c r="AW16770"/>
      <c r="AX16770"/>
      <c r="AY16770"/>
      <c r="AZ16770"/>
    </row>
    <row r="16771">
      <c r="A16771"/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  <c r="X16771"/>
      <c r="Y16771"/>
      <c r="Z16771"/>
      <c r="AA16771"/>
      <c r="AB16771"/>
      <c r="AC16771"/>
      <c r="AD16771"/>
      <c r="AE16771"/>
      <c r="AF16771"/>
      <c r="AG16771"/>
      <c r="AH16771"/>
      <c r="AI16771"/>
      <c r="AJ16771"/>
      <c r="AK16771"/>
      <c r="AL16771"/>
      <c r="AM16771"/>
      <c r="AN16771"/>
      <c r="AO16771"/>
      <c r="AP16771"/>
      <c r="AQ16771"/>
      <c r="AR16771"/>
      <c r="AS16771"/>
      <c r="AT16771"/>
      <c r="AU16771"/>
      <c r="AV16771"/>
      <c r="AW16771"/>
      <c r="AX16771"/>
      <c r="AY16771"/>
      <c r="AZ16771"/>
    </row>
    <row r="16772">
      <c r="A16772"/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  <c r="X16772"/>
      <c r="Y16772"/>
      <c r="Z16772"/>
      <c r="AA16772"/>
      <c r="AB16772"/>
      <c r="AC16772"/>
      <c r="AD16772"/>
      <c r="AE16772"/>
      <c r="AF16772"/>
      <c r="AG16772"/>
      <c r="AH16772"/>
      <c r="AI16772"/>
      <c r="AJ16772"/>
      <c r="AK16772"/>
      <c r="AL16772"/>
      <c r="AM16772"/>
      <c r="AN16772"/>
      <c r="AO16772"/>
      <c r="AP16772"/>
      <c r="AQ16772"/>
      <c r="AR16772"/>
      <c r="AS16772"/>
      <c r="AT16772"/>
      <c r="AU16772"/>
      <c r="AV16772"/>
      <c r="AW16772"/>
      <c r="AX16772"/>
      <c r="AY16772"/>
      <c r="AZ16772"/>
    </row>
    <row r="16773">
      <c r="A16773"/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  <c r="X16773"/>
      <c r="Y16773"/>
      <c r="Z16773"/>
      <c r="AA16773"/>
      <c r="AB16773"/>
      <c r="AC16773"/>
      <c r="AD16773"/>
      <c r="AE16773"/>
      <c r="AF16773"/>
      <c r="AG16773"/>
      <c r="AH16773"/>
      <c r="AI16773"/>
      <c r="AJ16773"/>
      <c r="AK16773"/>
      <c r="AL16773"/>
      <c r="AM16773"/>
      <c r="AN16773"/>
      <c r="AO16773"/>
      <c r="AP16773"/>
      <c r="AQ16773"/>
      <c r="AR16773"/>
      <c r="AS16773"/>
      <c r="AT16773"/>
      <c r="AU16773"/>
      <c r="AV16773"/>
      <c r="AW16773"/>
      <c r="AX16773"/>
      <c r="AY16773"/>
      <c r="AZ16773"/>
    </row>
    <row r="16774">
      <c r="A16774"/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  <c r="X16774"/>
      <c r="Y16774"/>
      <c r="Z16774"/>
      <c r="AA16774"/>
      <c r="AB16774"/>
      <c r="AC16774"/>
      <c r="AD16774"/>
      <c r="AE16774"/>
      <c r="AF16774"/>
      <c r="AG16774"/>
      <c r="AH16774"/>
      <c r="AI16774"/>
      <c r="AJ16774"/>
      <c r="AK16774"/>
      <c r="AL16774"/>
      <c r="AM16774"/>
      <c r="AN16774"/>
      <c r="AO16774"/>
      <c r="AP16774"/>
      <c r="AQ16774"/>
      <c r="AR16774"/>
      <c r="AS16774"/>
      <c r="AT16774"/>
      <c r="AU16774"/>
      <c r="AV16774"/>
      <c r="AW16774"/>
      <c r="AX16774"/>
      <c r="AY16774"/>
      <c r="AZ16774"/>
    </row>
    <row r="16775">
      <c r="A16775"/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  <c r="X16775"/>
      <c r="Y16775"/>
      <c r="Z16775"/>
      <c r="AA16775"/>
      <c r="AB16775"/>
      <c r="AC16775"/>
      <c r="AD16775"/>
      <c r="AE16775"/>
      <c r="AF16775"/>
      <c r="AG16775"/>
      <c r="AH16775"/>
      <c r="AI16775"/>
      <c r="AJ16775"/>
      <c r="AK16775"/>
      <c r="AL16775"/>
      <c r="AM16775"/>
      <c r="AN16775"/>
      <c r="AO16775"/>
      <c r="AP16775"/>
      <c r="AQ16775"/>
      <c r="AR16775"/>
      <c r="AS16775"/>
      <c r="AT16775"/>
      <c r="AU16775"/>
      <c r="AV16775"/>
      <c r="AW16775"/>
      <c r="AX16775"/>
      <c r="AY16775"/>
      <c r="AZ16775"/>
    </row>
    <row r="16776">
      <c r="A16776"/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  <c r="X16776"/>
      <c r="Y16776"/>
      <c r="Z16776"/>
      <c r="AA16776"/>
      <c r="AB16776"/>
      <c r="AC16776"/>
      <c r="AD16776"/>
      <c r="AE16776"/>
      <c r="AF16776"/>
      <c r="AG16776"/>
      <c r="AH16776"/>
      <c r="AI16776"/>
      <c r="AJ16776"/>
      <c r="AK16776"/>
      <c r="AL16776"/>
      <c r="AM16776"/>
      <c r="AN16776"/>
      <c r="AO16776"/>
      <c r="AP16776"/>
      <c r="AQ16776"/>
      <c r="AR16776"/>
      <c r="AS16776"/>
      <c r="AT16776"/>
      <c r="AU16776"/>
      <c r="AV16776"/>
      <c r="AW16776"/>
      <c r="AX16776"/>
      <c r="AY16776"/>
      <c r="AZ16776"/>
    </row>
    <row r="16777">
      <c r="A16777"/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  <c r="X16777"/>
      <c r="Y16777"/>
      <c r="Z16777"/>
      <c r="AA16777"/>
      <c r="AB16777"/>
      <c r="AC16777"/>
      <c r="AD16777"/>
      <c r="AE16777"/>
      <c r="AF16777"/>
      <c r="AG16777"/>
      <c r="AH16777"/>
      <c r="AI16777"/>
      <c r="AJ16777"/>
      <c r="AK16777"/>
      <c r="AL16777"/>
      <c r="AM16777"/>
      <c r="AN16777"/>
      <c r="AO16777"/>
      <c r="AP16777"/>
      <c r="AQ16777"/>
      <c r="AR16777"/>
      <c r="AS16777"/>
      <c r="AT16777"/>
      <c r="AU16777"/>
      <c r="AV16777"/>
      <c r="AW16777"/>
      <c r="AX16777"/>
      <c r="AY16777"/>
      <c r="AZ16777"/>
    </row>
    <row r="16778">
      <c r="A16778"/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  <c r="X16778"/>
      <c r="Y16778"/>
      <c r="Z16778"/>
      <c r="AA16778"/>
      <c r="AB16778"/>
      <c r="AC16778"/>
      <c r="AD16778"/>
      <c r="AE16778"/>
      <c r="AF16778"/>
      <c r="AG16778"/>
      <c r="AH16778"/>
      <c r="AI16778"/>
      <c r="AJ16778"/>
      <c r="AK16778"/>
      <c r="AL16778"/>
      <c r="AM16778"/>
      <c r="AN16778"/>
      <c r="AO16778"/>
      <c r="AP16778"/>
      <c r="AQ16778"/>
      <c r="AR16778"/>
      <c r="AS16778"/>
      <c r="AT16778"/>
      <c r="AU16778"/>
      <c r="AV16778"/>
      <c r="AW16778"/>
      <c r="AX16778"/>
      <c r="AY16778"/>
      <c r="AZ16778"/>
    </row>
    <row r="16779">
      <c r="A16779"/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  <c r="X16779"/>
      <c r="Y16779"/>
      <c r="Z16779"/>
      <c r="AA16779"/>
      <c r="AB16779"/>
      <c r="AC16779"/>
      <c r="AD16779"/>
      <c r="AE16779"/>
      <c r="AF16779"/>
      <c r="AG16779"/>
      <c r="AH16779"/>
      <c r="AI16779"/>
      <c r="AJ16779"/>
      <c r="AK16779"/>
      <c r="AL16779"/>
      <c r="AM16779"/>
      <c r="AN16779"/>
      <c r="AO16779"/>
      <c r="AP16779"/>
      <c r="AQ16779"/>
      <c r="AR16779"/>
      <c r="AS16779"/>
      <c r="AT16779"/>
      <c r="AU16779"/>
      <c r="AV16779"/>
      <c r="AW16779"/>
      <c r="AX16779"/>
      <c r="AY16779"/>
      <c r="AZ16779"/>
    </row>
    <row r="16780">
      <c r="A16780"/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  <c r="W16780"/>
      <c r="X16780"/>
      <c r="Y16780"/>
      <c r="Z16780"/>
      <c r="AA16780"/>
      <c r="AB16780"/>
      <c r="AC16780"/>
      <c r="AD16780"/>
      <c r="AE16780"/>
      <c r="AF16780"/>
      <c r="AG16780"/>
      <c r="AH16780"/>
      <c r="AI16780"/>
      <c r="AJ16780"/>
      <c r="AK16780"/>
      <c r="AL16780"/>
      <c r="AM16780"/>
      <c r="AN16780"/>
      <c r="AO16780"/>
      <c r="AP16780"/>
      <c r="AQ16780"/>
      <c r="AR16780"/>
      <c r="AS16780"/>
      <c r="AT16780"/>
      <c r="AU16780"/>
      <c r="AV16780"/>
      <c r="AW16780"/>
      <c r="AX16780"/>
      <c r="AY16780"/>
      <c r="AZ16780"/>
    </row>
    <row r="16781">
      <c r="A16781"/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  <c r="X16781"/>
      <c r="Y16781"/>
      <c r="Z16781"/>
      <c r="AA16781"/>
      <c r="AB16781"/>
      <c r="AC16781"/>
      <c r="AD16781"/>
      <c r="AE16781"/>
      <c r="AF16781"/>
      <c r="AG16781"/>
      <c r="AH16781"/>
      <c r="AI16781"/>
      <c r="AJ16781"/>
      <c r="AK16781"/>
      <c r="AL16781"/>
      <c r="AM16781"/>
      <c r="AN16781"/>
      <c r="AO16781"/>
      <c r="AP16781"/>
      <c r="AQ16781"/>
      <c r="AR16781"/>
      <c r="AS16781"/>
      <c r="AT16781"/>
      <c r="AU16781"/>
      <c r="AV16781"/>
      <c r="AW16781"/>
      <c r="AX16781"/>
      <c r="AY16781"/>
      <c r="AZ16781"/>
    </row>
    <row r="16782">
      <c r="A16782"/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  <c r="X16782"/>
      <c r="Y16782"/>
      <c r="Z16782"/>
      <c r="AA16782"/>
      <c r="AB16782"/>
      <c r="AC16782"/>
      <c r="AD16782"/>
      <c r="AE16782"/>
      <c r="AF16782"/>
      <c r="AG16782"/>
      <c r="AH16782"/>
      <c r="AI16782"/>
      <c r="AJ16782"/>
      <c r="AK16782"/>
      <c r="AL16782"/>
      <c r="AM16782"/>
      <c r="AN16782"/>
      <c r="AO16782"/>
      <c r="AP16782"/>
      <c r="AQ16782"/>
      <c r="AR16782"/>
      <c r="AS16782"/>
      <c r="AT16782"/>
      <c r="AU16782"/>
      <c r="AV16782"/>
      <c r="AW16782"/>
      <c r="AX16782"/>
      <c r="AY16782"/>
      <c r="AZ16782"/>
    </row>
    <row r="16783">
      <c r="A16783"/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  <c r="X16783"/>
      <c r="Y16783"/>
      <c r="Z16783"/>
      <c r="AA16783"/>
      <c r="AB16783"/>
      <c r="AC16783"/>
      <c r="AD16783"/>
      <c r="AE16783"/>
      <c r="AF16783"/>
      <c r="AG16783"/>
      <c r="AH16783"/>
      <c r="AI16783"/>
      <c r="AJ16783"/>
      <c r="AK16783"/>
      <c r="AL16783"/>
      <c r="AM16783"/>
      <c r="AN16783"/>
      <c r="AO16783"/>
      <c r="AP16783"/>
      <c r="AQ16783"/>
      <c r="AR16783"/>
      <c r="AS16783"/>
      <c r="AT16783"/>
      <c r="AU16783"/>
      <c r="AV16783"/>
      <c r="AW16783"/>
      <c r="AX16783"/>
      <c r="AY16783"/>
      <c r="AZ16783"/>
    </row>
    <row r="16784">
      <c r="A16784"/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  <c r="X16784"/>
      <c r="Y16784"/>
      <c r="Z16784"/>
      <c r="AA16784"/>
      <c r="AB16784"/>
      <c r="AC16784"/>
      <c r="AD16784"/>
      <c r="AE16784"/>
      <c r="AF16784"/>
      <c r="AG16784"/>
      <c r="AH16784"/>
      <c r="AI16784"/>
      <c r="AJ16784"/>
      <c r="AK16784"/>
      <c r="AL16784"/>
      <c r="AM16784"/>
      <c r="AN16784"/>
      <c r="AO16784"/>
      <c r="AP16784"/>
      <c r="AQ16784"/>
      <c r="AR16784"/>
      <c r="AS16784"/>
      <c r="AT16784"/>
      <c r="AU16784"/>
      <c r="AV16784"/>
      <c r="AW16784"/>
      <c r="AX16784"/>
      <c r="AY16784"/>
      <c r="AZ16784"/>
    </row>
    <row r="16785">
      <c r="A16785"/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  <c r="X16785"/>
      <c r="Y16785"/>
      <c r="Z16785"/>
      <c r="AA16785"/>
      <c r="AB16785"/>
      <c r="AC16785"/>
      <c r="AD16785"/>
      <c r="AE16785"/>
      <c r="AF16785"/>
      <c r="AG16785"/>
      <c r="AH16785"/>
      <c r="AI16785"/>
      <c r="AJ16785"/>
      <c r="AK16785"/>
      <c r="AL16785"/>
      <c r="AM16785"/>
      <c r="AN16785"/>
      <c r="AO16785"/>
      <c r="AP16785"/>
      <c r="AQ16785"/>
      <c r="AR16785"/>
      <c r="AS16785"/>
      <c r="AT16785"/>
      <c r="AU16785"/>
      <c r="AV16785"/>
      <c r="AW16785"/>
      <c r="AX16785"/>
      <c r="AY16785"/>
      <c r="AZ16785"/>
    </row>
    <row r="16786">
      <c r="A16786"/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  <c r="X16786"/>
      <c r="Y16786"/>
      <c r="Z16786"/>
      <c r="AA16786"/>
      <c r="AB16786"/>
      <c r="AC16786"/>
      <c r="AD16786"/>
      <c r="AE16786"/>
      <c r="AF16786"/>
      <c r="AG16786"/>
      <c r="AH16786"/>
      <c r="AI16786"/>
      <c r="AJ16786"/>
      <c r="AK16786"/>
      <c r="AL16786"/>
      <c r="AM16786"/>
      <c r="AN16786"/>
      <c r="AO16786"/>
      <c r="AP16786"/>
      <c r="AQ16786"/>
      <c r="AR16786"/>
      <c r="AS16786"/>
      <c r="AT16786"/>
      <c r="AU16786"/>
      <c r="AV16786"/>
      <c r="AW16786"/>
      <c r="AX16786"/>
      <c r="AY16786"/>
      <c r="AZ16786"/>
    </row>
    <row r="16787">
      <c r="A16787"/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  <c r="X16787"/>
      <c r="Y16787"/>
      <c r="Z16787"/>
      <c r="AA16787"/>
      <c r="AB16787"/>
      <c r="AC16787"/>
      <c r="AD16787"/>
      <c r="AE16787"/>
      <c r="AF16787"/>
      <c r="AG16787"/>
      <c r="AH16787"/>
      <c r="AI16787"/>
      <c r="AJ16787"/>
      <c r="AK16787"/>
      <c r="AL16787"/>
      <c r="AM16787"/>
      <c r="AN16787"/>
      <c r="AO16787"/>
      <c r="AP16787"/>
      <c r="AQ16787"/>
      <c r="AR16787"/>
      <c r="AS16787"/>
      <c r="AT16787"/>
      <c r="AU16787"/>
      <c r="AV16787"/>
      <c r="AW16787"/>
      <c r="AX16787"/>
      <c r="AY16787"/>
      <c r="AZ16787"/>
    </row>
    <row r="16788">
      <c r="A16788"/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  <c r="X16788"/>
      <c r="Y16788"/>
      <c r="Z16788"/>
      <c r="AA16788"/>
      <c r="AB16788"/>
      <c r="AC16788"/>
      <c r="AD16788"/>
      <c r="AE16788"/>
      <c r="AF16788"/>
      <c r="AG16788"/>
      <c r="AH16788"/>
      <c r="AI16788"/>
      <c r="AJ16788"/>
      <c r="AK16788"/>
      <c r="AL16788"/>
      <c r="AM16788"/>
      <c r="AN16788"/>
      <c r="AO16788"/>
      <c r="AP16788"/>
      <c r="AQ16788"/>
      <c r="AR16788"/>
      <c r="AS16788"/>
      <c r="AT16788"/>
      <c r="AU16788"/>
      <c r="AV16788"/>
      <c r="AW16788"/>
      <c r="AX16788"/>
      <c r="AY16788"/>
      <c r="AZ16788"/>
    </row>
    <row r="16789">
      <c r="A16789"/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  <c r="X16789"/>
      <c r="Y16789"/>
      <c r="Z16789"/>
      <c r="AA16789"/>
      <c r="AB16789"/>
      <c r="AC16789"/>
      <c r="AD16789"/>
      <c r="AE16789"/>
      <c r="AF16789"/>
      <c r="AG16789"/>
      <c r="AH16789"/>
      <c r="AI16789"/>
      <c r="AJ16789"/>
      <c r="AK16789"/>
      <c r="AL16789"/>
      <c r="AM16789"/>
      <c r="AN16789"/>
      <c r="AO16789"/>
      <c r="AP16789"/>
      <c r="AQ16789"/>
      <c r="AR16789"/>
      <c r="AS16789"/>
      <c r="AT16789"/>
      <c r="AU16789"/>
      <c r="AV16789"/>
      <c r="AW16789"/>
      <c r="AX16789"/>
      <c r="AY16789"/>
      <c r="AZ16789"/>
    </row>
    <row r="16790">
      <c r="A16790"/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  <c r="X16790"/>
      <c r="Y16790"/>
      <c r="Z16790"/>
      <c r="AA16790"/>
      <c r="AB16790"/>
      <c r="AC16790"/>
      <c r="AD16790"/>
      <c r="AE16790"/>
      <c r="AF16790"/>
      <c r="AG16790"/>
      <c r="AH16790"/>
      <c r="AI16790"/>
      <c r="AJ16790"/>
      <c r="AK16790"/>
      <c r="AL16790"/>
      <c r="AM16790"/>
      <c r="AN16790"/>
      <c r="AO16790"/>
      <c r="AP16790"/>
      <c r="AQ16790"/>
      <c r="AR16790"/>
      <c r="AS16790"/>
      <c r="AT16790"/>
      <c r="AU16790"/>
      <c r="AV16790"/>
      <c r="AW16790"/>
      <c r="AX16790"/>
      <c r="AY16790"/>
      <c r="AZ16790"/>
    </row>
    <row r="16791">
      <c r="A16791"/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  <c r="X16791"/>
      <c r="Y16791"/>
      <c r="Z16791"/>
      <c r="AA16791"/>
      <c r="AB16791"/>
      <c r="AC16791"/>
      <c r="AD16791"/>
      <c r="AE16791"/>
      <c r="AF16791"/>
      <c r="AG16791"/>
      <c r="AH16791"/>
      <c r="AI16791"/>
      <c r="AJ16791"/>
      <c r="AK16791"/>
      <c r="AL16791"/>
      <c r="AM16791"/>
      <c r="AN16791"/>
      <c r="AO16791"/>
      <c r="AP16791"/>
      <c r="AQ16791"/>
      <c r="AR16791"/>
      <c r="AS16791"/>
      <c r="AT16791"/>
      <c r="AU16791"/>
      <c r="AV16791"/>
      <c r="AW16791"/>
      <c r="AX16791"/>
      <c r="AY16791"/>
      <c r="AZ16791"/>
    </row>
    <row r="16792">
      <c r="A16792"/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  <c r="X16792"/>
      <c r="Y16792"/>
      <c r="Z16792"/>
      <c r="AA16792"/>
      <c r="AB16792"/>
      <c r="AC16792"/>
      <c r="AD16792"/>
      <c r="AE16792"/>
      <c r="AF16792"/>
      <c r="AG16792"/>
      <c r="AH16792"/>
      <c r="AI16792"/>
      <c r="AJ16792"/>
      <c r="AK16792"/>
      <c r="AL16792"/>
      <c r="AM16792"/>
      <c r="AN16792"/>
      <c r="AO16792"/>
      <c r="AP16792"/>
      <c r="AQ16792"/>
      <c r="AR16792"/>
      <c r="AS16792"/>
      <c r="AT16792"/>
      <c r="AU16792"/>
      <c r="AV16792"/>
      <c r="AW16792"/>
      <c r="AX16792"/>
      <c r="AY16792"/>
      <c r="AZ16792"/>
    </row>
    <row r="16793">
      <c r="A16793"/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  <c r="X16793"/>
      <c r="Y16793"/>
      <c r="Z16793"/>
      <c r="AA16793"/>
      <c r="AB16793"/>
      <c r="AC16793"/>
      <c r="AD16793"/>
      <c r="AE16793"/>
      <c r="AF16793"/>
      <c r="AG16793"/>
      <c r="AH16793"/>
      <c r="AI16793"/>
      <c r="AJ16793"/>
      <c r="AK16793"/>
      <c r="AL16793"/>
      <c r="AM16793"/>
      <c r="AN16793"/>
      <c r="AO16793"/>
      <c r="AP16793"/>
      <c r="AQ16793"/>
      <c r="AR16793"/>
      <c r="AS16793"/>
      <c r="AT16793"/>
      <c r="AU16793"/>
      <c r="AV16793"/>
      <c r="AW16793"/>
      <c r="AX16793"/>
      <c r="AY16793"/>
      <c r="AZ16793"/>
    </row>
    <row r="16794">
      <c r="A16794"/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  <c r="X16794"/>
      <c r="Y16794"/>
      <c r="Z16794"/>
      <c r="AA16794"/>
      <c r="AB16794"/>
      <c r="AC16794"/>
      <c r="AD16794"/>
      <c r="AE16794"/>
      <c r="AF16794"/>
      <c r="AG16794"/>
      <c r="AH16794"/>
      <c r="AI16794"/>
      <c r="AJ16794"/>
      <c r="AK16794"/>
      <c r="AL16794"/>
      <c r="AM16794"/>
      <c r="AN16794"/>
      <c r="AO16794"/>
      <c r="AP16794"/>
      <c r="AQ16794"/>
      <c r="AR16794"/>
      <c r="AS16794"/>
      <c r="AT16794"/>
      <c r="AU16794"/>
      <c r="AV16794"/>
      <c r="AW16794"/>
      <c r="AX16794"/>
      <c r="AY16794"/>
      <c r="AZ16794"/>
    </row>
    <row r="16795">
      <c r="A16795"/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  <c r="X16795"/>
      <c r="Y16795"/>
      <c r="Z16795"/>
      <c r="AA16795"/>
      <c r="AB16795"/>
      <c r="AC16795"/>
      <c r="AD16795"/>
      <c r="AE16795"/>
      <c r="AF16795"/>
      <c r="AG16795"/>
      <c r="AH16795"/>
      <c r="AI16795"/>
      <c r="AJ16795"/>
      <c r="AK16795"/>
      <c r="AL16795"/>
      <c r="AM16795"/>
      <c r="AN16795"/>
      <c r="AO16795"/>
      <c r="AP16795"/>
      <c r="AQ16795"/>
      <c r="AR16795"/>
      <c r="AS16795"/>
      <c r="AT16795"/>
      <c r="AU16795"/>
      <c r="AV16795"/>
      <c r="AW16795"/>
      <c r="AX16795"/>
      <c r="AY16795"/>
      <c r="AZ16795"/>
    </row>
    <row r="16796">
      <c r="A16796"/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  <c r="X16796"/>
      <c r="Y16796"/>
      <c r="Z16796"/>
      <c r="AA16796"/>
      <c r="AB16796"/>
      <c r="AC16796"/>
      <c r="AD16796"/>
      <c r="AE16796"/>
      <c r="AF16796"/>
      <c r="AG16796"/>
      <c r="AH16796"/>
      <c r="AI16796"/>
      <c r="AJ16796"/>
      <c r="AK16796"/>
      <c r="AL16796"/>
      <c r="AM16796"/>
      <c r="AN16796"/>
      <c r="AO16796"/>
      <c r="AP16796"/>
      <c r="AQ16796"/>
      <c r="AR16796"/>
      <c r="AS16796"/>
      <c r="AT16796"/>
      <c r="AU16796"/>
      <c r="AV16796"/>
      <c r="AW16796"/>
      <c r="AX16796"/>
      <c r="AY16796"/>
      <c r="AZ16796"/>
    </row>
    <row r="16797">
      <c r="A16797"/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  <c r="X16797"/>
      <c r="Y16797"/>
      <c r="Z16797"/>
      <c r="AA16797"/>
      <c r="AB16797"/>
      <c r="AC16797"/>
      <c r="AD16797"/>
      <c r="AE16797"/>
      <c r="AF16797"/>
      <c r="AG16797"/>
      <c r="AH16797"/>
      <c r="AI16797"/>
      <c r="AJ16797"/>
      <c r="AK16797"/>
      <c r="AL16797"/>
      <c r="AM16797"/>
      <c r="AN16797"/>
      <c r="AO16797"/>
      <c r="AP16797"/>
      <c r="AQ16797"/>
      <c r="AR16797"/>
      <c r="AS16797"/>
      <c r="AT16797"/>
      <c r="AU16797"/>
      <c r="AV16797"/>
      <c r="AW16797"/>
      <c r="AX16797"/>
      <c r="AY16797"/>
      <c r="AZ16797"/>
    </row>
    <row r="16798">
      <c r="A16798"/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  <c r="X16798"/>
      <c r="Y16798"/>
      <c r="Z16798"/>
      <c r="AA16798"/>
      <c r="AB16798"/>
      <c r="AC16798"/>
      <c r="AD16798"/>
      <c r="AE16798"/>
      <c r="AF16798"/>
      <c r="AG16798"/>
      <c r="AH16798"/>
      <c r="AI16798"/>
      <c r="AJ16798"/>
      <c r="AK16798"/>
      <c r="AL16798"/>
      <c r="AM16798"/>
      <c r="AN16798"/>
      <c r="AO16798"/>
      <c r="AP16798"/>
      <c r="AQ16798"/>
      <c r="AR16798"/>
      <c r="AS16798"/>
      <c r="AT16798"/>
      <c r="AU16798"/>
      <c r="AV16798"/>
      <c r="AW16798"/>
      <c r="AX16798"/>
      <c r="AY16798"/>
      <c r="AZ16798"/>
    </row>
    <row r="16799">
      <c r="A16799"/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  <c r="X16799"/>
      <c r="Y16799"/>
      <c r="Z16799"/>
      <c r="AA16799"/>
      <c r="AB16799"/>
      <c r="AC16799"/>
      <c r="AD16799"/>
      <c r="AE16799"/>
      <c r="AF16799"/>
      <c r="AG16799"/>
      <c r="AH16799"/>
      <c r="AI16799"/>
      <c r="AJ16799"/>
      <c r="AK16799"/>
      <c r="AL16799"/>
      <c r="AM16799"/>
      <c r="AN16799"/>
      <c r="AO16799"/>
      <c r="AP16799"/>
      <c r="AQ16799"/>
      <c r="AR16799"/>
      <c r="AS16799"/>
      <c r="AT16799"/>
      <c r="AU16799"/>
      <c r="AV16799"/>
      <c r="AW16799"/>
      <c r="AX16799"/>
      <c r="AY16799"/>
      <c r="AZ16799"/>
    </row>
    <row r="16800">
      <c r="A16800"/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  <c r="X16800"/>
      <c r="Y16800"/>
      <c r="Z16800"/>
      <c r="AA16800"/>
      <c r="AB16800"/>
      <c r="AC16800"/>
      <c r="AD16800"/>
      <c r="AE16800"/>
      <c r="AF16800"/>
      <c r="AG16800"/>
      <c r="AH16800"/>
      <c r="AI16800"/>
      <c r="AJ16800"/>
      <c r="AK16800"/>
      <c r="AL16800"/>
      <c r="AM16800"/>
      <c r="AN16800"/>
      <c r="AO16800"/>
      <c r="AP16800"/>
      <c r="AQ16800"/>
      <c r="AR16800"/>
      <c r="AS16800"/>
      <c r="AT16800"/>
      <c r="AU16800"/>
      <c r="AV16800"/>
      <c r="AW16800"/>
      <c r="AX16800"/>
      <c r="AY16800"/>
      <c r="AZ16800"/>
    </row>
    <row r="16801">
      <c r="A16801"/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  <c r="X16801"/>
      <c r="Y16801"/>
      <c r="Z16801"/>
      <c r="AA16801"/>
      <c r="AB16801"/>
      <c r="AC16801"/>
      <c r="AD16801"/>
      <c r="AE16801"/>
      <c r="AF16801"/>
      <c r="AG16801"/>
      <c r="AH16801"/>
      <c r="AI16801"/>
      <c r="AJ16801"/>
      <c r="AK16801"/>
      <c r="AL16801"/>
      <c r="AM16801"/>
      <c r="AN16801"/>
      <c r="AO16801"/>
      <c r="AP16801"/>
      <c r="AQ16801"/>
      <c r="AR16801"/>
      <c r="AS16801"/>
      <c r="AT16801"/>
      <c r="AU16801"/>
      <c r="AV16801"/>
      <c r="AW16801"/>
      <c r="AX16801"/>
      <c r="AY16801"/>
      <c r="AZ16801"/>
    </row>
    <row r="16802">
      <c r="A16802"/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  <c r="X16802"/>
      <c r="Y16802"/>
      <c r="Z16802"/>
      <c r="AA16802"/>
      <c r="AB16802"/>
      <c r="AC16802"/>
      <c r="AD16802"/>
      <c r="AE16802"/>
      <c r="AF16802"/>
      <c r="AG16802"/>
      <c r="AH16802"/>
      <c r="AI16802"/>
      <c r="AJ16802"/>
      <c r="AK16802"/>
      <c r="AL16802"/>
      <c r="AM16802"/>
      <c r="AN16802"/>
      <c r="AO16802"/>
      <c r="AP16802"/>
      <c r="AQ16802"/>
      <c r="AR16802"/>
      <c r="AS16802"/>
      <c r="AT16802"/>
      <c r="AU16802"/>
      <c r="AV16802"/>
      <c r="AW16802"/>
      <c r="AX16802"/>
      <c r="AY16802"/>
      <c r="AZ16802"/>
    </row>
    <row r="16803">
      <c r="A16803"/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  <c r="X16803"/>
      <c r="Y16803"/>
      <c r="Z16803"/>
      <c r="AA16803"/>
      <c r="AB16803"/>
      <c r="AC16803"/>
      <c r="AD16803"/>
      <c r="AE16803"/>
      <c r="AF16803"/>
      <c r="AG16803"/>
      <c r="AH16803"/>
      <c r="AI16803"/>
      <c r="AJ16803"/>
      <c r="AK16803"/>
      <c r="AL16803"/>
      <c r="AM16803"/>
      <c r="AN16803"/>
      <c r="AO16803"/>
      <c r="AP16803"/>
      <c r="AQ16803"/>
      <c r="AR16803"/>
      <c r="AS16803"/>
      <c r="AT16803"/>
      <c r="AU16803"/>
      <c r="AV16803"/>
      <c r="AW16803"/>
      <c r="AX16803"/>
      <c r="AY16803"/>
      <c r="AZ16803"/>
    </row>
    <row r="16804">
      <c r="A16804"/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  <c r="X16804"/>
      <c r="Y16804"/>
      <c r="Z16804"/>
      <c r="AA16804"/>
      <c r="AB16804"/>
      <c r="AC16804"/>
      <c r="AD16804"/>
      <c r="AE16804"/>
      <c r="AF16804"/>
      <c r="AG16804"/>
      <c r="AH16804"/>
      <c r="AI16804"/>
      <c r="AJ16804"/>
      <c r="AK16804"/>
      <c r="AL16804"/>
      <c r="AM16804"/>
      <c r="AN16804"/>
      <c r="AO16804"/>
      <c r="AP16804"/>
      <c r="AQ16804"/>
      <c r="AR16804"/>
      <c r="AS16804"/>
      <c r="AT16804"/>
      <c r="AU16804"/>
      <c r="AV16804"/>
      <c r="AW16804"/>
      <c r="AX16804"/>
      <c r="AY16804"/>
      <c r="AZ16804"/>
    </row>
    <row r="16805">
      <c r="A16805"/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  <c r="X16805"/>
      <c r="Y16805"/>
      <c r="Z16805"/>
      <c r="AA16805"/>
      <c r="AB16805"/>
      <c r="AC16805"/>
      <c r="AD16805"/>
      <c r="AE16805"/>
      <c r="AF16805"/>
      <c r="AG16805"/>
      <c r="AH16805"/>
      <c r="AI16805"/>
      <c r="AJ16805"/>
      <c r="AK16805"/>
      <c r="AL16805"/>
      <c r="AM16805"/>
      <c r="AN16805"/>
      <c r="AO16805"/>
      <c r="AP16805"/>
      <c r="AQ16805"/>
      <c r="AR16805"/>
      <c r="AS16805"/>
      <c r="AT16805"/>
      <c r="AU16805"/>
      <c r="AV16805"/>
      <c r="AW16805"/>
      <c r="AX16805"/>
      <c r="AY16805"/>
      <c r="AZ16805"/>
    </row>
    <row r="16806">
      <c r="A16806"/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  <c r="X16806"/>
      <c r="Y16806"/>
      <c r="Z16806"/>
      <c r="AA16806"/>
      <c r="AB16806"/>
      <c r="AC16806"/>
      <c r="AD16806"/>
      <c r="AE16806"/>
      <c r="AF16806"/>
      <c r="AG16806"/>
      <c r="AH16806"/>
      <c r="AI16806"/>
      <c r="AJ16806"/>
      <c r="AK16806"/>
      <c r="AL16806"/>
      <c r="AM16806"/>
      <c r="AN16806"/>
      <c r="AO16806"/>
      <c r="AP16806"/>
      <c r="AQ16806"/>
      <c r="AR16806"/>
      <c r="AS16806"/>
      <c r="AT16806"/>
      <c r="AU16806"/>
      <c r="AV16806"/>
      <c r="AW16806"/>
      <c r="AX16806"/>
      <c r="AY16806"/>
      <c r="AZ16806"/>
    </row>
    <row r="16807">
      <c r="A16807"/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  <c r="X16807"/>
      <c r="Y16807"/>
      <c r="Z16807"/>
      <c r="AA16807"/>
      <c r="AB16807"/>
      <c r="AC16807"/>
      <c r="AD16807"/>
      <c r="AE16807"/>
      <c r="AF16807"/>
      <c r="AG16807"/>
      <c r="AH16807"/>
      <c r="AI16807"/>
      <c r="AJ16807"/>
      <c r="AK16807"/>
      <c r="AL16807"/>
      <c r="AM16807"/>
      <c r="AN16807"/>
      <c r="AO16807"/>
      <c r="AP16807"/>
      <c r="AQ16807"/>
      <c r="AR16807"/>
      <c r="AS16807"/>
      <c r="AT16807"/>
      <c r="AU16807"/>
      <c r="AV16807"/>
      <c r="AW16807"/>
      <c r="AX16807"/>
      <c r="AY16807"/>
      <c r="AZ16807"/>
    </row>
    <row r="16808">
      <c r="A16808"/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  <c r="X16808"/>
      <c r="Y16808"/>
      <c r="Z16808"/>
      <c r="AA16808"/>
      <c r="AB16808"/>
      <c r="AC16808"/>
      <c r="AD16808"/>
      <c r="AE16808"/>
      <c r="AF16808"/>
      <c r="AG16808"/>
      <c r="AH16808"/>
      <c r="AI16808"/>
      <c r="AJ16808"/>
      <c r="AK16808"/>
      <c r="AL16808"/>
      <c r="AM16808"/>
      <c r="AN16808"/>
      <c r="AO16808"/>
      <c r="AP16808"/>
      <c r="AQ16808"/>
      <c r="AR16808"/>
      <c r="AS16808"/>
      <c r="AT16808"/>
      <c r="AU16808"/>
      <c r="AV16808"/>
      <c r="AW16808"/>
      <c r="AX16808"/>
      <c r="AY16808"/>
      <c r="AZ16808"/>
    </row>
    <row r="16809">
      <c r="A16809"/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  <c r="X16809"/>
      <c r="Y16809"/>
      <c r="Z16809"/>
      <c r="AA16809"/>
      <c r="AB16809"/>
      <c r="AC16809"/>
      <c r="AD16809"/>
      <c r="AE16809"/>
      <c r="AF16809"/>
      <c r="AG16809"/>
      <c r="AH16809"/>
      <c r="AI16809"/>
      <c r="AJ16809"/>
      <c r="AK16809"/>
      <c r="AL16809"/>
      <c r="AM16809"/>
      <c r="AN16809"/>
      <c r="AO16809"/>
      <c r="AP16809"/>
      <c r="AQ16809"/>
      <c r="AR16809"/>
      <c r="AS16809"/>
      <c r="AT16809"/>
      <c r="AU16809"/>
      <c r="AV16809"/>
      <c r="AW16809"/>
      <c r="AX16809"/>
      <c r="AY16809"/>
      <c r="AZ16809"/>
    </row>
    <row r="16810">
      <c r="A16810"/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  <c r="X16810"/>
      <c r="Y16810"/>
      <c r="Z16810"/>
      <c r="AA16810"/>
      <c r="AB16810"/>
      <c r="AC16810"/>
      <c r="AD16810"/>
      <c r="AE16810"/>
      <c r="AF16810"/>
      <c r="AG16810"/>
      <c r="AH16810"/>
      <c r="AI16810"/>
      <c r="AJ16810"/>
      <c r="AK16810"/>
      <c r="AL16810"/>
      <c r="AM16810"/>
      <c r="AN16810"/>
      <c r="AO16810"/>
      <c r="AP16810"/>
      <c r="AQ16810"/>
      <c r="AR16810"/>
      <c r="AS16810"/>
      <c r="AT16810"/>
      <c r="AU16810"/>
      <c r="AV16810"/>
      <c r="AW16810"/>
      <c r="AX16810"/>
      <c r="AY16810"/>
      <c r="AZ16810"/>
    </row>
    <row r="16811">
      <c r="A16811"/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  <c r="W16811"/>
      <c r="X16811"/>
      <c r="Y16811"/>
      <c r="Z16811"/>
      <c r="AA16811"/>
      <c r="AB16811"/>
      <c r="AC16811"/>
      <c r="AD16811"/>
      <c r="AE16811"/>
      <c r="AF16811"/>
      <c r="AG16811"/>
      <c r="AH16811"/>
      <c r="AI16811"/>
      <c r="AJ16811"/>
      <c r="AK16811"/>
      <c r="AL16811"/>
      <c r="AM16811"/>
      <c r="AN16811"/>
      <c r="AO16811"/>
      <c r="AP16811"/>
      <c r="AQ16811"/>
      <c r="AR16811"/>
      <c r="AS16811"/>
      <c r="AT16811"/>
      <c r="AU16811"/>
      <c r="AV16811"/>
      <c r="AW16811"/>
      <c r="AX16811"/>
      <c r="AY16811"/>
      <c r="AZ16811"/>
    </row>
    <row r="16812">
      <c r="A16812"/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  <c r="X16812"/>
      <c r="Y16812"/>
      <c r="Z16812"/>
      <c r="AA16812"/>
      <c r="AB16812"/>
      <c r="AC16812"/>
      <c r="AD16812"/>
      <c r="AE16812"/>
      <c r="AF16812"/>
      <c r="AG16812"/>
      <c r="AH16812"/>
      <c r="AI16812"/>
      <c r="AJ16812"/>
      <c r="AK16812"/>
      <c r="AL16812"/>
      <c r="AM16812"/>
      <c r="AN16812"/>
      <c r="AO16812"/>
      <c r="AP16812"/>
      <c r="AQ16812"/>
      <c r="AR16812"/>
      <c r="AS16812"/>
      <c r="AT16812"/>
      <c r="AU16812"/>
      <c r="AV16812"/>
      <c r="AW16812"/>
      <c r="AX16812"/>
      <c r="AY16812"/>
      <c r="AZ16812"/>
    </row>
    <row r="16813">
      <c r="A16813"/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  <c r="X16813"/>
      <c r="Y16813"/>
      <c r="Z16813"/>
      <c r="AA16813"/>
      <c r="AB16813"/>
      <c r="AC16813"/>
      <c r="AD16813"/>
      <c r="AE16813"/>
      <c r="AF16813"/>
      <c r="AG16813"/>
      <c r="AH16813"/>
      <c r="AI16813"/>
      <c r="AJ16813"/>
      <c r="AK16813"/>
      <c r="AL16813"/>
      <c r="AM16813"/>
      <c r="AN16813"/>
      <c r="AO16813"/>
      <c r="AP16813"/>
      <c r="AQ16813"/>
      <c r="AR16813"/>
      <c r="AS16813"/>
      <c r="AT16813"/>
      <c r="AU16813"/>
      <c r="AV16813"/>
      <c r="AW16813"/>
      <c r="AX16813"/>
      <c r="AY16813"/>
      <c r="AZ16813"/>
    </row>
    <row r="16814">
      <c r="A16814"/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  <c r="X16814"/>
      <c r="Y16814"/>
      <c r="Z16814"/>
      <c r="AA16814"/>
      <c r="AB16814"/>
      <c r="AC16814"/>
      <c r="AD16814"/>
      <c r="AE16814"/>
      <c r="AF16814"/>
      <c r="AG16814"/>
      <c r="AH16814"/>
      <c r="AI16814"/>
      <c r="AJ16814"/>
      <c r="AK16814"/>
      <c r="AL16814"/>
      <c r="AM16814"/>
      <c r="AN16814"/>
      <c r="AO16814"/>
      <c r="AP16814"/>
      <c r="AQ16814"/>
      <c r="AR16814"/>
      <c r="AS16814"/>
      <c r="AT16814"/>
      <c r="AU16814"/>
      <c r="AV16814"/>
      <c r="AW16814"/>
      <c r="AX16814"/>
      <c r="AY16814"/>
      <c r="AZ16814"/>
    </row>
    <row r="16815">
      <c r="A16815"/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  <c r="X16815"/>
      <c r="Y16815"/>
      <c r="Z16815"/>
      <c r="AA16815"/>
      <c r="AB16815"/>
      <c r="AC16815"/>
      <c r="AD16815"/>
      <c r="AE16815"/>
      <c r="AF16815"/>
      <c r="AG16815"/>
      <c r="AH16815"/>
      <c r="AI16815"/>
      <c r="AJ16815"/>
      <c r="AK16815"/>
      <c r="AL16815"/>
      <c r="AM16815"/>
      <c r="AN16815"/>
      <c r="AO16815"/>
      <c r="AP16815"/>
      <c r="AQ16815"/>
      <c r="AR16815"/>
      <c r="AS16815"/>
      <c r="AT16815"/>
      <c r="AU16815"/>
      <c r="AV16815"/>
      <c r="AW16815"/>
      <c r="AX16815"/>
      <c r="AY16815"/>
      <c r="AZ16815"/>
    </row>
    <row r="16816">
      <c r="A16816"/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  <c r="X16816"/>
      <c r="Y16816"/>
      <c r="Z16816"/>
      <c r="AA16816"/>
      <c r="AB16816"/>
      <c r="AC16816"/>
      <c r="AD16816"/>
      <c r="AE16816"/>
      <c r="AF16816"/>
      <c r="AG16816"/>
      <c r="AH16816"/>
      <c r="AI16816"/>
      <c r="AJ16816"/>
      <c r="AK16816"/>
      <c r="AL16816"/>
      <c r="AM16816"/>
      <c r="AN16816"/>
      <c r="AO16816"/>
      <c r="AP16816"/>
      <c r="AQ16816"/>
      <c r="AR16816"/>
      <c r="AS16816"/>
      <c r="AT16816"/>
      <c r="AU16816"/>
      <c r="AV16816"/>
      <c r="AW16816"/>
      <c r="AX16816"/>
      <c r="AY16816"/>
      <c r="AZ16816"/>
    </row>
    <row r="16817">
      <c r="A16817"/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  <c r="X16817"/>
      <c r="Y16817"/>
      <c r="Z16817"/>
      <c r="AA16817"/>
      <c r="AB16817"/>
      <c r="AC16817"/>
      <c r="AD16817"/>
      <c r="AE16817"/>
      <c r="AF16817"/>
      <c r="AG16817"/>
      <c r="AH16817"/>
      <c r="AI16817"/>
      <c r="AJ16817"/>
      <c r="AK16817"/>
      <c r="AL16817"/>
      <c r="AM16817"/>
      <c r="AN16817"/>
      <c r="AO16817"/>
      <c r="AP16817"/>
      <c r="AQ16817"/>
      <c r="AR16817"/>
      <c r="AS16817"/>
      <c r="AT16817"/>
      <c r="AU16817"/>
      <c r="AV16817"/>
      <c r="AW16817"/>
      <c r="AX16817"/>
      <c r="AY16817"/>
      <c r="AZ16817"/>
    </row>
    <row r="16818">
      <c r="A16818"/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  <c r="X16818"/>
      <c r="Y16818"/>
      <c r="Z16818"/>
      <c r="AA16818"/>
      <c r="AB16818"/>
      <c r="AC16818"/>
      <c r="AD16818"/>
      <c r="AE16818"/>
      <c r="AF16818"/>
      <c r="AG16818"/>
      <c r="AH16818"/>
      <c r="AI16818"/>
      <c r="AJ16818"/>
      <c r="AK16818"/>
      <c r="AL16818"/>
      <c r="AM16818"/>
      <c r="AN16818"/>
      <c r="AO16818"/>
      <c r="AP16818"/>
      <c r="AQ16818"/>
      <c r="AR16818"/>
      <c r="AS16818"/>
      <c r="AT16818"/>
      <c r="AU16818"/>
      <c r="AV16818"/>
      <c r="AW16818"/>
      <c r="AX16818"/>
      <c r="AY16818"/>
      <c r="AZ16818"/>
    </row>
    <row r="16819">
      <c r="A16819"/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  <c r="X16819"/>
      <c r="Y16819"/>
      <c r="Z16819"/>
      <c r="AA16819"/>
      <c r="AB16819"/>
      <c r="AC16819"/>
      <c r="AD16819"/>
      <c r="AE16819"/>
      <c r="AF16819"/>
      <c r="AG16819"/>
      <c r="AH16819"/>
      <c r="AI16819"/>
      <c r="AJ16819"/>
      <c r="AK16819"/>
      <c r="AL16819"/>
      <c r="AM16819"/>
      <c r="AN16819"/>
      <c r="AO16819"/>
      <c r="AP16819"/>
      <c r="AQ16819"/>
      <c r="AR16819"/>
      <c r="AS16819"/>
      <c r="AT16819"/>
      <c r="AU16819"/>
      <c r="AV16819"/>
      <c r="AW16819"/>
      <c r="AX16819"/>
      <c r="AY16819"/>
      <c r="AZ16819"/>
    </row>
    <row r="16820">
      <c r="A16820"/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  <c r="X16820"/>
      <c r="Y16820"/>
      <c r="Z16820"/>
      <c r="AA16820"/>
      <c r="AB16820"/>
      <c r="AC16820"/>
      <c r="AD16820"/>
      <c r="AE16820"/>
      <c r="AF16820"/>
      <c r="AG16820"/>
      <c r="AH16820"/>
      <c r="AI16820"/>
      <c r="AJ16820"/>
      <c r="AK16820"/>
      <c r="AL16820"/>
      <c r="AM16820"/>
      <c r="AN16820"/>
      <c r="AO16820"/>
      <c r="AP16820"/>
      <c r="AQ16820"/>
      <c r="AR16820"/>
      <c r="AS16820"/>
      <c r="AT16820"/>
      <c r="AU16820"/>
      <c r="AV16820"/>
      <c r="AW16820"/>
      <c r="AX16820"/>
      <c r="AY16820"/>
      <c r="AZ16820"/>
    </row>
    <row r="16821">
      <c r="A16821"/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  <c r="X16821"/>
      <c r="Y16821"/>
      <c r="Z16821"/>
      <c r="AA16821"/>
      <c r="AB16821"/>
      <c r="AC16821"/>
      <c r="AD16821"/>
      <c r="AE16821"/>
      <c r="AF16821"/>
      <c r="AG16821"/>
      <c r="AH16821"/>
      <c r="AI16821"/>
      <c r="AJ16821"/>
      <c r="AK16821"/>
      <c r="AL16821"/>
      <c r="AM16821"/>
      <c r="AN16821"/>
      <c r="AO16821"/>
      <c r="AP16821"/>
      <c r="AQ16821"/>
      <c r="AR16821"/>
      <c r="AS16821"/>
      <c r="AT16821"/>
      <c r="AU16821"/>
      <c r="AV16821"/>
      <c r="AW16821"/>
      <c r="AX16821"/>
      <c r="AY16821"/>
      <c r="AZ16821"/>
    </row>
    <row r="16822">
      <c r="A16822"/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  <c r="X16822"/>
      <c r="Y16822"/>
      <c r="Z16822"/>
      <c r="AA16822"/>
      <c r="AB16822"/>
      <c r="AC16822"/>
      <c r="AD16822"/>
      <c r="AE16822"/>
      <c r="AF16822"/>
      <c r="AG16822"/>
      <c r="AH16822"/>
      <c r="AI16822"/>
      <c r="AJ16822"/>
      <c r="AK16822"/>
      <c r="AL16822"/>
      <c r="AM16822"/>
      <c r="AN16822"/>
      <c r="AO16822"/>
      <c r="AP16822"/>
      <c r="AQ16822"/>
      <c r="AR16822"/>
      <c r="AS16822"/>
      <c r="AT16822"/>
      <c r="AU16822"/>
      <c r="AV16822"/>
      <c r="AW16822"/>
      <c r="AX16822"/>
      <c r="AY16822"/>
      <c r="AZ16822"/>
    </row>
    <row r="16823">
      <c r="A16823"/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  <c r="X16823"/>
      <c r="Y16823"/>
      <c r="Z16823"/>
      <c r="AA16823"/>
      <c r="AB16823"/>
      <c r="AC16823"/>
      <c r="AD16823"/>
      <c r="AE16823"/>
      <c r="AF16823"/>
      <c r="AG16823"/>
      <c r="AH16823"/>
      <c r="AI16823"/>
      <c r="AJ16823"/>
      <c r="AK16823"/>
      <c r="AL16823"/>
      <c r="AM16823"/>
      <c r="AN16823"/>
      <c r="AO16823"/>
      <c r="AP16823"/>
      <c r="AQ16823"/>
      <c r="AR16823"/>
      <c r="AS16823"/>
      <c r="AT16823"/>
      <c r="AU16823"/>
      <c r="AV16823"/>
      <c r="AW16823"/>
      <c r="AX16823"/>
      <c r="AY16823"/>
      <c r="AZ16823"/>
    </row>
    <row r="16824">
      <c r="A16824"/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  <c r="X16824"/>
      <c r="Y16824"/>
      <c r="Z16824"/>
      <c r="AA16824"/>
      <c r="AB16824"/>
      <c r="AC16824"/>
      <c r="AD16824"/>
      <c r="AE16824"/>
      <c r="AF16824"/>
      <c r="AG16824"/>
      <c r="AH16824"/>
      <c r="AI16824"/>
      <c r="AJ16824"/>
      <c r="AK16824"/>
      <c r="AL16824"/>
      <c r="AM16824"/>
      <c r="AN16824"/>
      <c r="AO16824"/>
      <c r="AP16824"/>
      <c r="AQ16824"/>
      <c r="AR16824"/>
      <c r="AS16824"/>
      <c r="AT16824"/>
      <c r="AU16824"/>
      <c r="AV16824"/>
      <c r="AW16824"/>
      <c r="AX16824"/>
      <c r="AY16824"/>
      <c r="AZ16824"/>
    </row>
    <row r="16825">
      <c r="A16825"/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  <c r="X16825"/>
      <c r="Y16825"/>
      <c r="Z16825"/>
      <c r="AA16825"/>
      <c r="AB16825"/>
      <c r="AC16825"/>
      <c r="AD16825"/>
      <c r="AE16825"/>
      <c r="AF16825"/>
      <c r="AG16825"/>
      <c r="AH16825"/>
      <c r="AI16825"/>
      <c r="AJ16825"/>
      <c r="AK16825"/>
      <c r="AL16825"/>
      <c r="AM16825"/>
      <c r="AN16825"/>
      <c r="AO16825"/>
      <c r="AP16825"/>
      <c r="AQ16825"/>
      <c r="AR16825"/>
      <c r="AS16825"/>
      <c r="AT16825"/>
      <c r="AU16825"/>
      <c r="AV16825"/>
      <c r="AW16825"/>
      <c r="AX16825"/>
      <c r="AY16825"/>
      <c r="AZ16825"/>
    </row>
    <row r="16826">
      <c r="A16826"/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  <c r="X16826"/>
      <c r="Y16826"/>
      <c r="Z16826"/>
      <c r="AA16826"/>
      <c r="AB16826"/>
      <c r="AC16826"/>
      <c r="AD16826"/>
      <c r="AE16826"/>
      <c r="AF16826"/>
      <c r="AG16826"/>
      <c r="AH16826"/>
      <c r="AI16826"/>
      <c r="AJ16826"/>
      <c r="AK16826"/>
      <c r="AL16826"/>
      <c r="AM16826"/>
      <c r="AN16826"/>
      <c r="AO16826"/>
      <c r="AP16826"/>
      <c r="AQ16826"/>
      <c r="AR16826"/>
      <c r="AS16826"/>
      <c r="AT16826"/>
      <c r="AU16826"/>
      <c r="AV16826"/>
      <c r="AW16826"/>
      <c r="AX16826"/>
      <c r="AY16826"/>
      <c r="AZ16826"/>
    </row>
    <row r="16827">
      <c r="A16827"/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  <c r="X16827"/>
      <c r="Y16827"/>
      <c r="Z16827"/>
      <c r="AA16827"/>
      <c r="AB16827"/>
      <c r="AC16827"/>
      <c r="AD16827"/>
      <c r="AE16827"/>
      <c r="AF16827"/>
      <c r="AG16827"/>
      <c r="AH16827"/>
      <c r="AI16827"/>
      <c r="AJ16827"/>
      <c r="AK16827"/>
      <c r="AL16827"/>
      <c r="AM16827"/>
      <c r="AN16827"/>
      <c r="AO16827"/>
      <c r="AP16827"/>
      <c r="AQ16827"/>
      <c r="AR16827"/>
      <c r="AS16827"/>
      <c r="AT16827"/>
      <c r="AU16827"/>
      <c r="AV16827"/>
      <c r="AW16827"/>
      <c r="AX16827"/>
      <c r="AY16827"/>
      <c r="AZ16827"/>
    </row>
    <row r="16828">
      <c r="A16828"/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  <c r="X16828"/>
      <c r="Y16828"/>
      <c r="Z16828"/>
      <c r="AA16828"/>
      <c r="AB16828"/>
      <c r="AC16828"/>
      <c r="AD16828"/>
      <c r="AE16828"/>
      <c r="AF16828"/>
      <c r="AG16828"/>
      <c r="AH16828"/>
      <c r="AI16828"/>
      <c r="AJ16828"/>
      <c r="AK16828"/>
      <c r="AL16828"/>
      <c r="AM16828"/>
      <c r="AN16828"/>
      <c r="AO16828"/>
      <c r="AP16828"/>
      <c r="AQ16828"/>
      <c r="AR16828"/>
      <c r="AS16828"/>
      <c r="AT16828"/>
      <c r="AU16828"/>
      <c r="AV16828"/>
      <c r="AW16828"/>
      <c r="AX16828"/>
      <c r="AY16828"/>
      <c r="AZ16828"/>
    </row>
    <row r="16829">
      <c r="A16829"/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  <c r="X16829"/>
      <c r="Y16829"/>
      <c r="Z16829"/>
      <c r="AA16829"/>
      <c r="AB16829"/>
      <c r="AC16829"/>
      <c r="AD16829"/>
      <c r="AE16829"/>
      <c r="AF16829"/>
      <c r="AG16829"/>
      <c r="AH16829"/>
      <c r="AI16829"/>
      <c r="AJ16829"/>
      <c r="AK16829"/>
      <c r="AL16829"/>
      <c r="AM16829"/>
      <c r="AN16829"/>
      <c r="AO16829"/>
      <c r="AP16829"/>
      <c r="AQ16829"/>
      <c r="AR16829"/>
      <c r="AS16829"/>
      <c r="AT16829"/>
      <c r="AU16829"/>
      <c r="AV16829"/>
      <c r="AW16829"/>
      <c r="AX16829"/>
      <c r="AY16829"/>
      <c r="AZ16829"/>
    </row>
    <row r="16830">
      <c r="A16830"/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  <c r="X16830"/>
      <c r="Y16830"/>
      <c r="Z16830"/>
      <c r="AA16830"/>
      <c r="AB16830"/>
      <c r="AC16830"/>
      <c r="AD16830"/>
      <c r="AE16830"/>
      <c r="AF16830"/>
      <c r="AG16830"/>
      <c r="AH16830"/>
      <c r="AI16830"/>
      <c r="AJ16830"/>
      <c r="AK16830"/>
      <c r="AL16830"/>
      <c r="AM16830"/>
      <c r="AN16830"/>
      <c r="AO16830"/>
      <c r="AP16830"/>
      <c r="AQ16830"/>
      <c r="AR16830"/>
      <c r="AS16830"/>
      <c r="AT16830"/>
      <c r="AU16830"/>
      <c r="AV16830"/>
      <c r="AW16830"/>
      <c r="AX16830"/>
      <c r="AY16830"/>
      <c r="AZ16830"/>
    </row>
    <row r="16831">
      <c r="A16831"/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  <c r="X16831"/>
      <c r="Y16831"/>
      <c r="Z16831"/>
      <c r="AA16831"/>
      <c r="AB16831"/>
      <c r="AC16831"/>
      <c r="AD16831"/>
      <c r="AE16831"/>
      <c r="AF16831"/>
      <c r="AG16831"/>
      <c r="AH16831"/>
      <c r="AI16831"/>
      <c r="AJ16831"/>
      <c r="AK16831"/>
      <c r="AL16831"/>
      <c r="AM16831"/>
      <c r="AN16831"/>
      <c r="AO16831"/>
      <c r="AP16831"/>
      <c r="AQ16831"/>
      <c r="AR16831"/>
      <c r="AS16831"/>
      <c r="AT16831"/>
      <c r="AU16831"/>
      <c r="AV16831"/>
      <c r="AW16831"/>
      <c r="AX16831"/>
      <c r="AY16831"/>
      <c r="AZ16831"/>
    </row>
    <row r="16832">
      <c r="A16832"/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  <c r="X16832"/>
      <c r="Y16832"/>
      <c r="Z16832"/>
      <c r="AA16832"/>
      <c r="AB16832"/>
      <c r="AC16832"/>
      <c r="AD16832"/>
      <c r="AE16832"/>
      <c r="AF16832"/>
      <c r="AG16832"/>
      <c r="AH16832"/>
      <c r="AI16832"/>
      <c r="AJ16832"/>
      <c r="AK16832"/>
      <c r="AL16832"/>
      <c r="AM16832"/>
      <c r="AN16832"/>
      <c r="AO16832"/>
      <c r="AP16832"/>
      <c r="AQ16832"/>
      <c r="AR16832"/>
      <c r="AS16832"/>
      <c r="AT16832"/>
      <c r="AU16832"/>
      <c r="AV16832"/>
      <c r="AW16832"/>
      <c r="AX16832"/>
      <c r="AY16832"/>
      <c r="AZ16832"/>
    </row>
    <row r="16833">
      <c r="A16833"/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  <c r="X16833"/>
      <c r="Y16833"/>
      <c r="Z16833"/>
      <c r="AA16833"/>
      <c r="AB16833"/>
      <c r="AC16833"/>
      <c r="AD16833"/>
      <c r="AE16833"/>
      <c r="AF16833"/>
      <c r="AG16833"/>
      <c r="AH16833"/>
      <c r="AI16833"/>
      <c r="AJ16833"/>
      <c r="AK16833"/>
      <c r="AL16833"/>
      <c r="AM16833"/>
      <c r="AN16833"/>
      <c r="AO16833"/>
      <c r="AP16833"/>
      <c r="AQ16833"/>
      <c r="AR16833"/>
      <c r="AS16833"/>
      <c r="AT16833"/>
      <c r="AU16833"/>
      <c r="AV16833"/>
      <c r="AW16833"/>
      <c r="AX16833"/>
      <c r="AY16833"/>
      <c r="AZ16833"/>
    </row>
    <row r="16834">
      <c r="A16834"/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  <c r="X16834"/>
      <c r="Y16834"/>
      <c r="Z16834"/>
      <c r="AA16834"/>
      <c r="AB16834"/>
      <c r="AC16834"/>
      <c r="AD16834"/>
      <c r="AE16834"/>
      <c r="AF16834"/>
      <c r="AG16834"/>
      <c r="AH16834"/>
      <c r="AI16834"/>
      <c r="AJ16834"/>
      <c r="AK16834"/>
      <c r="AL16834"/>
      <c r="AM16834"/>
      <c r="AN16834"/>
      <c r="AO16834"/>
      <c r="AP16834"/>
      <c r="AQ16834"/>
      <c r="AR16834"/>
      <c r="AS16834"/>
      <c r="AT16834"/>
      <c r="AU16834"/>
      <c r="AV16834"/>
      <c r="AW16834"/>
      <c r="AX16834"/>
      <c r="AY16834"/>
      <c r="AZ16834"/>
    </row>
    <row r="16835">
      <c r="A16835"/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  <c r="X16835"/>
      <c r="Y16835"/>
      <c r="Z16835"/>
      <c r="AA16835"/>
      <c r="AB16835"/>
      <c r="AC16835"/>
      <c r="AD16835"/>
      <c r="AE16835"/>
      <c r="AF16835"/>
      <c r="AG16835"/>
      <c r="AH16835"/>
      <c r="AI16835"/>
      <c r="AJ16835"/>
      <c r="AK16835"/>
      <c r="AL16835"/>
      <c r="AM16835"/>
      <c r="AN16835"/>
      <c r="AO16835"/>
      <c r="AP16835"/>
      <c r="AQ16835"/>
      <c r="AR16835"/>
      <c r="AS16835"/>
      <c r="AT16835"/>
      <c r="AU16835"/>
      <c r="AV16835"/>
      <c r="AW16835"/>
      <c r="AX16835"/>
      <c r="AY16835"/>
      <c r="AZ16835"/>
    </row>
    <row r="16836">
      <c r="A16836"/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  <c r="X16836"/>
      <c r="Y16836"/>
      <c r="Z16836"/>
      <c r="AA16836"/>
      <c r="AB16836"/>
      <c r="AC16836"/>
      <c r="AD16836"/>
      <c r="AE16836"/>
      <c r="AF16836"/>
      <c r="AG16836"/>
      <c r="AH16836"/>
      <c r="AI16836"/>
      <c r="AJ16836"/>
      <c r="AK16836"/>
      <c r="AL16836"/>
      <c r="AM16836"/>
      <c r="AN16836"/>
      <c r="AO16836"/>
      <c r="AP16836"/>
      <c r="AQ16836"/>
      <c r="AR16836"/>
      <c r="AS16836"/>
      <c r="AT16836"/>
      <c r="AU16836"/>
      <c r="AV16836"/>
      <c r="AW16836"/>
      <c r="AX16836"/>
      <c r="AY16836"/>
      <c r="AZ16836"/>
    </row>
    <row r="16837">
      <c r="A16837"/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  <c r="X16837"/>
      <c r="Y16837"/>
      <c r="Z16837"/>
      <c r="AA16837"/>
      <c r="AB16837"/>
      <c r="AC16837"/>
      <c r="AD16837"/>
      <c r="AE16837"/>
      <c r="AF16837"/>
      <c r="AG16837"/>
      <c r="AH16837"/>
      <c r="AI16837"/>
      <c r="AJ16837"/>
      <c r="AK16837"/>
      <c r="AL16837"/>
      <c r="AM16837"/>
      <c r="AN16837"/>
      <c r="AO16837"/>
      <c r="AP16837"/>
      <c r="AQ16837"/>
      <c r="AR16837"/>
      <c r="AS16837"/>
      <c r="AT16837"/>
      <c r="AU16837"/>
      <c r="AV16837"/>
      <c r="AW16837"/>
      <c r="AX16837"/>
      <c r="AY16837"/>
      <c r="AZ16837"/>
    </row>
    <row r="16838">
      <c r="A16838"/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  <c r="X16838"/>
      <c r="Y16838"/>
      <c r="Z16838"/>
      <c r="AA16838"/>
      <c r="AB16838"/>
      <c r="AC16838"/>
      <c r="AD16838"/>
      <c r="AE16838"/>
      <c r="AF16838"/>
      <c r="AG16838"/>
      <c r="AH16838"/>
      <c r="AI16838"/>
      <c r="AJ16838"/>
      <c r="AK16838"/>
      <c r="AL16838"/>
      <c r="AM16838"/>
      <c r="AN16838"/>
      <c r="AO16838"/>
      <c r="AP16838"/>
      <c r="AQ16838"/>
      <c r="AR16838"/>
      <c r="AS16838"/>
      <c r="AT16838"/>
      <c r="AU16838"/>
      <c r="AV16838"/>
      <c r="AW16838"/>
      <c r="AX16838"/>
      <c r="AY16838"/>
      <c r="AZ16838"/>
    </row>
    <row r="16839">
      <c r="A16839"/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  <c r="X16839"/>
      <c r="Y16839"/>
      <c r="Z16839"/>
      <c r="AA16839"/>
      <c r="AB16839"/>
      <c r="AC16839"/>
      <c r="AD16839"/>
      <c r="AE16839"/>
      <c r="AF16839"/>
      <c r="AG16839"/>
      <c r="AH16839"/>
      <c r="AI16839"/>
      <c r="AJ16839"/>
      <c r="AK16839"/>
      <c r="AL16839"/>
      <c r="AM16839"/>
      <c r="AN16839"/>
      <c r="AO16839"/>
      <c r="AP16839"/>
      <c r="AQ16839"/>
      <c r="AR16839"/>
      <c r="AS16839"/>
      <c r="AT16839"/>
      <c r="AU16839"/>
      <c r="AV16839"/>
      <c r="AW16839"/>
      <c r="AX16839"/>
      <c r="AY16839"/>
      <c r="AZ16839"/>
    </row>
    <row r="16840">
      <c r="A16840"/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  <c r="W16840"/>
      <c r="X16840"/>
      <c r="Y16840"/>
      <c r="Z16840"/>
      <c r="AA16840"/>
      <c r="AB16840"/>
      <c r="AC16840"/>
      <c r="AD16840"/>
      <c r="AE16840"/>
      <c r="AF16840"/>
      <c r="AG16840"/>
      <c r="AH16840"/>
      <c r="AI16840"/>
      <c r="AJ16840"/>
      <c r="AK16840"/>
      <c r="AL16840"/>
      <c r="AM16840"/>
      <c r="AN16840"/>
      <c r="AO16840"/>
      <c r="AP16840"/>
      <c r="AQ16840"/>
      <c r="AR16840"/>
      <c r="AS16840"/>
      <c r="AT16840"/>
      <c r="AU16840"/>
      <c r="AV16840"/>
      <c r="AW16840"/>
      <c r="AX16840"/>
      <c r="AY16840"/>
      <c r="AZ16840"/>
    </row>
    <row r="16841">
      <c r="A16841"/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  <c r="X16841"/>
      <c r="Y16841"/>
      <c r="Z16841"/>
      <c r="AA16841"/>
      <c r="AB16841"/>
      <c r="AC16841"/>
      <c r="AD16841"/>
      <c r="AE16841"/>
      <c r="AF16841"/>
      <c r="AG16841"/>
      <c r="AH16841"/>
      <c r="AI16841"/>
      <c r="AJ16841"/>
      <c r="AK16841"/>
      <c r="AL16841"/>
      <c r="AM16841"/>
      <c r="AN16841"/>
      <c r="AO16841"/>
      <c r="AP16841"/>
      <c r="AQ16841"/>
      <c r="AR16841"/>
      <c r="AS16841"/>
      <c r="AT16841"/>
      <c r="AU16841"/>
      <c r="AV16841"/>
      <c r="AW16841"/>
      <c r="AX16841"/>
      <c r="AY16841"/>
      <c r="AZ16841"/>
    </row>
    <row r="16842">
      <c r="A16842"/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  <c r="X16842"/>
      <c r="Y16842"/>
      <c r="Z16842"/>
      <c r="AA16842"/>
      <c r="AB16842"/>
      <c r="AC16842"/>
      <c r="AD16842"/>
      <c r="AE16842"/>
      <c r="AF16842"/>
      <c r="AG16842"/>
      <c r="AH16842"/>
      <c r="AI16842"/>
      <c r="AJ16842"/>
      <c r="AK16842"/>
      <c r="AL16842"/>
      <c r="AM16842"/>
      <c r="AN16842"/>
      <c r="AO16842"/>
      <c r="AP16842"/>
      <c r="AQ16842"/>
      <c r="AR16842"/>
      <c r="AS16842"/>
      <c r="AT16842"/>
      <c r="AU16842"/>
      <c r="AV16842"/>
      <c r="AW16842"/>
      <c r="AX16842"/>
      <c r="AY16842"/>
      <c r="AZ16842"/>
    </row>
    <row r="16843">
      <c r="A16843"/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  <c r="X16843"/>
      <c r="Y16843"/>
      <c r="Z16843"/>
      <c r="AA16843"/>
      <c r="AB16843"/>
      <c r="AC16843"/>
      <c r="AD16843"/>
      <c r="AE16843"/>
      <c r="AF16843"/>
      <c r="AG16843"/>
      <c r="AH16843"/>
      <c r="AI16843"/>
      <c r="AJ16843"/>
      <c r="AK16843"/>
      <c r="AL16843"/>
      <c r="AM16843"/>
      <c r="AN16843"/>
      <c r="AO16843"/>
      <c r="AP16843"/>
      <c r="AQ16843"/>
      <c r="AR16843"/>
      <c r="AS16843"/>
      <c r="AT16843"/>
      <c r="AU16843"/>
      <c r="AV16843"/>
      <c r="AW16843"/>
      <c r="AX16843"/>
      <c r="AY16843"/>
      <c r="AZ16843"/>
    </row>
    <row r="16844">
      <c r="A16844"/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  <c r="X16844"/>
      <c r="Y16844"/>
      <c r="Z16844"/>
      <c r="AA16844"/>
      <c r="AB16844"/>
      <c r="AC16844"/>
      <c r="AD16844"/>
      <c r="AE16844"/>
      <c r="AF16844"/>
      <c r="AG16844"/>
      <c r="AH16844"/>
      <c r="AI16844"/>
      <c r="AJ16844"/>
      <c r="AK16844"/>
      <c r="AL16844"/>
      <c r="AM16844"/>
      <c r="AN16844"/>
      <c r="AO16844"/>
      <c r="AP16844"/>
      <c r="AQ16844"/>
      <c r="AR16844"/>
      <c r="AS16844"/>
      <c r="AT16844"/>
      <c r="AU16844"/>
      <c r="AV16844"/>
      <c r="AW16844"/>
      <c r="AX16844"/>
      <c r="AY16844"/>
      <c r="AZ16844"/>
    </row>
    <row r="16845">
      <c r="A16845"/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  <c r="X16845"/>
      <c r="Y16845"/>
      <c r="Z16845"/>
      <c r="AA16845"/>
      <c r="AB16845"/>
      <c r="AC16845"/>
      <c r="AD16845"/>
      <c r="AE16845"/>
      <c r="AF16845"/>
      <c r="AG16845"/>
      <c r="AH16845"/>
      <c r="AI16845"/>
      <c r="AJ16845"/>
      <c r="AK16845"/>
      <c r="AL16845"/>
      <c r="AM16845"/>
      <c r="AN16845"/>
      <c r="AO16845"/>
      <c r="AP16845"/>
      <c r="AQ16845"/>
      <c r="AR16845"/>
      <c r="AS16845"/>
      <c r="AT16845"/>
      <c r="AU16845"/>
      <c r="AV16845"/>
      <c r="AW16845"/>
      <c r="AX16845"/>
      <c r="AY16845"/>
      <c r="AZ16845"/>
    </row>
    <row r="16846">
      <c r="A16846"/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  <c r="X16846"/>
      <c r="Y16846"/>
      <c r="Z16846"/>
      <c r="AA16846"/>
      <c r="AB16846"/>
      <c r="AC16846"/>
      <c r="AD16846"/>
      <c r="AE16846"/>
      <c r="AF16846"/>
      <c r="AG16846"/>
      <c r="AH16846"/>
      <c r="AI16846"/>
      <c r="AJ16846"/>
      <c r="AK16846"/>
      <c r="AL16846"/>
      <c r="AM16846"/>
      <c r="AN16846"/>
      <c r="AO16846"/>
      <c r="AP16846"/>
      <c r="AQ16846"/>
      <c r="AR16846"/>
      <c r="AS16846"/>
      <c r="AT16846"/>
      <c r="AU16846"/>
      <c r="AV16846"/>
      <c r="AW16846"/>
      <c r="AX16846"/>
      <c r="AY16846"/>
      <c r="AZ16846"/>
    </row>
    <row r="16847">
      <c r="A16847"/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  <c r="X16847"/>
      <c r="Y16847"/>
      <c r="Z16847"/>
      <c r="AA16847"/>
      <c r="AB16847"/>
      <c r="AC16847"/>
      <c r="AD16847"/>
      <c r="AE16847"/>
      <c r="AF16847"/>
      <c r="AG16847"/>
      <c r="AH16847"/>
      <c r="AI16847"/>
      <c r="AJ16847"/>
      <c r="AK16847"/>
      <c r="AL16847"/>
      <c r="AM16847"/>
      <c r="AN16847"/>
      <c r="AO16847"/>
      <c r="AP16847"/>
      <c r="AQ16847"/>
      <c r="AR16847"/>
      <c r="AS16847"/>
      <c r="AT16847"/>
      <c r="AU16847"/>
      <c r="AV16847"/>
      <c r="AW16847"/>
      <c r="AX16847"/>
      <c r="AY16847"/>
      <c r="AZ16847"/>
    </row>
    <row r="16848">
      <c r="A16848"/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  <c r="X16848"/>
      <c r="Y16848"/>
      <c r="Z16848"/>
      <c r="AA16848"/>
      <c r="AB16848"/>
      <c r="AC16848"/>
      <c r="AD16848"/>
      <c r="AE16848"/>
      <c r="AF16848"/>
      <c r="AG16848"/>
      <c r="AH16848"/>
      <c r="AI16848"/>
      <c r="AJ16848"/>
      <c r="AK16848"/>
      <c r="AL16848"/>
      <c r="AM16848"/>
      <c r="AN16848"/>
      <c r="AO16848"/>
      <c r="AP16848"/>
      <c r="AQ16848"/>
      <c r="AR16848"/>
      <c r="AS16848"/>
      <c r="AT16848"/>
      <c r="AU16848"/>
      <c r="AV16848"/>
      <c r="AW16848"/>
      <c r="AX16848"/>
      <c r="AY16848"/>
      <c r="AZ16848"/>
    </row>
    <row r="16849">
      <c r="A16849"/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  <c r="X16849"/>
      <c r="Y16849"/>
      <c r="Z16849"/>
      <c r="AA16849"/>
      <c r="AB16849"/>
      <c r="AC16849"/>
      <c r="AD16849"/>
      <c r="AE16849"/>
      <c r="AF16849"/>
      <c r="AG16849"/>
      <c r="AH16849"/>
      <c r="AI16849"/>
      <c r="AJ16849"/>
      <c r="AK16849"/>
      <c r="AL16849"/>
      <c r="AM16849"/>
      <c r="AN16849"/>
      <c r="AO16849"/>
      <c r="AP16849"/>
      <c r="AQ16849"/>
      <c r="AR16849"/>
      <c r="AS16849"/>
      <c r="AT16849"/>
      <c r="AU16849"/>
      <c r="AV16849"/>
      <c r="AW16849"/>
      <c r="AX16849"/>
      <c r="AY16849"/>
      <c r="AZ16849"/>
    </row>
    <row r="16850">
      <c r="A16850"/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  <c r="X16850"/>
      <c r="Y16850"/>
      <c r="Z16850"/>
      <c r="AA16850"/>
      <c r="AB16850"/>
      <c r="AC16850"/>
      <c r="AD16850"/>
      <c r="AE16850"/>
      <c r="AF16850"/>
      <c r="AG16850"/>
      <c r="AH16850"/>
      <c r="AI16850"/>
      <c r="AJ16850"/>
      <c r="AK16850"/>
      <c r="AL16850"/>
      <c r="AM16850"/>
      <c r="AN16850"/>
      <c r="AO16850"/>
      <c r="AP16850"/>
      <c r="AQ16850"/>
      <c r="AR16850"/>
      <c r="AS16850"/>
      <c r="AT16850"/>
      <c r="AU16850"/>
      <c r="AV16850"/>
      <c r="AW16850"/>
      <c r="AX16850"/>
      <c r="AY16850"/>
      <c r="AZ16850"/>
    </row>
    <row r="16851">
      <c r="A16851"/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  <c r="X16851"/>
      <c r="Y16851"/>
      <c r="Z16851"/>
      <c r="AA16851"/>
      <c r="AB16851"/>
      <c r="AC16851"/>
      <c r="AD16851"/>
      <c r="AE16851"/>
      <c r="AF16851"/>
      <c r="AG16851"/>
      <c r="AH16851"/>
      <c r="AI16851"/>
      <c r="AJ16851"/>
      <c r="AK16851"/>
      <c r="AL16851"/>
      <c r="AM16851"/>
      <c r="AN16851"/>
      <c r="AO16851"/>
      <c r="AP16851"/>
      <c r="AQ16851"/>
      <c r="AR16851"/>
      <c r="AS16851"/>
      <c r="AT16851"/>
      <c r="AU16851"/>
      <c r="AV16851"/>
      <c r="AW16851"/>
      <c r="AX16851"/>
      <c r="AY16851"/>
      <c r="AZ16851"/>
    </row>
    <row r="16852">
      <c r="A16852"/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  <c r="X16852"/>
      <c r="Y16852"/>
      <c r="Z16852"/>
      <c r="AA16852"/>
      <c r="AB16852"/>
      <c r="AC16852"/>
      <c r="AD16852"/>
      <c r="AE16852"/>
      <c r="AF16852"/>
      <c r="AG16852"/>
      <c r="AH16852"/>
      <c r="AI16852"/>
      <c r="AJ16852"/>
      <c r="AK16852"/>
      <c r="AL16852"/>
      <c r="AM16852"/>
      <c r="AN16852"/>
      <c r="AO16852"/>
      <c r="AP16852"/>
      <c r="AQ16852"/>
      <c r="AR16852"/>
      <c r="AS16852"/>
      <c r="AT16852"/>
      <c r="AU16852"/>
      <c r="AV16852"/>
      <c r="AW16852"/>
      <c r="AX16852"/>
      <c r="AY16852"/>
      <c r="AZ16852"/>
    </row>
    <row r="16853">
      <c r="A16853"/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  <c r="X16853"/>
      <c r="Y16853"/>
      <c r="Z16853"/>
      <c r="AA16853"/>
      <c r="AB16853"/>
      <c r="AC16853"/>
      <c r="AD16853"/>
      <c r="AE16853"/>
      <c r="AF16853"/>
      <c r="AG16853"/>
      <c r="AH16853"/>
      <c r="AI16853"/>
      <c r="AJ16853"/>
      <c r="AK16853"/>
      <c r="AL16853"/>
      <c r="AM16853"/>
      <c r="AN16853"/>
      <c r="AO16853"/>
      <c r="AP16853"/>
      <c r="AQ16853"/>
      <c r="AR16853"/>
      <c r="AS16853"/>
      <c r="AT16853"/>
      <c r="AU16853"/>
      <c r="AV16853"/>
      <c r="AW16853"/>
      <c r="AX16853"/>
      <c r="AY16853"/>
      <c r="AZ16853"/>
    </row>
    <row r="16854">
      <c r="A16854"/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  <c r="X16854"/>
      <c r="Y16854"/>
      <c r="Z16854"/>
      <c r="AA16854"/>
      <c r="AB16854"/>
      <c r="AC16854"/>
      <c r="AD16854"/>
      <c r="AE16854"/>
      <c r="AF16854"/>
      <c r="AG16854"/>
      <c r="AH16854"/>
      <c r="AI16854"/>
      <c r="AJ16854"/>
      <c r="AK16854"/>
      <c r="AL16854"/>
      <c r="AM16854"/>
      <c r="AN16854"/>
      <c r="AO16854"/>
      <c r="AP16854"/>
      <c r="AQ16854"/>
      <c r="AR16854"/>
      <c r="AS16854"/>
      <c r="AT16854"/>
      <c r="AU16854"/>
      <c r="AV16854"/>
      <c r="AW16854"/>
      <c r="AX16854"/>
      <c r="AY16854"/>
      <c r="AZ16854"/>
    </row>
    <row r="16855">
      <c r="A16855"/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  <c r="X16855"/>
      <c r="Y16855"/>
      <c r="Z16855"/>
      <c r="AA16855"/>
      <c r="AB16855"/>
      <c r="AC16855"/>
      <c r="AD16855"/>
      <c r="AE16855"/>
      <c r="AF16855"/>
      <c r="AG16855"/>
      <c r="AH16855"/>
      <c r="AI16855"/>
      <c r="AJ16855"/>
      <c r="AK16855"/>
      <c r="AL16855"/>
      <c r="AM16855"/>
      <c r="AN16855"/>
      <c r="AO16855"/>
      <c r="AP16855"/>
      <c r="AQ16855"/>
      <c r="AR16855"/>
      <c r="AS16855"/>
      <c r="AT16855"/>
      <c r="AU16855"/>
      <c r="AV16855"/>
      <c r="AW16855"/>
      <c r="AX16855"/>
      <c r="AY16855"/>
      <c r="AZ16855"/>
    </row>
    <row r="16856">
      <c r="A16856"/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  <c r="X16856"/>
      <c r="Y16856"/>
      <c r="Z16856"/>
      <c r="AA16856"/>
      <c r="AB16856"/>
      <c r="AC16856"/>
      <c r="AD16856"/>
      <c r="AE16856"/>
      <c r="AF16856"/>
      <c r="AG16856"/>
      <c r="AH16856"/>
      <c r="AI16856"/>
      <c r="AJ16856"/>
      <c r="AK16856"/>
      <c r="AL16856"/>
      <c r="AM16856"/>
      <c r="AN16856"/>
      <c r="AO16856"/>
      <c r="AP16856"/>
      <c r="AQ16856"/>
      <c r="AR16856"/>
      <c r="AS16856"/>
      <c r="AT16856"/>
      <c r="AU16856"/>
      <c r="AV16856"/>
      <c r="AW16856"/>
      <c r="AX16856"/>
      <c r="AY16856"/>
      <c r="AZ16856"/>
    </row>
    <row r="16857">
      <c r="A16857"/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  <c r="X16857"/>
      <c r="Y16857"/>
      <c r="Z16857"/>
      <c r="AA16857"/>
      <c r="AB16857"/>
      <c r="AC16857"/>
      <c r="AD16857"/>
      <c r="AE16857"/>
      <c r="AF16857"/>
      <c r="AG16857"/>
      <c r="AH16857"/>
      <c r="AI16857"/>
      <c r="AJ16857"/>
      <c r="AK16857"/>
      <c r="AL16857"/>
      <c r="AM16857"/>
      <c r="AN16857"/>
      <c r="AO16857"/>
      <c r="AP16857"/>
      <c r="AQ16857"/>
      <c r="AR16857"/>
      <c r="AS16857"/>
      <c r="AT16857"/>
      <c r="AU16857"/>
      <c r="AV16857"/>
      <c r="AW16857"/>
      <c r="AX16857"/>
      <c r="AY16857"/>
      <c r="AZ16857"/>
    </row>
    <row r="16858">
      <c r="A16858"/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  <c r="X16858"/>
      <c r="Y16858"/>
      <c r="Z16858"/>
      <c r="AA16858"/>
      <c r="AB16858"/>
      <c r="AC16858"/>
      <c r="AD16858"/>
      <c r="AE16858"/>
      <c r="AF16858"/>
      <c r="AG16858"/>
      <c r="AH16858"/>
      <c r="AI16858"/>
      <c r="AJ16858"/>
      <c r="AK16858"/>
      <c r="AL16858"/>
      <c r="AM16858"/>
      <c r="AN16858"/>
      <c r="AO16858"/>
      <c r="AP16858"/>
      <c r="AQ16858"/>
      <c r="AR16858"/>
      <c r="AS16858"/>
      <c r="AT16858"/>
      <c r="AU16858"/>
      <c r="AV16858"/>
      <c r="AW16858"/>
      <c r="AX16858"/>
      <c r="AY16858"/>
      <c r="AZ16858"/>
    </row>
    <row r="16859">
      <c r="A16859"/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  <c r="X16859"/>
      <c r="Y16859"/>
      <c r="Z16859"/>
      <c r="AA16859"/>
      <c r="AB16859"/>
      <c r="AC16859"/>
      <c r="AD16859"/>
      <c r="AE16859"/>
      <c r="AF16859"/>
      <c r="AG16859"/>
      <c r="AH16859"/>
      <c r="AI16859"/>
      <c r="AJ16859"/>
      <c r="AK16859"/>
      <c r="AL16859"/>
      <c r="AM16859"/>
      <c r="AN16859"/>
      <c r="AO16859"/>
      <c r="AP16859"/>
      <c r="AQ16859"/>
      <c r="AR16859"/>
      <c r="AS16859"/>
      <c r="AT16859"/>
      <c r="AU16859"/>
      <c r="AV16859"/>
      <c r="AW16859"/>
      <c r="AX16859"/>
      <c r="AY16859"/>
      <c r="AZ16859"/>
    </row>
    <row r="16860">
      <c r="A16860"/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  <c r="X16860"/>
      <c r="Y16860"/>
      <c r="Z16860"/>
      <c r="AA16860"/>
      <c r="AB16860"/>
      <c r="AC16860"/>
      <c r="AD16860"/>
      <c r="AE16860"/>
      <c r="AF16860"/>
      <c r="AG16860"/>
      <c r="AH16860"/>
      <c r="AI16860"/>
      <c r="AJ16860"/>
      <c r="AK16860"/>
      <c r="AL16860"/>
      <c r="AM16860"/>
      <c r="AN16860"/>
      <c r="AO16860"/>
      <c r="AP16860"/>
      <c r="AQ16860"/>
      <c r="AR16860"/>
      <c r="AS16860"/>
      <c r="AT16860"/>
      <c r="AU16860"/>
      <c r="AV16860"/>
      <c r="AW16860"/>
      <c r="AX16860"/>
      <c r="AY16860"/>
      <c r="AZ16860"/>
    </row>
    <row r="16861">
      <c r="A16861"/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  <c r="X16861"/>
      <c r="Y16861"/>
      <c r="Z16861"/>
      <c r="AA16861"/>
      <c r="AB16861"/>
      <c r="AC16861"/>
      <c r="AD16861"/>
      <c r="AE16861"/>
      <c r="AF16861"/>
      <c r="AG16861"/>
      <c r="AH16861"/>
      <c r="AI16861"/>
      <c r="AJ16861"/>
      <c r="AK16861"/>
      <c r="AL16861"/>
      <c r="AM16861"/>
      <c r="AN16861"/>
      <c r="AO16861"/>
      <c r="AP16861"/>
      <c r="AQ16861"/>
      <c r="AR16861"/>
      <c r="AS16861"/>
      <c r="AT16861"/>
      <c r="AU16861"/>
      <c r="AV16861"/>
      <c r="AW16861"/>
      <c r="AX16861"/>
      <c r="AY16861"/>
      <c r="AZ16861"/>
    </row>
    <row r="16862">
      <c r="A16862"/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  <c r="X16862"/>
      <c r="Y16862"/>
      <c r="Z16862"/>
      <c r="AA16862"/>
      <c r="AB16862"/>
      <c r="AC16862"/>
      <c r="AD16862"/>
      <c r="AE16862"/>
      <c r="AF16862"/>
      <c r="AG16862"/>
      <c r="AH16862"/>
      <c r="AI16862"/>
      <c r="AJ16862"/>
      <c r="AK16862"/>
      <c r="AL16862"/>
      <c r="AM16862"/>
      <c r="AN16862"/>
      <c r="AO16862"/>
      <c r="AP16862"/>
      <c r="AQ16862"/>
      <c r="AR16862"/>
      <c r="AS16862"/>
      <c r="AT16862"/>
      <c r="AU16862"/>
      <c r="AV16862"/>
      <c r="AW16862"/>
      <c r="AX16862"/>
      <c r="AY16862"/>
      <c r="AZ16862"/>
    </row>
    <row r="16863">
      <c r="A16863"/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  <c r="X16863"/>
      <c r="Y16863"/>
      <c r="Z16863"/>
      <c r="AA16863"/>
      <c r="AB16863"/>
      <c r="AC16863"/>
      <c r="AD16863"/>
      <c r="AE16863"/>
      <c r="AF16863"/>
      <c r="AG16863"/>
      <c r="AH16863"/>
      <c r="AI16863"/>
      <c r="AJ16863"/>
      <c r="AK16863"/>
      <c r="AL16863"/>
      <c r="AM16863"/>
      <c r="AN16863"/>
      <c r="AO16863"/>
      <c r="AP16863"/>
      <c r="AQ16863"/>
      <c r="AR16863"/>
      <c r="AS16863"/>
      <c r="AT16863"/>
      <c r="AU16863"/>
      <c r="AV16863"/>
      <c r="AW16863"/>
      <c r="AX16863"/>
      <c r="AY16863"/>
      <c r="AZ16863"/>
    </row>
    <row r="16864">
      <c r="A16864"/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  <c r="X16864"/>
      <c r="Y16864"/>
      <c r="Z16864"/>
      <c r="AA16864"/>
      <c r="AB16864"/>
      <c r="AC16864"/>
      <c r="AD16864"/>
      <c r="AE16864"/>
      <c r="AF16864"/>
      <c r="AG16864"/>
      <c r="AH16864"/>
      <c r="AI16864"/>
      <c r="AJ16864"/>
      <c r="AK16864"/>
      <c r="AL16864"/>
      <c r="AM16864"/>
      <c r="AN16864"/>
      <c r="AO16864"/>
      <c r="AP16864"/>
      <c r="AQ16864"/>
      <c r="AR16864"/>
      <c r="AS16864"/>
      <c r="AT16864"/>
      <c r="AU16864"/>
      <c r="AV16864"/>
      <c r="AW16864"/>
      <c r="AX16864"/>
      <c r="AY16864"/>
      <c r="AZ16864"/>
    </row>
    <row r="16865">
      <c r="A16865"/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  <c r="X16865"/>
      <c r="Y16865"/>
      <c r="Z16865"/>
      <c r="AA16865"/>
      <c r="AB16865"/>
      <c r="AC16865"/>
      <c r="AD16865"/>
      <c r="AE16865"/>
      <c r="AF16865"/>
      <c r="AG16865"/>
      <c r="AH16865"/>
      <c r="AI16865"/>
      <c r="AJ16865"/>
      <c r="AK16865"/>
      <c r="AL16865"/>
      <c r="AM16865"/>
      <c r="AN16865"/>
      <c r="AO16865"/>
      <c r="AP16865"/>
      <c r="AQ16865"/>
      <c r="AR16865"/>
      <c r="AS16865"/>
      <c r="AT16865"/>
      <c r="AU16865"/>
      <c r="AV16865"/>
      <c r="AW16865"/>
      <c r="AX16865"/>
      <c r="AY16865"/>
      <c r="AZ16865"/>
    </row>
    <row r="16866">
      <c r="A16866"/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  <c r="X16866"/>
      <c r="Y16866"/>
      <c r="Z16866"/>
      <c r="AA16866"/>
      <c r="AB16866"/>
      <c r="AC16866"/>
      <c r="AD16866"/>
      <c r="AE16866"/>
      <c r="AF16866"/>
      <c r="AG16866"/>
      <c r="AH16866"/>
      <c r="AI16866"/>
      <c r="AJ16866"/>
      <c r="AK16866"/>
      <c r="AL16866"/>
      <c r="AM16866"/>
      <c r="AN16866"/>
      <c r="AO16866"/>
      <c r="AP16866"/>
      <c r="AQ16866"/>
      <c r="AR16866"/>
      <c r="AS16866"/>
      <c r="AT16866"/>
      <c r="AU16866"/>
      <c r="AV16866"/>
      <c r="AW16866"/>
      <c r="AX16866"/>
      <c r="AY16866"/>
      <c r="AZ16866"/>
    </row>
    <row r="16867">
      <c r="A16867"/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  <c r="X16867"/>
      <c r="Y16867"/>
      <c r="Z16867"/>
      <c r="AA16867"/>
      <c r="AB16867"/>
      <c r="AC16867"/>
      <c r="AD16867"/>
      <c r="AE16867"/>
      <c r="AF16867"/>
      <c r="AG16867"/>
      <c r="AH16867"/>
      <c r="AI16867"/>
      <c r="AJ16867"/>
      <c r="AK16867"/>
      <c r="AL16867"/>
      <c r="AM16867"/>
      <c r="AN16867"/>
      <c r="AO16867"/>
      <c r="AP16867"/>
      <c r="AQ16867"/>
      <c r="AR16867"/>
      <c r="AS16867"/>
      <c r="AT16867"/>
      <c r="AU16867"/>
      <c r="AV16867"/>
      <c r="AW16867"/>
      <c r="AX16867"/>
      <c r="AY16867"/>
      <c r="AZ16867"/>
    </row>
    <row r="16868">
      <c r="A16868"/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  <c r="X16868"/>
      <c r="Y16868"/>
      <c r="Z16868"/>
      <c r="AA16868"/>
      <c r="AB16868"/>
      <c r="AC16868"/>
      <c r="AD16868"/>
      <c r="AE16868"/>
      <c r="AF16868"/>
      <c r="AG16868"/>
      <c r="AH16868"/>
      <c r="AI16868"/>
      <c r="AJ16868"/>
      <c r="AK16868"/>
      <c r="AL16868"/>
      <c r="AM16868"/>
      <c r="AN16868"/>
      <c r="AO16868"/>
      <c r="AP16868"/>
      <c r="AQ16868"/>
      <c r="AR16868"/>
      <c r="AS16868"/>
      <c r="AT16868"/>
      <c r="AU16868"/>
      <c r="AV16868"/>
      <c r="AW16868"/>
      <c r="AX16868"/>
      <c r="AY16868"/>
      <c r="AZ16868"/>
    </row>
    <row r="16869">
      <c r="A16869"/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  <c r="X16869"/>
      <c r="Y16869"/>
      <c r="Z16869"/>
      <c r="AA16869"/>
      <c r="AB16869"/>
      <c r="AC16869"/>
      <c r="AD16869"/>
      <c r="AE16869"/>
      <c r="AF16869"/>
      <c r="AG16869"/>
      <c r="AH16869"/>
      <c r="AI16869"/>
      <c r="AJ16869"/>
      <c r="AK16869"/>
      <c r="AL16869"/>
      <c r="AM16869"/>
      <c r="AN16869"/>
      <c r="AO16869"/>
      <c r="AP16869"/>
      <c r="AQ16869"/>
      <c r="AR16869"/>
      <c r="AS16869"/>
      <c r="AT16869"/>
      <c r="AU16869"/>
      <c r="AV16869"/>
      <c r="AW16869"/>
      <c r="AX16869"/>
      <c r="AY16869"/>
      <c r="AZ16869"/>
    </row>
    <row r="16870">
      <c r="A16870"/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  <c r="X16870"/>
      <c r="Y16870"/>
      <c r="Z16870"/>
      <c r="AA16870"/>
      <c r="AB16870"/>
      <c r="AC16870"/>
      <c r="AD16870"/>
      <c r="AE16870"/>
      <c r="AF16870"/>
      <c r="AG16870"/>
      <c r="AH16870"/>
      <c r="AI16870"/>
      <c r="AJ16870"/>
      <c r="AK16870"/>
      <c r="AL16870"/>
      <c r="AM16870"/>
      <c r="AN16870"/>
      <c r="AO16870"/>
      <c r="AP16870"/>
      <c r="AQ16870"/>
      <c r="AR16870"/>
      <c r="AS16870"/>
      <c r="AT16870"/>
      <c r="AU16870"/>
      <c r="AV16870"/>
      <c r="AW16870"/>
      <c r="AX16870"/>
      <c r="AY16870"/>
      <c r="AZ16870"/>
    </row>
    <row r="16871">
      <c r="A16871"/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  <c r="W16871"/>
      <c r="X16871"/>
      <c r="Y16871"/>
      <c r="Z16871"/>
      <c r="AA16871"/>
      <c r="AB16871"/>
      <c r="AC16871"/>
      <c r="AD16871"/>
      <c r="AE16871"/>
      <c r="AF16871"/>
      <c r="AG16871"/>
      <c r="AH16871"/>
      <c r="AI16871"/>
      <c r="AJ16871"/>
      <c r="AK16871"/>
      <c r="AL16871"/>
      <c r="AM16871"/>
      <c r="AN16871"/>
      <c r="AO16871"/>
      <c r="AP16871"/>
      <c r="AQ16871"/>
      <c r="AR16871"/>
      <c r="AS16871"/>
      <c r="AT16871"/>
      <c r="AU16871"/>
      <c r="AV16871"/>
      <c r="AW16871"/>
      <c r="AX16871"/>
      <c r="AY16871"/>
      <c r="AZ16871"/>
    </row>
    <row r="16872">
      <c r="A16872"/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  <c r="X16872"/>
      <c r="Y16872"/>
      <c r="Z16872"/>
      <c r="AA16872"/>
      <c r="AB16872"/>
      <c r="AC16872"/>
      <c r="AD16872"/>
      <c r="AE16872"/>
      <c r="AF16872"/>
      <c r="AG16872"/>
      <c r="AH16872"/>
      <c r="AI16872"/>
      <c r="AJ16872"/>
      <c r="AK16872"/>
      <c r="AL16872"/>
      <c r="AM16872"/>
      <c r="AN16872"/>
      <c r="AO16872"/>
      <c r="AP16872"/>
      <c r="AQ16872"/>
      <c r="AR16872"/>
      <c r="AS16872"/>
      <c r="AT16872"/>
      <c r="AU16872"/>
      <c r="AV16872"/>
      <c r="AW16872"/>
      <c r="AX16872"/>
      <c r="AY16872"/>
      <c r="AZ16872"/>
    </row>
    <row r="16873">
      <c r="A16873"/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  <c r="X16873"/>
      <c r="Y16873"/>
      <c r="Z16873"/>
      <c r="AA16873"/>
      <c r="AB16873"/>
      <c r="AC16873"/>
      <c r="AD16873"/>
      <c r="AE16873"/>
      <c r="AF16873"/>
      <c r="AG16873"/>
      <c r="AH16873"/>
      <c r="AI16873"/>
      <c r="AJ16873"/>
      <c r="AK16873"/>
      <c r="AL16873"/>
      <c r="AM16873"/>
      <c r="AN16873"/>
      <c r="AO16873"/>
      <c r="AP16873"/>
      <c r="AQ16873"/>
      <c r="AR16873"/>
      <c r="AS16873"/>
      <c r="AT16873"/>
      <c r="AU16873"/>
      <c r="AV16873"/>
      <c r="AW16873"/>
      <c r="AX16873"/>
      <c r="AY16873"/>
      <c r="AZ16873"/>
    </row>
    <row r="16874">
      <c r="A16874"/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  <c r="X16874"/>
      <c r="Y16874"/>
      <c r="Z16874"/>
      <c r="AA16874"/>
      <c r="AB16874"/>
      <c r="AC16874"/>
      <c r="AD16874"/>
      <c r="AE16874"/>
      <c r="AF16874"/>
      <c r="AG16874"/>
      <c r="AH16874"/>
      <c r="AI16874"/>
      <c r="AJ16874"/>
      <c r="AK16874"/>
      <c r="AL16874"/>
      <c r="AM16874"/>
      <c r="AN16874"/>
      <c r="AO16874"/>
      <c r="AP16874"/>
      <c r="AQ16874"/>
      <c r="AR16874"/>
      <c r="AS16874"/>
      <c r="AT16874"/>
      <c r="AU16874"/>
      <c r="AV16874"/>
      <c r="AW16874"/>
      <c r="AX16874"/>
      <c r="AY16874"/>
      <c r="AZ16874"/>
    </row>
    <row r="16875">
      <c r="A16875"/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  <c r="X16875"/>
      <c r="Y16875"/>
      <c r="Z16875"/>
      <c r="AA16875"/>
      <c r="AB16875"/>
      <c r="AC16875"/>
      <c r="AD16875"/>
      <c r="AE16875"/>
      <c r="AF16875"/>
      <c r="AG16875"/>
      <c r="AH16875"/>
      <c r="AI16875"/>
      <c r="AJ16875"/>
      <c r="AK16875"/>
      <c r="AL16875"/>
      <c r="AM16875"/>
      <c r="AN16875"/>
      <c r="AO16875"/>
      <c r="AP16875"/>
      <c r="AQ16875"/>
      <c r="AR16875"/>
      <c r="AS16875"/>
      <c r="AT16875"/>
      <c r="AU16875"/>
      <c r="AV16875"/>
      <c r="AW16875"/>
      <c r="AX16875"/>
      <c r="AY16875"/>
      <c r="AZ16875"/>
    </row>
    <row r="16876">
      <c r="A16876"/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  <c r="X16876"/>
      <c r="Y16876"/>
      <c r="Z16876"/>
      <c r="AA16876"/>
      <c r="AB16876"/>
      <c r="AC16876"/>
      <c r="AD16876"/>
      <c r="AE16876"/>
      <c r="AF16876"/>
      <c r="AG16876"/>
      <c r="AH16876"/>
      <c r="AI16876"/>
      <c r="AJ16876"/>
      <c r="AK16876"/>
      <c r="AL16876"/>
      <c r="AM16876"/>
      <c r="AN16876"/>
      <c r="AO16876"/>
      <c r="AP16876"/>
      <c r="AQ16876"/>
      <c r="AR16876"/>
      <c r="AS16876"/>
      <c r="AT16876"/>
      <c r="AU16876"/>
      <c r="AV16876"/>
      <c r="AW16876"/>
      <c r="AX16876"/>
      <c r="AY16876"/>
      <c r="AZ16876"/>
    </row>
    <row r="16877">
      <c r="A16877"/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  <c r="X16877"/>
      <c r="Y16877"/>
      <c r="Z16877"/>
      <c r="AA16877"/>
      <c r="AB16877"/>
      <c r="AC16877"/>
      <c r="AD16877"/>
      <c r="AE16877"/>
      <c r="AF16877"/>
      <c r="AG16877"/>
      <c r="AH16877"/>
      <c r="AI16877"/>
      <c r="AJ16877"/>
      <c r="AK16877"/>
      <c r="AL16877"/>
      <c r="AM16877"/>
      <c r="AN16877"/>
      <c r="AO16877"/>
      <c r="AP16877"/>
      <c r="AQ16877"/>
      <c r="AR16877"/>
      <c r="AS16877"/>
      <c r="AT16877"/>
      <c r="AU16877"/>
      <c r="AV16877"/>
      <c r="AW16877"/>
      <c r="AX16877"/>
      <c r="AY16877"/>
      <c r="AZ16877"/>
    </row>
    <row r="16878">
      <c r="A16878"/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  <c r="X16878"/>
      <c r="Y16878"/>
      <c r="Z16878"/>
      <c r="AA16878"/>
      <c r="AB16878"/>
      <c r="AC16878"/>
      <c r="AD16878"/>
      <c r="AE16878"/>
      <c r="AF16878"/>
      <c r="AG16878"/>
      <c r="AH16878"/>
      <c r="AI16878"/>
      <c r="AJ16878"/>
      <c r="AK16878"/>
      <c r="AL16878"/>
      <c r="AM16878"/>
      <c r="AN16878"/>
      <c r="AO16878"/>
      <c r="AP16878"/>
      <c r="AQ16878"/>
      <c r="AR16878"/>
      <c r="AS16878"/>
      <c r="AT16878"/>
      <c r="AU16878"/>
      <c r="AV16878"/>
      <c r="AW16878"/>
      <c r="AX16878"/>
      <c r="AY16878"/>
      <c r="AZ16878"/>
    </row>
    <row r="16879">
      <c r="A16879"/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  <c r="X16879"/>
      <c r="Y16879"/>
      <c r="Z16879"/>
      <c r="AA16879"/>
      <c r="AB16879"/>
      <c r="AC16879"/>
      <c r="AD16879"/>
      <c r="AE16879"/>
      <c r="AF16879"/>
      <c r="AG16879"/>
      <c r="AH16879"/>
      <c r="AI16879"/>
      <c r="AJ16879"/>
      <c r="AK16879"/>
      <c r="AL16879"/>
      <c r="AM16879"/>
      <c r="AN16879"/>
      <c r="AO16879"/>
      <c r="AP16879"/>
      <c r="AQ16879"/>
      <c r="AR16879"/>
      <c r="AS16879"/>
      <c r="AT16879"/>
      <c r="AU16879"/>
      <c r="AV16879"/>
      <c r="AW16879"/>
      <c r="AX16879"/>
      <c r="AY16879"/>
      <c r="AZ16879"/>
    </row>
    <row r="16880">
      <c r="A16880"/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  <c r="X16880"/>
      <c r="Y16880"/>
      <c r="Z16880"/>
      <c r="AA16880"/>
      <c r="AB16880"/>
      <c r="AC16880"/>
      <c r="AD16880"/>
      <c r="AE16880"/>
      <c r="AF16880"/>
      <c r="AG16880"/>
      <c r="AH16880"/>
      <c r="AI16880"/>
      <c r="AJ16880"/>
      <c r="AK16880"/>
      <c r="AL16880"/>
      <c r="AM16880"/>
      <c r="AN16880"/>
      <c r="AO16880"/>
      <c r="AP16880"/>
      <c r="AQ16880"/>
      <c r="AR16880"/>
      <c r="AS16880"/>
      <c r="AT16880"/>
      <c r="AU16880"/>
      <c r="AV16880"/>
      <c r="AW16880"/>
      <c r="AX16880"/>
      <c r="AY16880"/>
      <c r="AZ16880"/>
    </row>
    <row r="16881">
      <c r="A16881"/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  <c r="X16881"/>
      <c r="Y16881"/>
      <c r="Z16881"/>
      <c r="AA16881"/>
      <c r="AB16881"/>
      <c r="AC16881"/>
      <c r="AD16881"/>
      <c r="AE16881"/>
      <c r="AF16881"/>
      <c r="AG16881"/>
      <c r="AH16881"/>
      <c r="AI16881"/>
      <c r="AJ16881"/>
      <c r="AK16881"/>
      <c r="AL16881"/>
      <c r="AM16881"/>
      <c r="AN16881"/>
      <c r="AO16881"/>
      <c r="AP16881"/>
      <c r="AQ16881"/>
      <c r="AR16881"/>
      <c r="AS16881"/>
      <c r="AT16881"/>
      <c r="AU16881"/>
      <c r="AV16881"/>
      <c r="AW16881"/>
      <c r="AX16881"/>
      <c r="AY16881"/>
      <c r="AZ16881"/>
    </row>
    <row r="16882">
      <c r="A16882"/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  <c r="X16882"/>
      <c r="Y16882"/>
      <c r="Z16882"/>
      <c r="AA16882"/>
      <c r="AB16882"/>
      <c r="AC16882"/>
      <c r="AD16882"/>
      <c r="AE16882"/>
      <c r="AF16882"/>
      <c r="AG16882"/>
      <c r="AH16882"/>
      <c r="AI16882"/>
      <c r="AJ16882"/>
      <c r="AK16882"/>
      <c r="AL16882"/>
      <c r="AM16882"/>
      <c r="AN16882"/>
      <c r="AO16882"/>
      <c r="AP16882"/>
      <c r="AQ16882"/>
      <c r="AR16882"/>
      <c r="AS16882"/>
      <c r="AT16882"/>
      <c r="AU16882"/>
      <c r="AV16882"/>
      <c r="AW16882"/>
      <c r="AX16882"/>
      <c r="AY16882"/>
      <c r="AZ16882"/>
    </row>
    <row r="16883">
      <c r="A16883"/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  <c r="X16883"/>
      <c r="Y16883"/>
      <c r="Z16883"/>
      <c r="AA16883"/>
      <c r="AB16883"/>
      <c r="AC16883"/>
      <c r="AD16883"/>
      <c r="AE16883"/>
      <c r="AF16883"/>
      <c r="AG16883"/>
      <c r="AH16883"/>
      <c r="AI16883"/>
      <c r="AJ16883"/>
      <c r="AK16883"/>
      <c r="AL16883"/>
      <c r="AM16883"/>
      <c r="AN16883"/>
      <c r="AO16883"/>
      <c r="AP16883"/>
      <c r="AQ16883"/>
      <c r="AR16883"/>
      <c r="AS16883"/>
      <c r="AT16883"/>
      <c r="AU16883"/>
      <c r="AV16883"/>
      <c r="AW16883"/>
      <c r="AX16883"/>
      <c r="AY16883"/>
      <c r="AZ16883"/>
    </row>
    <row r="16884">
      <c r="A16884"/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  <c r="X16884"/>
      <c r="Y16884"/>
      <c r="Z16884"/>
      <c r="AA16884"/>
      <c r="AB16884"/>
      <c r="AC16884"/>
      <c r="AD16884"/>
      <c r="AE16884"/>
      <c r="AF16884"/>
      <c r="AG16884"/>
      <c r="AH16884"/>
      <c r="AI16884"/>
      <c r="AJ16884"/>
      <c r="AK16884"/>
      <c r="AL16884"/>
      <c r="AM16884"/>
      <c r="AN16884"/>
      <c r="AO16884"/>
      <c r="AP16884"/>
      <c r="AQ16884"/>
      <c r="AR16884"/>
      <c r="AS16884"/>
      <c r="AT16884"/>
      <c r="AU16884"/>
      <c r="AV16884"/>
      <c r="AW16884"/>
      <c r="AX16884"/>
      <c r="AY16884"/>
      <c r="AZ16884"/>
    </row>
    <row r="16885">
      <c r="A16885"/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  <c r="X16885"/>
      <c r="Y16885"/>
      <c r="Z16885"/>
      <c r="AA16885"/>
      <c r="AB16885"/>
      <c r="AC16885"/>
      <c r="AD16885"/>
      <c r="AE16885"/>
      <c r="AF16885"/>
      <c r="AG16885"/>
      <c r="AH16885"/>
      <c r="AI16885"/>
      <c r="AJ16885"/>
      <c r="AK16885"/>
      <c r="AL16885"/>
      <c r="AM16885"/>
      <c r="AN16885"/>
      <c r="AO16885"/>
      <c r="AP16885"/>
      <c r="AQ16885"/>
      <c r="AR16885"/>
      <c r="AS16885"/>
      <c r="AT16885"/>
      <c r="AU16885"/>
      <c r="AV16885"/>
      <c r="AW16885"/>
      <c r="AX16885"/>
      <c r="AY16885"/>
      <c r="AZ16885"/>
    </row>
    <row r="16886">
      <c r="A16886"/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  <c r="X16886"/>
      <c r="Y16886"/>
      <c r="Z16886"/>
      <c r="AA16886"/>
      <c r="AB16886"/>
      <c r="AC16886"/>
      <c r="AD16886"/>
      <c r="AE16886"/>
      <c r="AF16886"/>
      <c r="AG16886"/>
      <c r="AH16886"/>
      <c r="AI16886"/>
      <c r="AJ16886"/>
      <c r="AK16886"/>
      <c r="AL16886"/>
      <c r="AM16886"/>
      <c r="AN16886"/>
      <c r="AO16886"/>
      <c r="AP16886"/>
      <c r="AQ16886"/>
      <c r="AR16886"/>
      <c r="AS16886"/>
      <c r="AT16886"/>
      <c r="AU16886"/>
      <c r="AV16886"/>
      <c r="AW16886"/>
      <c r="AX16886"/>
      <c r="AY16886"/>
      <c r="AZ16886"/>
    </row>
    <row r="16887">
      <c r="A16887"/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  <c r="X16887"/>
      <c r="Y16887"/>
      <c r="Z16887"/>
      <c r="AA16887"/>
      <c r="AB16887"/>
      <c r="AC16887"/>
      <c r="AD16887"/>
      <c r="AE16887"/>
      <c r="AF16887"/>
      <c r="AG16887"/>
      <c r="AH16887"/>
      <c r="AI16887"/>
      <c r="AJ16887"/>
      <c r="AK16887"/>
      <c r="AL16887"/>
      <c r="AM16887"/>
      <c r="AN16887"/>
      <c r="AO16887"/>
      <c r="AP16887"/>
      <c r="AQ16887"/>
      <c r="AR16887"/>
      <c r="AS16887"/>
      <c r="AT16887"/>
      <c r="AU16887"/>
      <c r="AV16887"/>
      <c r="AW16887"/>
      <c r="AX16887"/>
      <c r="AY16887"/>
      <c r="AZ16887"/>
    </row>
    <row r="16888">
      <c r="A16888"/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  <c r="X16888"/>
      <c r="Y16888"/>
      <c r="Z16888"/>
      <c r="AA16888"/>
      <c r="AB16888"/>
      <c r="AC16888"/>
      <c r="AD16888"/>
      <c r="AE16888"/>
      <c r="AF16888"/>
      <c r="AG16888"/>
      <c r="AH16888"/>
      <c r="AI16888"/>
      <c r="AJ16888"/>
      <c r="AK16888"/>
      <c r="AL16888"/>
      <c r="AM16888"/>
      <c r="AN16888"/>
      <c r="AO16888"/>
      <c r="AP16888"/>
      <c r="AQ16888"/>
      <c r="AR16888"/>
      <c r="AS16888"/>
      <c r="AT16888"/>
      <c r="AU16888"/>
      <c r="AV16888"/>
      <c r="AW16888"/>
      <c r="AX16888"/>
      <c r="AY16888"/>
      <c r="AZ16888"/>
    </row>
    <row r="16889">
      <c r="A16889"/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  <c r="X16889"/>
      <c r="Y16889"/>
      <c r="Z16889"/>
      <c r="AA16889"/>
      <c r="AB16889"/>
      <c r="AC16889"/>
      <c r="AD16889"/>
      <c r="AE16889"/>
      <c r="AF16889"/>
      <c r="AG16889"/>
      <c r="AH16889"/>
      <c r="AI16889"/>
      <c r="AJ16889"/>
      <c r="AK16889"/>
      <c r="AL16889"/>
      <c r="AM16889"/>
      <c r="AN16889"/>
      <c r="AO16889"/>
      <c r="AP16889"/>
      <c r="AQ16889"/>
      <c r="AR16889"/>
      <c r="AS16889"/>
      <c r="AT16889"/>
      <c r="AU16889"/>
      <c r="AV16889"/>
      <c r="AW16889"/>
      <c r="AX16889"/>
      <c r="AY16889"/>
      <c r="AZ16889"/>
    </row>
    <row r="16890">
      <c r="A16890"/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  <c r="X16890"/>
      <c r="Y16890"/>
      <c r="Z16890"/>
      <c r="AA16890"/>
      <c r="AB16890"/>
      <c r="AC16890"/>
      <c r="AD16890"/>
      <c r="AE16890"/>
      <c r="AF16890"/>
      <c r="AG16890"/>
      <c r="AH16890"/>
      <c r="AI16890"/>
      <c r="AJ16890"/>
      <c r="AK16890"/>
      <c r="AL16890"/>
      <c r="AM16890"/>
      <c r="AN16890"/>
      <c r="AO16890"/>
      <c r="AP16890"/>
      <c r="AQ16890"/>
      <c r="AR16890"/>
      <c r="AS16890"/>
      <c r="AT16890"/>
      <c r="AU16890"/>
      <c r="AV16890"/>
      <c r="AW16890"/>
      <c r="AX16890"/>
      <c r="AY16890"/>
      <c r="AZ16890"/>
    </row>
    <row r="16891">
      <c r="A16891"/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  <c r="X16891"/>
      <c r="Y16891"/>
      <c r="Z16891"/>
      <c r="AA16891"/>
      <c r="AB16891"/>
      <c r="AC16891"/>
      <c r="AD16891"/>
      <c r="AE16891"/>
      <c r="AF16891"/>
      <c r="AG16891"/>
      <c r="AH16891"/>
      <c r="AI16891"/>
      <c r="AJ16891"/>
      <c r="AK16891"/>
      <c r="AL16891"/>
      <c r="AM16891"/>
      <c r="AN16891"/>
      <c r="AO16891"/>
      <c r="AP16891"/>
      <c r="AQ16891"/>
      <c r="AR16891"/>
      <c r="AS16891"/>
      <c r="AT16891"/>
      <c r="AU16891"/>
      <c r="AV16891"/>
      <c r="AW16891"/>
      <c r="AX16891"/>
      <c r="AY16891"/>
      <c r="AZ16891"/>
    </row>
    <row r="16892">
      <c r="A16892"/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  <c r="X16892"/>
      <c r="Y16892"/>
      <c r="Z16892"/>
      <c r="AA16892"/>
      <c r="AB16892"/>
      <c r="AC16892"/>
      <c r="AD16892"/>
      <c r="AE16892"/>
      <c r="AF16892"/>
      <c r="AG16892"/>
      <c r="AH16892"/>
      <c r="AI16892"/>
      <c r="AJ16892"/>
      <c r="AK16892"/>
      <c r="AL16892"/>
      <c r="AM16892"/>
      <c r="AN16892"/>
      <c r="AO16892"/>
      <c r="AP16892"/>
      <c r="AQ16892"/>
      <c r="AR16892"/>
      <c r="AS16892"/>
      <c r="AT16892"/>
      <c r="AU16892"/>
      <c r="AV16892"/>
      <c r="AW16892"/>
      <c r="AX16892"/>
      <c r="AY16892"/>
      <c r="AZ16892"/>
    </row>
    <row r="16893">
      <c r="A16893"/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  <c r="X16893"/>
      <c r="Y16893"/>
      <c r="Z16893"/>
      <c r="AA16893"/>
      <c r="AB16893"/>
      <c r="AC16893"/>
      <c r="AD16893"/>
      <c r="AE16893"/>
      <c r="AF16893"/>
      <c r="AG16893"/>
      <c r="AH16893"/>
      <c r="AI16893"/>
      <c r="AJ16893"/>
      <c r="AK16893"/>
      <c r="AL16893"/>
      <c r="AM16893"/>
      <c r="AN16893"/>
      <c r="AO16893"/>
      <c r="AP16893"/>
      <c r="AQ16893"/>
      <c r="AR16893"/>
      <c r="AS16893"/>
      <c r="AT16893"/>
      <c r="AU16893"/>
      <c r="AV16893"/>
      <c r="AW16893"/>
      <c r="AX16893"/>
      <c r="AY16893"/>
      <c r="AZ16893"/>
    </row>
    <row r="16894">
      <c r="A16894"/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  <c r="X16894"/>
      <c r="Y16894"/>
      <c r="Z16894"/>
      <c r="AA16894"/>
      <c r="AB16894"/>
      <c r="AC16894"/>
      <c r="AD16894"/>
      <c r="AE16894"/>
      <c r="AF16894"/>
      <c r="AG16894"/>
      <c r="AH16894"/>
      <c r="AI16894"/>
      <c r="AJ16894"/>
      <c r="AK16894"/>
      <c r="AL16894"/>
      <c r="AM16894"/>
      <c r="AN16894"/>
      <c r="AO16894"/>
      <c r="AP16894"/>
      <c r="AQ16894"/>
      <c r="AR16894"/>
      <c r="AS16894"/>
      <c r="AT16894"/>
      <c r="AU16894"/>
      <c r="AV16894"/>
      <c r="AW16894"/>
      <c r="AX16894"/>
      <c r="AY16894"/>
      <c r="AZ16894"/>
    </row>
    <row r="16895">
      <c r="A16895"/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  <c r="X16895"/>
      <c r="Y16895"/>
      <c r="Z16895"/>
      <c r="AA16895"/>
      <c r="AB16895"/>
      <c r="AC16895"/>
      <c r="AD16895"/>
      <c r="AE16895"/>
      <c r="AF16895"/>
      <c r="AG16895"/>
      <c r="AH16895"/>
      <c r="AI16895"/>
      <c r="AJ16895"/>
      <c r="AK16895"/>
      <c r="AL16895"/>
      <c r="AM16895"/>
      <c r="AN16895"/>
      <c r="AO16895"/>
      <c r="AP16895"/>
      <c r="AQ16895"/>
      <c r="AR16895"/>
      <c r="AS16895"/>
      <c r="AT16895"/>
      <c r="AU16895"/>
      <c r="AV16895"/>
      <c r="AW16895"/>
      <c r="AX16895"/>
      <c r="AY16895"/>
      <c r="AZ16895"/>
    </row>
    <row r="16896">
      <c r="A16896"/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  <c r="X16896"/>
      <c r="Y16896"/>
      <c r="Z16896"/>
      <c r="AA16896"/>
      <c r="AB16896"/>
      <c r="AC16896"/>
      <c r="AD16896"/>
      <c r="AE16896"/>
      <c r="AF16896"/>
      <c r="AG16896"/>
      <c r="AH16896"/>
      <c r="AI16896"/>
      <c r="AJ16896"/>
      <c r="AK16896"/>
      <c r="AL16896"/>
      <c r="AM16896"/>
      <c r="AN16896"/>
      <c r="AO16896"/>
      <c r="AP16896"/>
      <c r="AQ16896"/>
      <c r="AR16896"/>
      <c r="AS16896"/>
      <c r="AT16896"/>
      <c r="AU16896"/>
      <c r="AV16896"/>
      <c r="AW16896"/>
      <c r="AX16896"/>
      <c r="AY16896"/>
      <c r="AZ16896"/>
    </row>
    <row r="16897">
      <c r="A16897"/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  <c r="X16897"/>
      <c r="Y16897"/>
      <c r="Z16897"/>
      <c r="AA16897"/>
      <c r="AB16897"/>
      <c r="AC16897"/>
      <c r="AD16897"/>
      <c r="AE16897"/>
      <c r="AF16897"/>
      <c r="AG16897"/>
      <c r="AH16897"/>
      <c r="AI16897"/>
      <c r="AJ16897"/>
      <c r="AK16897"/>
      <c r="AL16897"/>
      <c r="AM16897"/>
      <c r="AN16897"/>
      <c r="AO16897"/>
      <c r="AP16897"/>
      <c r="AQ16897"/>
      <c r="AR16897"/>
      <c r="AS16897"/>
      <c r="AT16897"/>
      <c r="AU16897"/>
      <c r="AV16897"/>
      <c r="AW16897"/>
      <c r="AX16897"/>
      <c r="AY16897"/>
      <c r="AZ16897"/>
    </row>
    <row r="16898">
      <c r="A16898"/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  <c r="X16898"/>
      <c r="Y16898"/>
      <c r="Z16898"/>
      <c r="AA16898"/>
      <c r="AB16898"/>
      <c r="AC16898"/>
      <c r="AD16898"/>
      <c r="AE16898"/>
      <c r="AF16898"/>
      <c r="AG16898"/>
      <c r="AH16898"/>
      <c r="AI16898"/>
      <c r="AJ16898"/>
      <c r="AK16898"/>
      <c r="AL16898"/>
      <c r="AM16898"/>
      <c r="AN16898"/>
      <c r="AO16898"/>
      <c r="AP16898"/>
      <c r="AQ16898"/>
      <c r="AR16898"/>
      <c r="AS16898"/>
      <c r="AT16898"/>
      <c r="AU16898"/>
      <c r="AV16898"/>
      <c r="AW16898"/>
      <c r="AX16898"/>
      <c r="AY16898"/>
      <c r="AZ16898"/>
    </row>
    <row r="16899">
      <c r="A16899"/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  <c r="X16899"/>
      <c r="Y16899"/>
      <c r="Z16899"/>
      <c r="AA16899"/>
      <c r="AB16899"/>
      <c r="AC16899"/>
      <c r="AD16899"/>
      <c r="AE16899"/>
      <c r="AF16899"/>
      <c r="AG16899"/>
      <c r="AH16899"/>
      <c r="AI16899"/>
      <c r="AJ16899"/>
      <c r="AK16899"/>
      <c r="AL16899"/>
      <c r="AM16899"/>
      <c r="AN16899"/>
      <c r="AO16899"/>
      <c r="AP16899"/>
      <c r="AQ16899"/>
      <c r="AR16899"/>
      <c r="AS16899"/>
      <c r="AT16899"/>
      <c r="AU16899"/>
      <c r="AV16899"/>
      <c r="AW16899"/>
      <c r="AX16899"/>
      <c r="AY16899"/>
      <c r="AZ16899"/>
    </row>
    <row r="16900">
      <c r="A16900"/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  <c r="X16900"/>
      <c r="Y16900"/>
      <c r="Z16900"/>
      <c r="AA16900"/>
      <c r="AB16900"/>
      <c r="AC16900"/>
      <c r="AD16900"/>
      <c r="AE16900"/>
      <c r="AF16900"/>
      <c r="AG16900"/>
      <c r="AH16900"/>
      <c r="AI16900"/>
      <c r="AJ16900"/>
      <c r="AK16900"/>
      <c r="AL16900"/>
      <c r="AM16900"/>
      <c r="AN16900"/>
      <c r="AO16900"/>
      <c r="AP16900"/>
      <c r="AQ16900"/>
      <c r="AR16900"/>
      <c r="AS16900"/>
      <c r="AT16900"/>
      <c r="AU16900"/>
      <c r="AV16900"/>
      <c r="AW16900"/>
      <c r="AX16900"/>
      <c r="AY16900"/>
      <c r="AZ16900"/>
    </row>
    <row r="16901">
      <c r="A16901"/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  <c r="X16901"/>
      <c r="Y16901"/>
      <c r="Z16901"/>
      <c r="AA16901"/>
      <c r="AB16901"/>
      <c r="AC16901"/>
      <c r="AD16901"/>
      <c r="AE16901"/>
      <c r="AF16901"/>
      <c r="AG16901"/>
      <c r="AH16901"/>
      <c r="AI16901"/>
      <c r="AJ16901"/>
      <c r="AK16901"/>
      <c r="AL16901"/>
      <c r="AM16901"/>
      <c r="AN16901"/>
      <c r="AO16901"/>
      <c r="AP16901"/>
      <c r="AQ16901"/>
      <c r="AR16901"/>
      <c r="AS16901"/>
      <c r="AT16901"/>
      <c r="AU16901"/>
      <c r="AV16901"/>
      <c r="AW16901"/>
      <c r="AX16901"/>
      <c r="AY16901"/>
      <c r="AZ16901"/>
    </row>
    <row r="16902">
      <c r="A16902"/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  <c r="W16902"/>
      <c r="X16902"/>
      <c r="Y16902"/>
      <c r="Z16902"/>
      <c r="AA16902"/>
      <c r="AB16902"/>
      <c r="AC16902"/>
      <c r="AD16902"/>
      <c r="AE16902"/>
      <c r="AF16902"/>
      <c r="AG16902"/>
      <c r="AH16902"/>
      <c r="AI16902"/>
      <c r="AJ16902"/>
      <c r="AK16902"/>
      <c r="AL16902"/>
      <c r="AM16902"/>
      <c r="AN16902"/>
      <c r="AO16902"/>
      <c r="AP16902"/>
      <c r="AQ16902"/>
      <c r="AR16902"/>
      <c r="AS16902"/>
      <c r="AT16902"/>
      <c r="AU16902"/>
      <c r="AV16902"/>
      <c r="AW16902"/>
      <c r="AX16902"/>
      <c r="AY16902"/>
      <c r="AZ16902"/>
    </row>
    <row r="16903">
      <c r="A16903"/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  <c r="X16903"/>
      <c r="Y16903"/>
      <c r="Z16903"/>
      <c r="AA16903"/>
      <c r="AB16903"/>
      <c r="AC16903"/>
      <c r="AD16903"/>
      <c r="AE16903"/>
      <c r="AF16903"/>
      <c r="AG16903"/>
      <c r="AH16903"/>
      <c r="AI16903"/>
      <c r="AJ16903"/>
      <c r="AK16903"/>
      <c r="AL16903"/>
      <c r="AM16903"/>
      <c r="AN16903"/>
      <c r="AO16903"/>
      <c r="AP16903"/>
      <c r="AQ16903"/>
      <c r="AR16903"/>
      <c r="AS16903"/>
      <c r="AT16903"/>
      <c r="AU16903"/>
      <c r="AV16903"/>
      <c r="AW16903"/>
      <c r="AX16903"/>
      <c r="AY16903"/>
      <c r="AZ16903"/>
    </row>
    <row r="16904">
      <c r="A16904"/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  <c r="X16904"/>
      <c r="Y16904"/>
      <c r="Z16904"/>
      <c r="AA16904"/>
      <c r="AB16904"/>
      <c r="AC16904"/>
      <c r="AD16904"/>
      <c r="AE16904"/>
      <c r="AF16904"/>
      <c r="AG16904"/>
      <c r="AH16904"/>
      <c r="AI16904"/>
      <c r="AJ16904"/>
      <c r="AK16904"/>
      <c r="AL16904"/>
      <c r="AM16904"/>
      <c r="AN16904"/>
      <c r="AO16904"/>
      <c r="AP16904"/>
      <c r="AQ16904"/>
      <c r="AR16904"/>
      <c r="AS16904"/>
      <c r="AT16904"/>
      <c r="AU16904"/>
      <c r="AV16904"/>
      <c r="AW16904"/>
      <c r="AX16904"/>
      <c r="AY16904"/>
      <c r="AZ16904"/>
    </row>
    <row r="16905">
      <c r="A16905"/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  <c r="X16905"/>
      <c r="Y16905"/>
      <c r="Z16905"/>
      <c r="AA16905"/>
      <c r="AB16905"/>
      <c r="AC16905"/>
      <c r="AD16905"/>
      <c r="AE16905"/>
      <c r="AF16905"/>
      <c r="AG16905"/>
      <c r="AH16905"/>
      <c r="AI16905"/>
      <c r="AJ16905"/>
      <c r="AK16905"/>
      <c r="AL16905"/>
      <c r="AM16905"/>
      <c r="AN16905"/>
      <c r="AO16905"/>
      <c r="AP16905"/>
      <c r="AQ16905"/>
      <c r="AR16905"/>
      <c r="AS16905"/>
      <c r="AT16905"/>
      <c r="AU16905"/>
      <c r="AV16905"/>
      <c r="AW16905"/>
      <c r="AX16905"/>
      <c r="AY16905"/>
      <c r="AZ16905"/>
    </row>
    <row r="16906">
      <c r="A16906"/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  <c r="X16906"/>
      <c r="Y16906"/>
      <c r="Z16906"/>
      <c r="AA16906"/>
      <c r="AB16906"/>
      <c r="AC16906"/>
      <c r="AD16906"/>
      <c r="AE16906"/>
      <c r="AF16906"/>
      <c r="AG16906"/>
      <c r="AH16906"/>
      <c r="AI16906"/>
      <c r="AJ16906"/>
      <c r="AK16906"/>
      <c r="AL16906"/>
      <c r="AM16906"/>
      <c r="AN16906"/>
      <c r="AO16906"/>
      <c r="AP16906"/>
      <c r="AQ16906"/>
      <c r="AR16906"/>
      <c r="AS16906"/>
      <c r="AT16906"/>
      <c r="AU16906"/>
      <c r="AV16906"/>
      <c r="AW16906"/>
      <c r="AX16906"/>
      <c r="AY16906"/>
      <c r="AZ16906"/>
    </row>
    <row r="16907">
      <c r="A16907"/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  <c r="X16907"/>
      <c r="Y16907"/>
      <c r="Z16907"/>
      <c r="AA16907"/>
      <c r="AB16907"/>
      <c r="AC16907"/>
      <c r="AD16907"/>
      <c r="AE16907"/>
      <c r="AF16907"/>
      <c r="AG16907"/>
      <c r="AH16907"/>
      <c r="AI16907"/>
      <c r="AJ16907"/>
      <c r="AK16907"/>
      <c r="AL16907"/>
      <c r="AM16907"/>
      <c r="AN16907"/>
      <c r="AO16907"/>
      <c r="AP16907"/>
      <c r="AQ16907"/>
      <c r="AR16907"/>
      <c r="AS16907"/>
      <c r="AT16907"/>
      <c r="AU16907"/>
      <c r="AV16907"/>
      <c r="AW16907"/>
      <c r="AX16907"/>
      <c r="AY16907"/>
      <c r="AZ16907"/>
    </row>
    <row r="16908">
      <c r="A16908"/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  <c r="X16908"/>
      <c r="Y16908"/>
      <c r="Z16908"/>
      <c r="AA16908"/>
      <c r="AB16908"/>
      <c r="AC16908"/>
      <c r="AD16908"/>
      <c r="AE16908"/>
      <c r="AF16908"/>
      <c r="AG16908"/>
      <c r="AH16908"/>
      <c r="AI16908"/>
      <c r="AJ16908"/>
      <c r="AK16908"/>
      <c r="AL16908"/>
      <c r="AM16908"/>
      <c r="AN16908"/>
      <c r="AO16908"/>
      <c r="AP16908"/>
      <c r="AQ16908"/>
      <c r="AR16908"/>
      <c r="AS16908"/>
      <c r="AT16908"/>
      <c r="AU16908"/>
      <c r="AV16908"/>
      <c r="AW16908"/>
      <c r="AX16908"/>
      <c r="AY16908"/>
      <c r="AZ16908"/>
    </row>
    <row r="16909">
      <c r="A16909"/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  <c r="X16909"/>
      <c r="Y16909"/>
      <c r="Z16909"/>
      <c r="AA16909"/>
      <c r="AB16909"/>
      <c r="AC16909"/>
      <c r="AD16909"/>
      <c r="AE16909"/>
      <c r="AF16909"/>
      <c r="AG16909"/>
      <c r="AH16909"/>
      <c r="AI16909"/>
      <c r="AJ16909"/>
      <c r="AK16909"/>
      <c r="AL16909"/>
      <c r="AM16909"/>
      <c r="AN16909"/>
      <c r="AO16909"/>
      <c r="AP16909"/>
      <c r="AQ16909"/>
      <c r="AR16909"/>
      <c r="AS16909"/>
      <c r="AT16909"/>
      <c r="AU16909"/>
      <c r="AV16909"/>
      <c r="AW16909"/>
      <c r="AX16909"/>
      <c r="AY16909"/>
      <c r="AZ16909"/>
    </row>
    <row r="16910">
      <c r="A16910"/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  <c r="X16910"/>
      <c r="Y16910"/>
      <c r="Z16910"/>
      <c r="AA16910"/>
      <c r="AB16910"/>
      <c r="AC16910"/>
      <c r="AD16910"/>
      <c r="AE16910"/>
      <c r="AF16910"/>
      <c r="AG16910"/>
      <c r="AH16910"/>
      <c r="AI16910"/>
      <c r="AJ16910"/>
      <c r="AK16910"/>
      <c r="AL16910"/>
      <c r="AM16910"/>
      <c r="AN16910"/>
      <c r="AO16910"/>
      <c r="AP16910"/>
      <c r="AQ16910"/>
      <c r="AR16910"/>
      <c r="AS16910"/>
      <c r="AT16910"/>
      <c r="AU16910"/>
      <c r="AV16910"/>
      <c r="AW16910"/>
      <c r="AX16910"/>
      <c r="AY16910"/>
      <c r="AZ16910"/>
    </row>
    <row r="16911">
      <c r="A16911"/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  <c r="X16911"/>
      <c r="Y16911"/>
      <c r="Z16911"/>
      <c r="AA16911"/>
      <c r="AB16911"/>
      <c r="AC16911"/>
      <c r="AD16911"/>
      <c r="AE16911"/>
      <c r="AF16911"/>
      <c r="AG16911"/>
      <c r="AH16911"/>
      <c r="AI16911"/>
      <c r="AJ16911"/>
      <c r="AK16911"/>
      <c r="AL16911"/>
      <c r="AM16911"/>
      <c r="AN16911"/>
      <c r="AO16911"/>
      <c r="AP16911"/>
      <c r="AQ16911"/>
      <c r="AR16911"/>
      <c r="AS16911"/>
      <c r="AT16911"/>
      <c r="AU16911"/>
      <c r="AV16911"/>
      <c r="AW16911"/>
      <c r="AX16911"/>
      <c r="AY16911"/>
      <c r="AZ16911"/>
    </row>
    <row r="16912">
      <c r="A16912"/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  <c r="X16912"/>
      <c r="Y16912"/>
      <c r="Z16912"/>
      <c r="AA16912"/>
      <c r="AB16912"/>
      <c r="AC16912"/>
      <c r="AD16912"/>
      <c r="AE16912"/>
      <c r="AF16912"/>
      <c r="AG16912"/>
      <c r="AH16912"/>
      <c r="AI16912"/>
      <c r="AJ16912"/>
      <c r="AK16912"/>
      <c r="AL16912"/>
      <c r="AM16912"/>
      <c r="AN16912"/>
      <c r="AO16912"/>
      <c r="AP16912"/>
      <c r="AQ16912"/>
      <c r="AR16912"/>
      <c r="AS16912"/>
      <c r="AT16912"/>
      <c r="AU16912"/>
      <c r="AV16912"/>
      <c r="AW16912"/>
      <c r="AX16912"/>
      <c r="AY16912"/>
      <c r="AZ16912"/>
    </row>
    <row r="16913">
      <c r="A16913"/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  <c r="X16913"/>
      <c r="Y16913"/>
      <c r="Z16913"/>
      <c r="AA16913"/>
      <c r="AB16913"/>
      <c r="AC16913"/>
      <c r="AD16913"/>
      <c r="AE16913"/>
      <c r="AF16913"/>
      <c r="AG16913"/>
      <c r="AH16913"/>
      <c r="AI16913"/>
      <c r="AJ16913"/>
      <c r="AK16913"/>
      <c r="AL16913"/>
      <c r="AM16913"/>
      <c r="AN16913"/>
      <c r="AO16913"/>
      <c r="AP16913"/>
      <c r="AQ16913"/>
      <c r="AR16913"/>
      <c r="AS16913"/>
      <c r="AT16913"/>
      <c r="AU16913"/>
      <c r="AV16913"/>
      <c r="AW16913"/>
      <c r="AX16913"/>
      <c r="AY16913"/>
      <c r="AZ16913"/>
    </row>
    <row r="16914">
      <c r="A16914"/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  <c r="X16914"/>
      <c r="Y16914"/>
      <c r="Z16914"/>
      <c r="AA16914"/>
      <c r="AB16914"/>
      <c r="AC16914"/>
      <c r="AD16914"/>
      <c r="AE16914"/>
      <c r="AF16914"/>
      <c r="AG16914"/>
      <c r="AH16914"/>
      <c r="AI16914"/>
      <c r="AJ16914"/>
      <c r="AK16914"/>
      <c r="AL16914"/>
      <c r="AM16914"/>
      <c r="AN16914"/>
      <c r="AO16914"/>
      <c r="AP16914"/>
      <c r="AQ16914"/>
      <c r="AR16914"/>
      <c r="AS16914"/>
      <c r="AT16914"/>
      <c r="AU16914"/>
      <c r="AV16914"/>
      <c r="AW16914"/>
      <c r="AX16914"/>
      <c r="AY16914"/>
      <c r="AZ16914"/>
    </row>
    <row r="16915">
      <c r="A16915"/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  <c r="X16915"/>
      <c r="Y16915"/>
      <c r="Z16915"/>
      <c r="AA16915"/>
      <c r="AB16915"/>
      <c r="AC16915"/>
      <c r="AD16915"/>
      <c r="AE16915"/>
      <c r="AF16915"/>
      <c r="AG16915"/>
      <c r="AH16915"/>
      <c r="AI16915"/>
      <c r="AJ16915"/>
      <c r="AK16915"/>
      <c r="AL16915"/>
      <c r="AM16915"/>
      <c r="AN16915"/>
      <c r="AO16915"/>
      <c r="AP16915"/>
      <c r="AQ16915"/>
      <c r="AR16915"/>
      <c r="AS16915"/>
      <c r="AT16915"/>
      <c r="AU16915"/>
      <c r="AV16915"/>
      <c r="AW16915"/>
      <c r="AX16915"/>
      <c r="AY16915"/>
      <c r="AZ16915"/>
    </row>
    <row r="16916">
      <c r="A16916"/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  <c r="X16916"/>
      <c r="Y16916"/>
      <c r="Z16916"/>
      <c r="AA16916"/>
      <c r="AB16916"/>
      <c r="AC16916"/>
      <c r="AD16916"/>
      <c r="AE16916"/>
      <c r="AF16916"/>
      <c r="AG16916"/>
      <c r="AH16916"/>
      <c r="AI16916"/>
      <c r="AJ16916"/>
      <c r="AK16916"/>
      <c r="AL16916"/>
      <c r="AM16916"/>
      <c r="AN16916"/>
      <c r="AO16916"/>
      <c r="AP16916"/>
      <c r="AQ16916"/>
      <c r="AR16916"/>
      <c r="AS16916"/>
      <c r="AT16916"/>
      <c r="AU16916"/>
      <c r="AV16916"/>
      <c r="AW16916"/>
      <c r="AX16916"/>
      <c r="AY16916"/>
      <c r="AZ16916"/>
    </row>
    <row r="16917">
      <c r="A16917"/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  <c r="X16917"/>
      <c r="Y16917"/>
      <c r="Z16917"/>
      <c r="AA16917"/>
      <c r="AB16917"/>
      <c r="AC16917"/>
      <c r="AD16917"/>
      <c r="AE16917"/>
      <c r="AF16917"/>
      <c r="AG16917"/>
      <c r="AH16917"/>
      <c r="AI16917"/>
      <c r="AJ16917"/>
      <c r="AK16917"/>
      <c r="AL16917"/>
      <c r="AM16917"/>
      <c r="AN16917"/>
      <c r="AO16917"/>
      <c r="AP16917"/>
      <c r="AQ16917"/>
      <c r="AR16917"/>
      <c r="AS16917"/>
      <c r="AT16917"/>
      <c r="AU16917"/>
      <c r="AV16917"/>
      <c r="AW16917"/>
      <c r="AX16917"/>
      <c r="AY16917"/>
      <c r="AZ16917"/>
    </row>
    <row r="16918">
      <c r="A16918"/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  <c r="X16918"/>
      <c r="Y16918"/>
      <c r="Z16918"/>
      <c r="AA16918"/>
      <c r="AB16918"/>
      <c r="AC16918"/>
      <c r="AD16918"/>
      <c r="AE16918"/>
      <c r="AF16918"/>
      <c r="AG16918"/>
      <c r="AH16918"/>
      <c r="AI16918"/>
      <c r="AJ16918"/>
      <c r="AK16918"/>
      <c r="AL16918"/>
      <c r="AM16918"/>
      <c r="AN16918"/>
      <c r="AO16918"/>
      <c r="AP16918"/>
      <c r="AQ16918"/>
      <c r="AR16918"/>
      <c r="AS16918"/>
      <c r="AT16918"/>
      <c r="AU16918"/>
      <c r="AV16918"/>
      <c r="AW16918"/>
      <c r="AX16918"/>
      <c r="AY16918"/>
      <c r="AZ16918"/>
    </row>
    <row r="16919">
      <c r="A16919"/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  <c r="X16919"/>
      <c r="Y16919"/>
      <c r="Z16919"/>
      <c r="AA16919"/>
      <c r="AB16919"/>
      <c r="AC16919"/>
      <c r="AD16919"/>
      <c r="AE16919"/>
      <c r="AF16919"/>
      <c r="AG16919"/>
      <c r="AH16919"/>
      <c r="AI16919"/>
      <c r="AJ16919"/>
      <c r="AK16919"/>
      <c r="AL16919"/>
      <c r="AM16919"/>
      <c r="AN16919"/>
      <c r="AO16919"/>
      <c r="AP16919"/>
      <c r="AQ16919"/>
      <c r="AR16919"/>
      <c r="AS16919"/>
      <c r="AT16919"/>
      <c r="AU16919"/>
      <c r="AV16919"/>
      <c r="AW16919"/>
      <c r="AX16919"/>
      <c r="AY16919"/>
      <c r="AZ16919"/>
    </row>
    <row r="16920">
      <c r="A16920"/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  <c r="X16920"/>
      <c r="Y16920"/>
      <c r="Z16920"/>
      <c r="AA16920"/>
      <c r="AB16920"/>
      <c r="AC16920"/>
      <c r="AD16920"/>
      <c r="AE16920"/>
      <c r="AF16920"/>
      <c r="AG16920"/>
      <c r="AH16920"/>
      <c r="AI16920"/>
      <c r="AJ16920"/>
      <c r="AK16920"/>
      <c r="AL16920"/>
      <c r="AM16920"/>
      <c r="AN16920"/>
      <c r="AO16920"/>
      <c r="AP16920"/>
      <c r="AQ16920"/>
      <c r="AR16920"/>
      <c r="AS16920"/>
      <c r="AT16920"/>
      <c r="AU16920"/>
      <c r="AV16920"/>
      <c r="AW16920"/>
      <c r="AX16920"/>
      <c r="AY16920"/>
      <c r="AZ16920"/>
    </row>
    <row r="16921">
      <c r="A16921"/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  <c r="X16921"/>
      <c r="Y16921"/>
      <c r="Z16921"/>
      <c r="AA16921"/>
      <c r="AB16921"/>
      <c r="AC16921"/>
      <c r="AD16921"/>
      <c r="AE16921"/>
      <c r="AF16921"/>
      <c r="AG16921"/>
      <c r="AH16921"/>
      <c r="AI16921"/>
      <c r="AJ16921"/>
      <c r="AK16921"/>
      <c r="AL16921"/>
      <c r="AM16921"/>
      <c r="AN16921"/>
      <c r="AO16921"/>
      <c r="AP16921"/>
      <c r="AQ16921"/>
      <c r="AR16921"/>
      <c r="AS16921"/>
      <c r="AT16921"/>
      <c r="AU16921"/>
      <c r="AV16921"/>
      <c r="AW16921"/>
      <c r="AX16921"/>
      <c r="AY16921"/>
      <c r="AZ16921"/>
    </row>
    <row r="16922">
      <c r="A16922"/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  <c r="X16922"/>
      <c r="Y16922"/>
      <c r="Z16922"/>
      <c r="AA16922"/>
      <c r="AB16922"/>
      <c r="AC16922"/>
      <c r="AD16922"/>
      <c r="AE16922"/>
      <c r="AF16922"/>
      <c r="AG16922"/>
      <c r="AH16922"/>
      <c r="AI16922"/>
      <c r="AJ16922"/>
      <c r="AK16922"/>
      <c r="AL16922"/>
      <c r="AM16922"/>
      <c r="AN16922"/>
      <c r="AO16922"/>
      <c r="AP16922"/>
      <c r="AQ16922"/>
      <c r="AR16922"/>
      <c r="AS16922"/>
      <c r="AT16922"/>
      <c r="AU16922"/>
      <c r="AV16922"/>
      <c r="AW16922"/>
      <c r="AX16922"/>
      <c r="AY16922"/>
      <c r="AZ16922"/>
    </row>
    <row r="16923">
      <c r="A16923"/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  <c r="X16923"/>
      <c r="Y16923"/>
      <c r="Z16923"/>
      <c r="AA16923"/>
      <c r="AB16923"/>
      <c r="AC16923"/>
      <c r="AD16923"/>
      <c r="AE16923"/>
      <c r="AF16923"/>
      <c r="AG16923"/>
      <c r="AH16923"/>
      <c r="AI16923"/>
      <c r="AJ16923"/>
      <c r="AK16923"/>
      <c r="AL16923"/>
      <c r="AM16923"/>
      <c r="AN16923"/>
      <c r="AO16923"/>
      <c r="AP16923"/>
      <c r="AQ16923"/>
      <c r="AR16923"/>
      <c r="AS16923"/>
      <c r="AT16923"/>
      <c r="AU16923"/>
      <c r="AV16923"/>
      <c r="AW16923"/>
      <c r="AX16923"/>
      <c r="AY16923"/>
      <c r="AZ16923"/>
    </row>
    <row r="16924">
      <c r="A16924"/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  <c r="X16924"/>
      <c r="Y16924"/>
      <c r="Z16924"/>
      <c r="AA16924"/>
      <c r="AB16924"/>
      <c r="AC16924"/>
      <c r="AD16924"/>
      <c r="AE16924"/>
      <c r="AF16924"/>
      <c r="AG16924"/>
      <c r="AH16924"/>
      <c r="AI16924"/>
      <c r="AJ16924"/>
      <c r="AK16924"/>
      <c r="AL16924"/>
      <c r="AM16924"/>
      <c r="AN16924"/>
      <c r="AO16924"/>
      <c r="AP16924"/>
      <c r="AQ16924"/>
      <c r="AR16924"/>
      <c r="AS16924"/>
      <c r="AT16924"/>
      <c r="AU16924"/>
      <c r="AV16924"/>
      <c r="AW16924"/>
      <c r="AX16924"/>
      <c r="AY16924"/>
      <c r="AZ16924"/>
    </row>
    <row r="16925">
      <c r="A16925"/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  <c r="X16925"/>
      <c r="Y16925"/>
      <c r="Z16925"/>
      <c r="AA16925"/>
      <c r="AB16925"/>
      <c r="AC16925"/>
      <c r="AD16925"/>
      <c r="AE16925"/>
      <c r="AF16925"/>
      <c r="AG16925"/>
      <c r="AH16925"/>
      <c r="AI16925"/>
      <c r="AJ16925"/>
      <c r="AK16925"/>
      <c r="AL16925"/>
      <c r="AM16925"/>
      <c r="AN16925"/>
      <c r="AO16925"/>
      <c r="AP16925"/>
      <c r="AQ16925"/>
      <c r="AR16925"/>
      <c r="AS16925"/>
      <c r="AT16925"/>
      <c r="AU16925"/>
      <c r="AV16925"/>
      <c r="AW16925"/>
      <c r="AX16925"/>
      <c r="AY16925"/>
      <c r="AZ16925"/>
    </row>
    <row r="16926">
      <c r="A16926"/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  <c r="X16926"/>
      <c r="Y16926"/>
      <c r="Z16926"/>
      <c r="AA16926"/>
      <c r="AB16926"/>
      <c r="AC16926"/>
      <c r="AD16926"/>
      <c r="AE16926"/>
      <c r="AF16926"/>
      <c r="AG16926"/>
      <c r="AH16926"/>
      <c r="AI16926"/>
      <c r="AJ16926"/>
      <c r="AK16926"/>
      <c r="AL16926"/>
      <c r="AM16926"/>
      <c r="AN16926"/>
      <c r="AO16926"/>
      <c r="AP16926"/>
      <c r="AQ16926"/>
      <c r="AR16926"/>
      <c r="AS16926"/>
      <c r="AT16926"/>
      <c r="AU16926"/>
      <c r="AV16926"/>
      <c r="AW16926"/>
      <c r="AX16926"/>
      <c r="AY16926"/>
      <c r="AZ16926"/>
    </row>
    <row r="16927">
      <c r="A16927"/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  <c r="X16927"/>
      <c r="Y16927"/>
      <c r="Z16927"/>
      <c r="AA16927"/>
      <c r="AB16927"/>
      <c r="AC16927"/>
      <c r="AD16927"/>
      <c r="AE16927"/>
      <c r="AF16927"/>
      <c r="AG16927"/>
      <c r="AH16927"/>
      <c r="AI16927"/>
      <c r="AJ16927"/>
      <c r="AK16927"/>
      <c r="AL16927"/>
      <c r="AM16927"/>
      <c r="AN16927"/>
      <c r="AO16927"/>
      <c r="AP16927"/>
      <c r="AQ16927"/>
      <c r="AR16927"/>
      <c r="AS16927"/>
      <c r="AT16927"/>
      <c r="AU16927"/>
      <c r="AV16927"/>
      <c r="AW16927"/>
      <c r="AX16927"/>
      <c r="AY16927"/>
      <c r="AZ16927"/>
    </row>
    <row r="16928">
      <c r="A16928"/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  <c r="X16928"/>
      <c r="Y16928"/>
      <c r="Z16928"/>
      <c r="AA16928"/>
      <c r="AB16928"/>
      <c r="AC16928"/>
      <c r="AD16928"/>
      <c r="AE16928"/>
      <c r="AF16928"/>
      <c r="AG16928"/>
      <c r="AH16928"/>
      <c r="AI16928"/>
      <c r="AJ16928"/>
      <c r="AK16928"/>
      <c r="AL16928"/>
      <c r="AM16928"/>
      <c r="AN16928"/>
      <c r="AO16928"/>
      <c r="AP16928"/>
      <c r="AQ16928"/>
      <c r="AR16928"/>
      <c r="AS16928"/>
      <c r="AT16928"/>
      <c r="AU16928"/>
      <c r="AV16928"/>
      <c r="AW16928"/>
      <c r="AX16928"/>
      <c r="AY16928"/>
      <c r="AZ16928"/>
    </row>
    <row r="16929">
      <c r="A16929"/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  <c r="X16929"/>
      <c r="Y16929"/>
      <c r="Z16929"/>
      <c r="AA16929"/>
      <c r="AB16929"/>
      <c r="AC16929"/>
      <c r="AD16929"/>
      <c r="AE16929"/>
      <c r="AF16929"/>
      <c r="AG16929"/>
      <c r="AH16929"/>
      <c r="AI16929"/>
      <c r="AJ16929"/>
      <c r="AK16929"/>
      <c r="AL16929"/>
      <c r="AM16929"/>
      <c r="AN16929"/>
      <c r="AO16929"/>
      <c r="AP16929"/>
      <c r="AQ16929"/>
      <c r="AR16929"/>
      <c r="AS16929"/>
      <c r="AT16929"/>
      <c r="AU16929"/>
      <c r="AV16929"/>
      <c r="AW16929"/>
      <c r="AX16929"/>
      <c r="AY16929"/>
      <c r="AZ16929"/>
    </row>
    <row r="16930">
      <c r="A16930"/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  <c r="X16930"/>
      <c r="Y16930"/>
      <c r="Z16930"/>
      <c r="AA16930"/>
      <c r="AB16930"/>
      <c r="AC16930"/>
      <c r="AD16930"/>
      <c r="AE16930"/>
      <c r="AF16930"/>
      <c r="AG16930"/>
      <c r="AH16930"/>
      <c r="AI16930"/>
      <c r="AJ16930"/>
      <c r="AK16930"/>
      <c r="AL16930"/>
      <c r="AM16930"/>
      <c r="AN16930"/>
      <c r="AO16930"/>
      <c r="AP16930"/>
      <c r="AQ16930"/>
      <c r="AR16930"/>
      <c r="AS16930"/>
      <c r="AT16930"/>
      <c r="AU16930"/>
      <c r="AV16930"/>
      <c r="AW16930"/>
      <c r="AX16930"/>
      <c r="AY16930"/>
      <c r="AZ16930"/>
    </row>
    <row r="16931">
      <c r="A16931"/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  <c r="X16931"/>
      <c r="Y16931"/>
      <c r="Z16931"/>
      <c r="AA16931"/>
      <c r="AB16931"/>
      <c r="AC16931"/>
      <c r="AD16931"/>
      <c r="AE16931"/>
      <c r="AF16931"/>
      <c r="AG16931"/>
      <c r="AH16931"/>
      <c r="AI16931"/>
      <c r="AJ16931"/>
      <c r="AK16931"/>
      <c r="AL16931"/>
      <c r="AM16931"/>
      <c r="AN16931"/>
      <c r="AO16931"/>
      <c r="AP16931"/>
      <c r="AQ16931"/>
      <c r="AR16931"/>
      <c r="AS16931"/>
      <c r="AT16931"/>
      <c r="AU16931"/>
      <c r="AV16931"/>
      <c r="AW16931"/>
      <c r="AX16931"/>
      <c r="AY16931"/>
      <c r="AZ16931"/>
    </row>
    <row r="16932">
      <c r="A16932"/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  <c r="W16932"/>
      <c r="X16932"/>
      <c r="Y16932"/>
      <c r="Z16932"/>
      <c r="AA16932"/>
      <c r="AB16932"/>
      <c r="AC16932"/>
      <c r="AD16932"/>
      <c r="AE16932"/>
      <c r="AF16932"/>
      <c r="AG16932"/>
      <c r="AH16932"/>
      <c r="AI16932"/>
      <c r="AJ16932"/>
      <c r="AK16932"/>
      <c r="AL16932"/>
      <c r="AM16932"/>
      <c r="AN16932"/>
      <c r="AO16932"/>
      <c r="AP16932"/>
      <c r="AQ16932"/>
      <c r="AR16932"/>
      <c r="AS16932"/>
      <c r="AT16932"/>
      <c r="AU16932"/>
      <c r="AV16932"/>
      <c r="AW16932"/>
      <c r="AX16932"/>
      <c r="AY16932"/>
      <c r="AZ16932"/>
    </row>
    <row r="16933">
      <c r="A16933"/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  <c r="X16933"/>
      <c r="Y16933"/>
      <c r="Z16933"/>
      <c r="AA16933"/>
      <c r="AB16933"/>
      <c r="AC16933"/>
      <c r="AD16933"/>
      <c r="AE16933"/>
      <c r="AF16933"/>
      <c r="AG16933"/>
      <c r="AH16933"/>
      <c r="AI16933"/>
      <c r="AJ16933"/>
      <c r="AK16933"/>
      <c r="AL16933"/>
      <c r="AM16933"/>
      <c r="AN16933"/>
      <c r="AO16933"/>
      <c r="AP16933"/>
      <c r="AQ16933"/>
      <c r="AR16933"/>
      <c r="AS16933"/>
      <c r="AT16933"/>
      <c r="AU16933"/>
      <c r="AV16933"/>
      <c r="AW16933"/>
      <c r="AX16933"/>
      <c r="AY16933"/>
      <c r="AZ16933"/>
    </row>
    <row r="16934">
      <c r="A16934"/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  <c r="X16934"/>
      <c r="Y16934"/>
      <c r="Z16934"/>
      <c r="AA16934"/>
      <c r="AB16934"/>
      <c r="AC16934"/>
      <c r="AD16934"/>
      <c r="AE16934"/>
      <c r="AF16934"/>
      <c r="AG16934"/>
      <c r="AH16934"/>
      <c r="AI16934"/>
      <c r="AJ16934"/>
      <c r="AK16934"/>
      <c r="AL16934"/>
      <c r="AM16934"/>
      <c r="AN16934"/>
      <c r="AO16934"/>
      <c r="AP16934"/>
      <c r="AQ16934"/>
      <c r="AR16934"/>
      <c r="AS16934"/>
      <c r="AT16934"/>
      <c r="AU16934"/>
      <c r="AV16934"/>
      <c r="AW16934"/>
      <c r="AX16934"/>
      <c r="AY16934"/>
      <c r="AZ16934"/>
    </row>
    <row r="16935">
      <c r="A16935"/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  <c r="X16935"/>
      <c r="Y16935"/>
      <c r="Z16935"/>
      <c r="AA16935"/>
      <c r="AB16935"/>
      <c r="AC16935"/>
      <c r="AD16935"/>
      <c r="AE16935"/>
      <c r="AF16935"/>
      <c r="AG16935"/>
      <c r="AH16935"/>
      <c r="AI16935"/>
      <c r="AJ16935"/>
      <c r="AK16935"/>
      <c r="AL16935"/>
      <c r="AM16935"/>
      <c r="AN16935"/>
      <c r="AO16935"/>
      <c r="AP16935"/>
      <c r="AQ16935"/>
      <c r="AR16935"/>
      <c r="AS16935"/>
      <c r="AT16935"/>
      <c r="AU16935"/>
      <c r="AV16935"/>
      <c r="AW16935"/>
      <c r="AX16935"/>
      <c r="AY16935"/>
      <c r="AZ16935"/>
    </row>
    <row r="16936">
      <c r="A16936"/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  <c r="X16936"/>
      <c r="Y16936"/>
      <c r="Z16936"/>
      <c r="AA16936"/>
      <c r="AB16936"/>
      <c r="AC16936"/>
      <c r="AD16936"/>
      <c r="AE16936"/>
      <c r="AF16936"/>
      <c r="AG16936"/>
      <c r="AH16936"/>
      <c r="AI16936"/>
      <c r="AJ16936"/>
      <c r="AK16936"/>
      <c r="AL16936"/>
      <c r="AM16936"/>
      <c r="AN16936"/>
      <c r="AO16936"/>
      <c r="AP16936"/>
      <c r="AQ16936"/>
      <c r="AR16936"/>
      <c r="AS16936"/>
      <c r="AT16936"/>
      <c r="AU16936"/>
      <c r="AV16936"/>
      <c r="AW16936"/>
      <c r="AX16936"/>
      <c r="AY16936"/>
      <c r="AZ16936"/>
    </row>
    <row r="16937">
      <c r="A16937"/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  <c r="X16937"/>
      <c r="Y16937"/>
      <c r="Z16937"/>
      <c r="AA16937"/>
      <c r="AB16937"/>
      <c r="AC16937"/>
      <c r="AD16937"/>
      <c r="AE16937"/>
      <c r="AF16937"/>
      <c r="AG16937"/>
      <c r="AH16937"/>
      <c r="AI16937"/>
      <c r="AJ16937"/>
      <c r="AK16937"/>
      <c r="AL16937"/>
      <c r="AM16937"/>
      <c r="AN16937"/>
      <c r="AO16937"/>
      <c r="AP16937"/>
      <c r="AQ16937"/>
      <c r="AR16937"/>
      <c r="AS16937"/>
      <c r="AT16937"/>
      <c r="AU16937"/>
      <c r="AV16937"/>
      <c r="AW16937"/>
      <c r="AX16937"/>
      <c r="AY16937"/>
      <c r="AZ16937"/>
    </row>
    <row r="16938">
      <c r="A16938"/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  <c r="X16938"/>
      <c r="Y16938"/>
      <c r="Z16938"/>
      <c r="AA16938"/>
      <c r="AB16938"/>
      <c r="AC16938"/>
      <c r="AD16938"/>
      <c r="AE16938"/>
      <c r="AF16938"/>
      <c r="AG16938"/>
      <c r="AH16938"/>
      <c r="AI16938"/>
      <c r="AJ16938"/>
      <c r="AK16938"/>
      <c r="AL16938"/>
      <c r="AM16938"/>
      <c r="AN16938"/>
      <c r="AO16938"/>
      <c r="AP16938"/>
      <c r="AQ16938"/>
      <c r="AR16938"/>
      <c r="AS16938"/>
      <c r="AT16938"/>
      <c r="AU16938"/>
      <c r="AV16938"/>
      <c r="AW16938"/>
      <c r="AX16938"/>
      <c r="AY16938"/>
      <c r="AZ16938"/>
    </row>
    <row r="16939">
      <c r="A16939"/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  <c r="X16939"/>
      <c r="Y16939"/>
      <c r="Z16939"/>
      <c r="AA16939"/>
      <c r="AB16939"/>
      <c r="AC16939"/>
      <c r="AD16939"/>
      <c r="AE16939"/>
      <c r="AF16939"/>
      <c r="AG16939"/>
      <c r="AH16939"/>
      <c r="AI16939"/>
      <c r="AJ16939"/>
      <c r="AK16939"/>
      <c r="AL16939"/>
      <c r="AM16939"/>
      <c r="AN16939"/>
      <c r="AO16939"/>
      <c r="AP16939"/>
      <c r="AQ16939"/>
      <c r="AR16939"/>
      <c r="AS16939"/>
      <c r="AT16939"/>
      <c r="AU16939"/>
      <c r="AV16939"/>
      <c r="AW16939"/>
      <c r="AX16939"/>
      <c r="AY16939"/>
      <c r="AZ16939"/>
    </row>
    <row r="16940">
      <c r="A16940"/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  <c r="X16940"/>
      <c r="Y16940"/>
      <c r="Z16940"/>
      <c r="AA16940"/>
      <c r="AB16940"/>
      <c r="AC16940"/>
      <c r="AD16940"/>
      <c r="AE16940"/>
      <c r="AF16940"/>
      <c r="AG16940"/>
      <c r="AH16940"/>
      <c r="AI16940"/>
      <c r="AJ16940"/>
      <c r="AK16940"/>
      <c r="AL16940"/>
      <c r="AM16940"/>
      <c r="AN16940"/>
      <c r="AO16940"/>
      <c r="AP16940"/>
      <c r="AQ16940"/>
      <c r="AR16940"/>
      <c r="AS16940"/>
      <c r="AT16940"/>
      <c r="AU16940"/>
      <c r="AV16940"/>
      <c r="AW16940"/>
      <c r="AX16940"/>
      <c r="AY16940"/>
      <c r="AZ16940"/>
    </row>
    <row r="16941">
      <c r="A16941"/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  <c r="X16941"/>
      <c r="Y16941"/>
      <c r="Z16941"/>
      <c r="AA16941"/>
      <c r="AB16941"/>
      <c r="AC16941"/>
      <c r="AD16941"/>
      <c r="AE16941"/>
      <c r="AF16941"/>
      <c r="AG16941"/>
      <c r="AH16941"/>
      <c r="AI16941"/>
      <c r="AJ16941"/>
      <c r="AK16941"/>
      <c r="AL16941"/>
      <c r="AM16941"/>
      <c r="AN16941"/>
      <c r="AO16941"/>
      <c r="AP16941"/>
      <c r="AQ16941"/>
      <c r="AR16941"/>
      <c r="AS16941"/>
      <c r="AT16941"/>
      <c r="AU16941"/>
      <c r="AV16941"/>
      <c r="AW16941"/>
      <c r="AX16941"/>
      <c r="AY16941"/>
      <c r="AZ16941"/>
    </row>
    <row r="16942">
      <c r="A16942"/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  <c r="X16942"/>
      <c r="Y16942"/>
      <c r="Z16942"/>
      <c r="AA16942"/>
      <c r="AB16942"/>
      <c r="AC16942"/>
      <c r="AD16942"/>
      <c r="AE16942"/>
      <c r="AF16942"/>
      <c r="AG16942"/>
      <c r="AH16942"/>
      <c r="AI16942"/>
      <c r="AJ16942"/>
      <c r="AK16942"/>
      <c r="AL16942"/>
      <c r="AM16942"/>
      <c r="AN16942"/>
      <c r="AO16942"/>
      <c r="AP16942"/>
      <c r="AQ16942"/>
      <c r="AR16942"/>
      <c r="AS16942"/>
      <c r="AT16942"/>
      <c r="AU16942"/>
      <c r="AV16942"/>
      <c r="AW16942"/>
      <c r="AX16942"/>
      <c r="AY16942"/>
      <c r="AZ16942"/>
    </row>
    <row r="16943">
      <c r="A16943"/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  <c r="X16943"/>
      <c r="Y16943"/>
      <c r="Z16943"/>
      <c r="AA16943"/>
      <c r="AB16943"/>
      <c r="AC16943"/>
      <c r="AD16943"/>
      <c r="AE16943"/>
      <c r="AF16943"/>
      <c r="AG16943"/>
      <c r="AH16943"/>
      <c r="AI16943"/>
      <c r="AJ16943"/>
      <c r="AK16943"/>
      <c r="AL16943"/>
      <c r="AM16943"/>
      <c r="AN16943"/>
      <c r="AO16943"/>
      <c r="AP16943"/>
      <c r="AQ16943"/>
      <c r="AR16943"/>
      <c r="AS16943"/>
      <c r="AT16943"/>
      <c r="AU16943"/>
      <c r="AV16943"/>
      <c r="AW16943"/>
      <c r="AX16943"/>
      <c r="AY16943"/>
      <c r="AZ16943"/>
    </row>
    <row r="16944">
      <c r="A16944"/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  <c r="X16944"/>
      <c r="Y16944"/>
      <c r="Z16944"/>
      <c r="AA16944"/>
      <c r="AB16944"/>
      <c r="AC16944"/>
      <c r="AD16944"/>
      <c r="AE16944"/>
      <c r="AF16944"/>
      <c r="AG16944"/>
      <c r="AH16944"/>
      <c r="AI16944"/>
      <c r="AJ16944"/>
      <c r="AK16944"/>
      <c r="AL16944"/>
      <c r="AM16944"/>
      <c r="AN16944"/>
      <c r="AO16944"/>
      <c r="AP16944"/>
      <c r="AQ16944"/>
      <c r="AR16944"/>
      <c r="AS16944"/>
      <c r="AT16944"/>
      <c r="AU16944"/>
      <c r="AV16944"/>
      <c r="AW16944"/>
      <c r="AX16944"/>
      <c r="AY16944"/>
      <c r="AZ16944"/>
    </row>
    <row r="16945">
      <c r="A16945"/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  <c r="X16945"/>
      <c r="Y16945"/>
      <c r="Z16945"/>
      <c r="AA16945"/>
      <c r="AB16945"/>
      <c r="AC16945"/>
      <c r="AD16945"/>
      <c r="AE16945"/>
      <c r="AF16945"/>
      <c r="AG16945"/>
      <c r="AH16945"/>
      <c r="AI16945"/>
      <c r="AJ16945"/>
      <c r="AK16945"/>
      <c r="AL16945"/>
      <c r="AM16945"/>
      <c r="AN16945"/>
      <c r="AO16945"/>
      <c r="AP16945"/>
      <c r="AQ16945"/>
      <c r="AR16945"/>
      <c r="AS16945"/>
      <c r="AT16945"/>
      <c r="AU16945"/>
      <c r="AV16945"/>
      <c r="AW16945"/>
      <c r="AX16945"/>
      <c r="AY16945"/>
      <c r="AZ16945"/>
    </row>
    <row r="16946">
      <c r="A16946"/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  <c r="X16946"/>
      <c r="Y16946"/>
      <c r="Z16946"/>
      <c r="AA16946"/>
      <c r="AB16946"/>
      <c r="AC16946"/>
      <c r="AD16946"/>
      <c r="AE16946"/>
      <c r="AF16946"/>
      <c r="AG16946"/>
      <c r="AH16946"/>
      <c r="AI16946"/>
      <c r="AJ16946"/>
      <c r="AK16946"/>
      <c r="AL16946"/>
      <c r="AM16946"/>
      <c r="AN16946"/>
      <c r="AO16946"/>
      <c r="AP16946"/>
      <c r="AQ16946"/>
      <c r="AR16946"/>
      <c r="AS16946"/>
      <c r="AT16946"/>
      <c r="AU16946"/>
      <c r="AV16946"/>
      <c r="AW16946"/>
      <c r="AX16946"/>
      <c r="AY16946"/>
      <c r="AZ16946"/>
    </row>
    <row r="16947">
      <c r="A16947"/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  <c r="X16947"/>
      <c r="Y16947"/>
      <c r="Z16947"/>
      <c r="AA16947"/>
      <c r="AB16947"/>
      <c r="AC16947"/>
      <c r="AD16947"/>
      <c r="AE16947"/>
      <c r="AF16947"/>
      <c r="AG16947"/>
      <c r="AH16947"/>
      <c r="AI16947"/>
      <c r="AJ16947"/>
      <c r="AK16947"/>
      <c r="AL16947"/>
      <c r="AM16947"/>
      <c r="AN16947"/>
      <c r="AO16947"/>
      <c r="AP16947"/>
      <c r="AQ16947"/>
      <c r="AR16947"/>
      <c r="AS16947"/>
      <c r="AT16947"/>
      <c r="AU16947"/>
      <c r="AV16947"/>
      <c r="AW16947"/>
      <c r="AX16947"/>
      <c r="AY16947"/>
      <c r="AZ16947"/>
    </row>
    <row r="16948">
      <c r="A16948"/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  <c r="X16948"/>
      <c r="Y16948"/>
      <c r="Z16948"/>
      <c r="AA16948"/>
      <c r="AB16948"/>
      <c r="AC16948"/>
      <c r="AD16948"/>
      <c r="AE16948"/>
      <c r="AF16948"/>
      <c r="AG16948"/>
      <c r="AH16948"/>
      <c r="AI16948"/>
      <c r="AJ16948"/>
      <c r="AK16948"/>
      <c r="AL16948"/>
      <c r="AM16948"/>
      <c r="AN16948"/>
      <c r="AO16948"/>
      <c r="AP16948"/>
      <c r="AQ16948"/>
      <c r="AR16948"/>
      <c r="AS16948"/>
      <c r="AT16948"/>
      <c r="AU16948"/>
      <c r="AV16948"/>
      <c r="AW16948"/>
      <c r="AX16948"/>
      <c r="AY16948"/>
      <c r="AZ16948"/>
    </row>
    <row r="16949">
      <c r="A16949"/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  <c r="X16949"/>
      <c r="Y16949"/>
      <c r="Z16949"/>
      <c r="AA16949"/>
      <c r="AB16949"/>
      <c r="AC16949"/>
      <c r="AD16949"/>
      <c r="AE16949"/>
      <c r="AF16949"/>
      <c r="AG16949"/>
      <c r="AH16949"/>
      <c r="AI16949"/>
      <c r="AJ16949"/>
      <c r="AK16949"/>
      <c r="AL16949"/>
      <c r="AM16949"/>
      <c r="AN16949"/>
      <c r="AO16949"/>
      <c r="AP16949"/>
      <c r="AQ16949"/>
      <c r="AR16949"/>
      <c r="AS16949"/>
      <c r="AT16949"/>
      <c r="AU16949"/>
      <c r="AV16949"/>
      <c r="AW16949"/>
      <c r="AX16949"/>
      <c r="AY16949"/>
      <c r="AZ16949"/>
    </row>
    <row r="16950">
      <c r="A16950"/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  <c r="X16950"/>
      <c r="Y16950"/>
      <c r="Z16950"/>
      <c r="AA16950"/>
      <c r="AB16950"/>
      <c r="AC16950"/>
      <c r="AD16950"/>
      <c r="AE16950"/>
      <c r="AF16950"/>
      <c r="AG16950"/>
      <c r="AH16950"/>
      <c r="AI16950"/>
      <c r="AJ16950"/>
      <c r="AK16950"/>
      <c r="AL16950"/>
      <c r="AM16950"/>
      <c r="AN16950"/>
      <c r="AO16950"/>
      <c r="AP16950"/>
      <c r="AQ16950"/>
      <c r="AR16950"/>
      <c r="AS16950"/>
      <c r="AT16950"/>
      <c r="AU16950"/>
      <c r="AV16950"/>
      <c r="AW16950"/>
      <c r="AX16950"/>
      <c r="AY16950"/>
      <c r="AZ16950"/>
    </row>
    <row r="16951">
      <c r="A16951"/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  <c r="X16951"/>
      <c r="Y16951"/>
      <c r="Z16951"/>
      <c r="AA16951"/>
      <c r="AB16951"/>
      <c r="AC16951"/>
      <c r="AD16951"/>
      <c r="AE16951"/>
      <c r="AF16951"/>
      <c r="AG16951"/>
      <c r="AH16951"/>
      <c r="AI16951"/>
      <c r="AJ16951"/>
      <c r="AK16951"/>
      <c r="AL16951"/>
      <c r="AM16951"/>
      <c r="AN16951"/>
      <c r="AO16951"/>
      <c r="AP16951"/>
      <c r="AQ16951"/>
      <c r="AR16951"/>
      <c r="AS16951"/>
      <c r="AT16951"/>
      <c r="AU16951"/>
      <c r="AV16951"/>
      <c r="AW16951"/>
      <c r="AX16951"/>
      <c r="AY16951"/>
      <c r="AZ16951"/>
    </row>
    <row r="16952">
      <c r="A16952"/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  <c r="X16952"/>
      <c r="Y16952"/>
      <c r="Z16952"/>
      <c r="AA16952"/>
      <c r="AB16952"/>
      <c r="AC16952"/>
      <c r="AD16952"/>
      <c r="AE16952"/>
      <c r="AF16952"/>
      <c r="AG16952"/>
      <c r="AH16952"/>
      <c r="AI16952"/>
      <c r="AJ16952"/>
      <c r="AK16952"/>
      <c r="AL16952"/>
      <c r="AM16952"/>
      <c r="AN16952"/>
      <c r="AO16952"/>
      <c r="AP16952"/>
      <c r="AQ16952"/>
      <c r="AR16952"/>
      <c r="AS16952"/>
      <c r="AT16952"/>
      <c r="AU16952"/>
      <c r="AV16952"/>
      <c r="AW16952"/>
      <c r="AX16952"/>
      <c r="AY16952"/>
      <c r="AZ16952"/>
    </row>
    <row r="16953">
      <c r="A16953"/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  <c r="X16953"/>
      <c r="Y16953"/>
      <c r="Z16953"/>
      <c r="AA16953"/>
      <c r="AB16953"/>
      <c r="AC16953"/>
      <c r="AD16953"/>
      <c r="AE16953"/>
      <c r="AF16953"/>
      <c r="AG16953"/>
      <c r="AH16953"/>
      <c r="AI16953"/>
      <c r="AJ16953"/>
      <c r="AK16953"/>
      <c r="AL16953"/>
      <c r="AM16953"/>
      <c r="AN16953"/>
      <c r="AO16953"/>
      <c r="AP16953"/>
      <c r="AQ16953"/>
      <c r="AR16953"/>
      <c r="AS16953"/>
      <c r="AT16953"/>
      <c r="AU16953"/>
      <c r="AV16953"/>
      <c r="AW16953"/>
      <c r="AX16953"/>
      <c r="AY16953"/>
      <c r="AZ16953"/>
    </row>
    <row r="16954">
      <c r="A16954"/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  <c r="X16954"/>
      <c r="Y16954"/>
      <c r="Z16954"/>
      <c r="AA16954"/>
      <c r="AB16954"/>
      <c r="AC16954"/>
      <c r="AD16954"/>
      <c r="AE16954"/>
      <c r="AF16954"/>
      <c r="AG16954"/>
      <c r="AH16954"/>
      <c r="AI16954"/>
      <c r="AJ16954"/>
      <c r="AK16954"/>
      <c r="AL16954"/>
      <c r="AM16954"/>
      <c r="AN16954"/>
      <c r="AO16954"/>
      <c r="AP16954"/>
      <c r="AQ16954"/>
      <c r="AR16954"/>
      <c r="AS16954"/>
      <c r="AT16954"/>
      <c r="AU16954"/>
      <c r="AV16954"/>
      <c r="AW16954"/>
      <c r="AX16954"/>
      <c r="AY16954"/>
      <c r="AZ16954"/>
    </row>
    <row r="16955">
      <c r="A16955"/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  <c r="X16955"/>
      <c r="Y16955"/>
      <c r="Z16955"/>
      <c r="AA16955"/>
      <c r="AB16955"/>
      <c r="AC16955"/>
      <c r="AD16955"/>
      <c r="AE16955"/>
      <c r="AF16955"/>
      <c r="AG16955"/>
      <c r="AH16955"/>
      <c r="AI16955"/>
      <c r="AJ16955"/>
      <c r="AK16955"/>
      <c r="AL16955"/>
      <c r="AM16955"/>
      <c r="AN16955"/>
      <c r="AO16955"/>
      <c r="AP16955"/>
      <c r="AQ16955"/>
      <c r="AR16955"/>
      <c r="AS16955"/>
      <c r="AT16955"/>
      <c r="AU16955"/>
      <c r="AV16955"/>
      <c r="AW16955"/>
      <c r="AX16955"/>
      <c r="AY16955"/>
      <c r="AZ16955"/>
    </row>
    <row r="16956">
      <c r="A16956"/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  <c r="X16956"/>
      <c r="Y16956"/>
      <c r="Z16956"/>
      <c r="AA16956"/>
      <c r="AB16956"/>
      <c r="AC16956"/>
      <c r="AD16956"/>
      <c r="AE16956"/>
      <c r="AF16956"/>
      <c r="AG16956"/>
      <c r="AH16956"/>
      <c r="AI16956"/>
      <c r="AJ16956"/>
      <c r="AK16956"/>
      <c r="AL16956"/>
      <c r="AM16956"/>
      <c r="AN16956"/>
      <c r="AO16956"/>
      <c r="AP16956"/>
      <c r="AQ16956"/>
      <c r="AR16956"/>
      <c r="AS16956"/>
      <c r="AT16956"/>
      <c r="AU16956"/>
      <c r="AV16956"/>
      <c r="AW16956"/>
      <c r="AX16956"/>
      <c r="AY16956"/>
      <c r="AZ16956"/>
    </row>
    <row r="16957">
      <c r="A16957"/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  <c r="X16957"/>
      <c r="Y16957"/>
      <c r="Z16957"/>
      <c r="AA16957"/>
      <c r="AB16957"/>
      <c r="AC16957"/>
      <c r="AD16957"/>
      <c r="AE16957"/>
      <c r="AF16957"/>
      <c r="AG16957"/>
      <c r="AH16957"/>
      <c r="AI16957"/>
      <c r="AJ16957"/>
      <c r="AK16957"/>
      <c r="AL16957"/>
      <c r="AM16957"/>
      <c r="AN16957"/>
      <c r="AO16957"/>
      <c r="AP16957"/>
      <c r="AQ16957"/>
      <c r="AR16957"/>
      <c r="AS16957"/>
      <c r="AT16957"/>
      <c r="AU16957"/>
      <c r="AV16957"/>
      <c r="AW16957"/>
      <c r="AX16957"/>
      <c r="AY16957"/>
      <c r="AZ16957"/>
    </row>
    <row r="16958">
      <c r="A16958"/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  <c r="X16958"/>
      <c r="Y16958"/>
      <c r="Z16958"/>
      <c r="AA16958"/>
      <c r="AB16958"/>
      <c r="AC16958"/>
      <c r="AD16958"/>
      <c r="AE16958"/>
      <c r="AF16958"/>
      <c r="AG16958"/>
      <c r="AH16958"/>
      <c r="AI16958"/>
      <c r="AJ16958"/>
      <c r="AK16958"/>
      <c r="AL16958"/>
      <c r="AM16958"/>
      <c r="AN16958"/>
      <c r="AO16958"/>
      <c r="AP16958"/>
      <c r="AQ16958"/>
      <c r="AR16958"/>
      <c r="AS16958"/>
      <c r="AT16958"/>
      <c r="AU16958"/>
      <c r="AV16958"/>
      <c r="AW16958"/>
      <c r="AX16958"/>
      <c r="AY16958"/>
      <c r="AZ16958"/>
    </row>
    <row r="16959">
      <c r="A16959"/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  <c r="X16959"/>
      <c r="Y16959"/>
      <c r="Z16959"/>
      <c r="AA16959"/>
      <c r="AB16959"/>
      <c r="AC16959"/>
      <c r="AD16959"/>
      <c r="AE16959"/>
      <c r="AF16959"/>
      <c r="AG16959"/>
      <c r="AH16959"/>
      <c r="AI16959"/>
      <c r="AJ16959"/>
      <c r="AK16959"/>
      <c r="AL16959"/>
      <c r="AM16959"/>
      <c r="AN16959"/>
      <c r="AO16959"/>
      <c r="AP16959"/>
      <c r="AQ16959"/>
      <c r="AR16959"/>
      <c r="AS16959"/>
      <c r="AT16959"/>
      <c r="AU16959"/>
      <c r="AV16959"/>
      <c r="AW16959"/>
      <c r="AX16959"/>
      <c r="AY16959"/>
      <c r="AZ16959"/>
    </row>
    <row r="16960">
      <c r="A16960"/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  <c r="X16960"/>
      <c r="Y16960"/>
      <c r="Z16960"/>
      <c r="AA16960"/>
      <c r="AB16960"/>
      <c r="AC16960"/>
      <c r="AD16960"/>
      <c r="AE16960"/>
      <c r="AF16960"/>
      <c r="AG16960"/>
      <c r="AH16960"/>
      <c r="AI16960"/>
      <c r="AJ16960"/>
      <c r="AK16960"/>
      <c r="AL16960"/>
      <c r="AM16960"/>
      <c r="AN16960"/>
      <c r="AO16960"/>
      <c r="AP16960"/>
      <c r="AQ16960"/>
      <c r="AR16960"/>
      <c r="AS16960"/>
      <c r="AT16960"/>
      <c r="AU16960"/>
      <c r="AV16960"/>
      <c r="AW16960"/>
      <c r="AX16960"/>
      <c r="AY16960"/>
      <c r="AZ16960"/>
    </row>
    <row r="16961">
      <c r="A16961"/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  <c r="X16961"/>
      <c r="Y16961"/>
      <c r="Z16961"/>
      <c r="AA16961"/>
      <c r="AB16961"/>
      <c r="AC16961"/>
      <c r="AD16961"/>
      <c r="AE16961"/>
      <c r="AF16961"/>
      <c r="AG16961"/>
      <c r="AH16961"/>
      <c r="AI16961"/>
      <c r="AJ16961"/>
      <c r="AK16961"/>
      <c r="AL16961"/>
      <c r="AM16961"/>
      <c r="AN16961"/>
      <c r="AO16961"/>
      <c r="AP16961"/>
      <c r="AQ16961"/>
      <c r="AR16961"/>
      <c r="AS16961"/>
      <c r="AT16961"/>
      <c r="AU16961"/>
      <c r="AV16961"/>
      <c r="AW16961"/>
      <c r="AX16961"/>
      <c r="AY16961"/>
      <c r="AZ16961"/>
    </row>
    <row r="16962">
      <c r="A16962"/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/>
      <c r="X16962"/>
      <c r="Y16962"/>
      <c r="Z16962"/>
      <c r="AA16962"/>
      <c r="AB16962"/>
      <c r="AC16962"/>
      <c r="AD16962"/>
      <c r="AE16962"/>
      <c r="AF16962"/>
      <c r="AG16962"/>
      <c r="AH16962"/>
      <c r="AI16962"/>
      <c r="AJ16962"/>
      <c r="AK16962"/>
      <c r="AL16962"/>
      <c r="AM16962"/>
      <c r="AN16962"/>
      <c r="AO16962"/>
      <c r="AP16962"/>
      <c r="AQ16962"/>
      <c r="AR16962"/>
      <c r="AS16962"/>
      <c r="AT16962"/>
      <c r="AU16962"/>
      <c r="AV16962"/>
      <c r="AW16962"/>
      <c r="AX16962"/>
      <c r="AY16962"/>
      <c r="AZ16962"/>
    </row>
    <row r="16963">
      <c r="A16963"/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  <c r="W16963"/>
      <c r="X16963"/>
      <c r="Y16963"/>
      <c r="Z16963"/>
      <c r="AA16963"/>
      <c r="AB16963"/>
      <c r="AC16963"/>
      <c r="AD16963"/>
      <c r="AE16963"/>
      <c r="AF16963"/>
      <c r="AG16963"/>
      <c r="AH16963"/>
      <c r="AI16963"/>
      <c r="AJ16963"/>
      <c r="AK16963"/>
      <c r="AL16963"/>
      <c r="AM16963"/>
      <c r="AN16963"/>
      <c r="AO16963"/>
      <c r="AP16963"/>
      <c r="AQ16963"/>
      <c r="AR16963"/>
      <c r="AS16963"/>
      <c r="AT16963"/>
      <c r="AU16963"/>
      <c r="AV16963"/>
      <c r="AW16963"/>
      <c r="AX16963"/>
      <c r="AY16963"/>
      <c r="AZ16963"/>
    </row>
    <row r="16964">
      <c r="A16964"/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  <c r="X16964"/>
      <c r="Y16964"/>
      <c r="Z16964"/>
      <c r="AA16964"/>
      <c r="AB16964"/>
      <c r="AC16964"/>
      <c r="AD16964"/>
      <c r="AE16964"/>
      <c r="AF16964"/>
      <c r="AG16964"/>
      <c r="AH16964"/>
      <c r="AI16964"/>
      <c r="AJ16964"/>
      <c r="AK16964"/>
      <c r="AL16964"/>
      <c r="AM16964"/>
      <c r="AN16964"/>
      <c r="AO16964"/>
      <c r="AP16964"/>
      <c r="AQ16964"/>
      <c r="AR16964"/>
      <c r="AS16964"/>
      <c r="AT16964"/>
      <c r="AU16964"/>
      <c r="AV16964"/>
      <c r="AW16964"/>
      <c r="AX16964"/>
      <c r="AY16964"/>
      <c r="AZ16964"/>
    </row>
    <row r="16965">
      <c r="A16965"/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  <c r="X16965"/>
      <c r="Y16965"/>
      <c r="Z16965"/>
      <c r="AA16965"/>
      <c r="AB16965"/>
      <c r="AC16965"/>
      <c r="AD16965"/>
      <c r="AE16965"/>
      <c r="AF16965"/>
      <c r="AG16965"/>
      <c r="AH16965"/>
      <c r="AI16965"/>
      <c r="AJ16965"/>
      <c r="AK16965"/>
      <c r="AL16965"/>
      <c r="AM16965"/>
      <c r="AN16965"/>
      <c r="AO16965"/>
      <c r="AP16965"/>
      <c r="AQ16965"/>
      <c r="AR16965"/>
      <c r="AS16965"/>
      <c r="AT16965"/>
      <c r="AU16965"/>
      <c r="AV16965"/>
      <c r="AW16965"/>
      <c r="AX16965"/>
      <c r="AY16965"/>
      <c r="AZ16965"/>
    </row>
    <row r="16966">
      <c r="A16966"/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  <c r="X16966"/>
      <c r="Y16966"/>
      <c r="Z16966"/>
      <c r="AA16966"/>
      <c r="AB16966"/>
      <c r="AC16966"/>
      <c r="AD16966"/>
      <c r="AE16966"/>
      <c r="AF16966"/>
      <c r="AG16966"/>
      <c r="AH16966"/>
      <c r="AI16966"/>
      <c r="AJ16966"/>
      <c r="AK16966"/>
      <c r="AL16966"/>
      <c r="AM16966"/>
      <c r="AN16966"/>
      <c r="AO16966"/>
      <c r="AP16966"/>
      <c r="AQ16966"/>
      <c r="AR16966"/>
      <c r="AS16966"/>
      <c r="AT16966"/>
      <c r="AU16966"/>
      <c r="AV16966"/>
      <c r="AW16966"/>
      <c r="AX16966"/>
      <c r="AY16966"/>
      <c r="AZ16966"/>
    </row>
    <row r="16967">
      <c r="A16967"/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  <c r="X16967"/>
      <c r="Y16967"/>
      <c r="Z16967"/>
      <c r="AA16967"/>
      <c r="AB16967"/>
      <c r="AC16967"/>
      <c r="AD16967"/>
      <c r="AE16967"/>
      <c r="AF16967"/>
      <c r="AG16967"/>
      <c r="AH16967"/>
      <c r="AI16967"/>
      <c r="AJ16967"/>
      <c r="AK16967"/>
      <c r="AL16967"/>
      <c r="AM16967"/>
      <c r="AN16967"/>
      <c r="AO16967"/>
      <c r="AP16967"/>
      <c r="AQ16967"/>
      <c r="AR16967"/>
      <c r="AS16967"/>
      <c r="AT16967"/>
      <c r="AU16967"/>
      <c r="AV16967"/>
      <c r="AW16967"/>
      <c r="AX16967"/>
      <c r="AY16967"/>
      <c r="AZ16967"/>
    </row>
    <row r="16968">
      <c r="A16968"/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  <c r="X16968"/>
      <c r="Y16968"/>
      <c r="Z16968"/>
      <c r="AA16968"/>
      <c r="AB16968"/>
      <c r="AC16968"/>
      <c r="AD16968"/>
      <c r="AE16968"/>
      <c r="AF16968"/>
      <c r="AG16968"/>
      <c r="AH16968"/>
      <c r="AI16968"/>
      <c r="AJ16968"/>
      <c r="AK16968"/>
      <c r="AL16968"/>
      <c r="AM16968"/>
      <c r="AN16968"/>
      <c r="AO16968"/>
      <c r="AP16968"/>
      <c r="AQ16968"/>
      <c r="AR16968"/>
      <c r="AS16968"/>
      <c r="AT16968"/>
      <c r="AU16968"/>
      <c r="AV16968"/>
      <c r="AW16968"/>
      <c r="AX16968"/>
      <c r="AY16968"/>
      <c r="AZ16968"/>
    </row>
    <row r="16969">
      <c r="A16969"/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  <c r="X16969"/>
      <c r="Y16969"/>
      <c r="Z16969"/>
      <c r="AA16969"/>
      <c r="AB16969"/>
      <c r="AC16969"/>
      <c r="AD16969"/>
      <c r="AE16969"/>
      <c r="AF16969"/>
      <c r="AG16969"/>
      <c r="AH16969"/>
      <c r="AI16969"/>
      <c r="AJ16969"/>
      <c r="AK16969"/>
      <c r="AL16969"/>
      <c r="AM16969"/>
      <c r="AN16969"/>
      <c r="AO16969"/>
      <c r="AP16969"/>
      <c r="AQ16969"/>
      <c r="AR16969"/>
      <c r="AS16969"/>
      <c r="AT16969"/>
      <c r="AU16969"/>
      <c r="AV16969"/>
      <c r="AW16969"/>
      <c r="AX16969"/>
      <c r="AY16969"/>
      <c r="AZ16969"/>
    </row>
    <row r="16970">
      <c r="A16970"/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  <c r="X16970"/>
      <c r="Y16970"/>
      <c r="Z16970"/>
      <c r="AA16970"/>
      <c r="AB16970"/>
      <c r="AC16970"/>
      <c r="AD16970"/>
      <c r="AE16970"/>
      <c r="AF16970"/>
      <c r="AG16970"/>
      <c r="AH16970"/>
      <c r="AI16970"/>
      <c r="AJ16970"/>
      <c r="AK16970"/>
      <c r="AL16970"/>
      <c r="AM16970"/>
      <c r="AN16970"/>
      <c r="AO16970"/>
      <c r="AP16970"/>
      <c r="AQ16970"/>
      <c r="AR16970"/>
      <c r="AS16970"/>
      <c r="AT16970"/>
      <c r="AU16970"/>
      <c r="AV16970"/>
      <c r="AW16970"/>
      <c r="AX16970"/>
      <c r="AY16970"/>
      <c r="AZ16970"/>
    </row>
    <row r="16971">
      <c r="A16971"/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  <c r="X16971"/>
      <c r="Y16971"/>
      <c r="Z16971"/>
      <c r="AA16971"/>
      <c r="AB16971"/>
      <c r="AC16971"/>
      <c r="AD16971"/>
      <c r="AE16971"/>
      <c r="AF16971"/>
      <c r="AG16971"/>
      <c r="AH16971"/>
      <c r="AI16971"/>
      <c r="AJ16971"/>
      <c r="AK16971"/>
      <c r="AL16971"/>
      <c r="AM16971"/>
      <c r="AN16971"/>
      <c r="AO16971"/>
      <c r="AP16971"/>
      <c r="AQ16971"/>
      <c r="AR16971"/>
      <c r="AS16971"/>
      <c r="AT16971"/>
      <c r="AU16971"/>
      <c r="AV16971"/>
      <c r="AW16971"/>
      <c r="AX16971"/>
      <c r="AY16971"/>
      <c r="AZ16971"/>
    </row>
    <row r="16972">
      <c r="A16972"/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  <c r="X16972"/>
      <c r="Y16972"/>
      <c r="Z16972"/>
      <c r="AA16972"/>
      <c r="AB16972"/>
      <c r="AC16972"/>
      <c r="AD16972"/>
      <c r="AE16972"/>
      <c r="AF16972"/>
      <c r="AG16972"/>
      <c r="AH16972"/>
      <c r="AI16972"/>
      <c r="AJ16972"/>
      <c r="AK16972"/>
      <c r="AL16972"/>
      <c r="AM16972"/>
      <c r="AN16972"/>
      <c r="AO16972"/>
      <c r="AP16972"/>
      <c r="AQ16972"/>
      <c r="AR16972"/>
      <c r="AS16972"/>
      <c r="AT16972"/>
      <c r="AU16972"/>
      <c r="AV16972"/>
      <c r="AW16972"/>
      <c r="AX16972"/>
      <c r="AY16972"/>
      <c r="AZ16972"/>
    </row>
    <row r="16973">
      <c r="A16973"/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  <c r="X16973"/>
      <c r="Y16973"/>
      <c r="Z16973"/>
      <c r="AA16973"/>
      <c r="AB16973"/>
      <c r="AC16973"/>
      <c r="AD16973"/>
      <c r="AE16973"/>
      <c r="AF16973"/>
      <c r="AG16973"/>
      <c r="AH16973"/>
      <c r="AI16973"/>
      <c r="AJ16973"/>
      <c r="AK16973"/>
      <c r="AL16973"/>
      <c r="AM16973"/>
      <c r="AN16973"/>
      <c r="AO16973"/>
      <c r="AP16973"/>
      <c r="AQ16973"/>
      <c r="AR16973"/>
      <c r="AS16973"/>
      <c r="AT16973"/>
      <c r="AU16973"/>
      <c r="AV16973"/>
      <c r="AW16973"/>
      <c r="AX16973"/>
      <c r="AY16973"/>
      <c r="AZ16973"/>
    </row>
    <row r="16974">
      <c r="A16974"/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  <c r="X16974"/>
      <c r="Y16974"/>
      <c r="Z16974"/>
      <c r="AA16974"/>
      <c r="AB16974"/>
      <c r="AC16974"/>
      <c r="AD16974"/>
      <c r="AE16974"/>
      <c r="AF16974"/>
      <c r="AG16974"/>
      <c r="AH16974"/>
      <c r="AI16974"/>
      <c r="AJ16974"/>
      <c r="AK16974"/>
      <c r="AL16974"/>
      <c r="AM16974"/>
      <c r="AN16974"/>
      <c r="AO16974"/>
      <c r="AP16974"/>
      <c r="AQ16974"/>
      <c r="AR16974"/>
      <c r="AS16974"/>
      <c r="AT16974"/>
      <c r="AU16974"/>
      <c r="AV16974"/>
      <c r="AW16974"/>
      <c r="AX16974"/>
      <c r="AY16974"/>
      <c r="AZ16974"/>
    </row>
    <row r="16975">
      <c r="A16975"/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  <c r="X16975"/>
      <c r="Y16975"/>
      <c r="Z16975"/>
      <c r="AA16975"/>
      <c r="AB16975"/>
      <c r="AC16975"/>
      <c r="AD16975"/>
      <c r="AE16975"/>
      <c r="AF16975"/>
      <c r="AG16975"/>
      <c r="AH16975"/>
      <c r="AI16975"/>
      <c r="AJ16975"/>
      <c r="AK16975"/>
      <c r="AL16975"/>
      <c r="AM16975"/>
      <c r="AN16975"/>
      <c r="AO16975"/>
      <c r="AP16975"/>
      <c r="AQ16975"/>
      <c r="AR16975"/>
      <c r="AS16975"/>
      <c r="AT16975"/>
      <c r="AU16975"/>
      <c r="AV16975"/>
      <c r="AW16975"/>
      <c r="AX16975"/>
      <c r="AY16975"/>
      <c r="AZ16975"/>
    </row>
    <row r="16976">
      <c r="A16976"/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  <c r="X16976"/>
      <c r="Y16976"/>
      <c r="Z16976"/>
      <c r="AA16976"/>
      <c r="AB16976"/>
      <c r="AC16976"/>
      <c r="AD16976"/>
      <c r="AE16976"/>
      <c r="AF16976"/>
      <c r="AG16976"/>
      <c r="AH16976"/>
      <c r="AI16976"/>
      <c r="AJ16976"/>
      <c r="AK16976"/>
      <c r="AL16976"/>
      <c r="AM16976"/>
      <c r="AN16976"/>
      <c r="AO16976"/>
      <c r="AP16976"/>
      <c r="AQ16976"/>
      <c r="AR16976"/>
      <c r="AS16976"/>
      <c r="AT16976"/>
      <c r="AU16976"/>
      <c r="AV16976"/>
      <c r="AW16976"/>
      <c r="AX16976"/>
      <c r="AY16976"/>
      <c r="AZ16976"/>
    </row>
    <row r="16977">
      <c r="A16977"/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  <c r="X16977"/>
      <c r="Y16977"/>
      <c r="Z16977"/>
      <c r="AA16977"/>
      <c r="AB16977"/>
      <c r="AC16977"/>
      <c r="AD16977"/>
      <c r="AE16977"/>
      <c r="AF16977"/>
      <c r="AG16977"/>
      <c r="AH16977"/>
      <c r="AI16977"/>
      <c r="AJ16977"/>
      <c r="AK16977"/>
      <c r="AL16977"/>
      <c r="AM16977"/>
      <c r="AN16977"/>
      <c r="AO16977"/>
      <c r="AP16977"/>
      <c r="AQ16977"/>
      <c r="AR16977"/>
      <c r="AS16977"/>
      <c r="AT16977"/>
      <c r="AU16977"/>
      <c r="AV16977"/>
      <c r="AW16977"/>
      <c r="AX16977"/>
      <c r="AY16977"/>
      <c r="AZ16977"/>
    </row>
    <row r="16978">
      <c r="A16978"/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  <c r="X16978"/>
      <c r="Y16978"/>
      <c r="Z16978"/>
      <c r="AA16978"/>
      <c r="AB16978"/>
      <c r="AC16978"/>
      <c r="AD16978"/>
      <c r="AE16978"/>
      <c r="AF16978"/>
      <c r="AG16978"/>
      <c r="AH16978"/>
      <c r="AI16978"/>
      <c r="AJ16978"/>
      <c r="AK16978"/>
      <c r="AL16978"/>
      <c r="AM16978"/>
      <c r="AN16978"/>
      <c r="AO16978"/>
      <c r="AP16978"/>
      <c r="AQ16978"/>
      <c r="AR16978"/>
      <c r="AS16978"/>
      <c r="AT16978"/>
      <c r="AU16978"/>
      <c r="AV16978"/>
      <c r="AW16978"/>
      <c r="AX16978"/>
      <c r="AY16978"/>
      <c r="AZ16978"/>
    </row>
    <row r="16979">
      <c r="A16979"/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  <c r="X16979"/>
      <c r="Y16979"/>
      <c r="Z16979"/>
      <c r="AA16979"/>
      <c r="AB16979"/>
      <c r="AC16979"/>
      <c r="AD16979"/>
      <c r="AE16979"/>
      <c r="AF16979"/>
      <c r="AG16979"/>
      <c r="AH16979"/>
      <c r="AI16979"/>
      <c r="AJ16979"/>
      <c r="AK16979"/>
      <c r="AL16979"/>
      <c r="AM16979"/>
      <c r="AN16979"/>
      <c r="AO16979"/>
      <c r="AP16979"/>
      <c r="AQ16979"/>
      <c r="AR16979"/>
      <c r="AS16979"/>
      <c r="AT16979"/>
      <c r="AU16979"/>
      <c r="AV16979"/>
      <c r="AW16979"/>
      <c r="AX16979"/>
      <c r="AY16979"/>
      <c r="AZ16979"/>
    </row>
    <row r="16980">
      <c r="A16980"/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  <c r="X16980"/>
      <c r="Y16980"/>
      <c r="Z16980"/>
      <c r="AA16980"/>
      <c r="AB16980"/>
      <c r="AC16980"/>
      <c r="AD16980"/>
      <c r="AE16980"/>
      <c r="AF16980"/>
      <c r="AG16980"/>
      <c r="AH16980"/>
      <c r="AI16980"/>
      <c r="AJ16980"/>
      <c r="AK16980"/>
      <c r="AL16980"/>
      <c r="AM16980"/>
      <c r="AN16980"/>
      <c r="AO16980"/>
      <c r="AP16980"/>
      <c r="AQ16980"/>
      <c r="AR16980"/>
      <c r="AS16980"/>
      <c r="AT16980"/>
      <c r="AU16980"/>
      <c r="AV16980"/>
      <c r="AW16980"/>
      <c r="AX16980"/>
      <c r="AY16980"/>
      <c r="AZ16980"/>
    </row>
    <row r="16981">
      <c r="A16981"/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  <c r="X16981"/>
      <c r="Y16981"/>
      <c r="Z16981"/>
      <c r="AA16981"/>
      <c r="AB16981"/>
      <c r="AC16981"/>
      <c r="AD16981"/>
      <c r="AE16981"/>
      <c r="AF16981"/>
      <c r="AG16981"/>
      <c r="AH16981"/>
      <c r="AI16981"/>
      <c r="AJ16981"/>
      <c r="AK16981"/>
      <c r="AL16981"/>
      <c r="AM16981"/>
      <c r="AN16981"/>
      <c r="AO16981"/>
      <c r="AP16981"/>
      <c r="AQ16981"/>
      <c r="AR16981"/>
      <c r="AS16981"/>
      <c r="AT16981"/>
      <c r="AU16981"/>
      <c r="AV16981"/>
      <c r="AW16981"/>
      <c r="AX16981"/>
      <c r="AY16981"/>
      <c r="AZ16981"/>
    </row>
    <row r="16982">
      <c r="A16982"/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  <c r="X16982"/>
      <c r="Y16982"/>
      <c r="Z16982"/>
      <c r="AA16982"/>
      <c r="AB16982"/>
      <c r="AC16982"/>
      <c r="AD16982"/>
      <c r="AE16982"/>
      <c r="AF16982"/>
      <c r="AG16982"/>
      <c r="AH16982"/>
      <c r="AI16982"/>
      <c r="AJ16982"/>
      <c r="AK16982"/>
      <c r="AL16982"/>
      <c r="AM16982"/>
      <c r="AN16982"/>
      <c r="AO16982"/>
      <c r="AP16982"/>
      <c r="AQ16982"/>
      <c r="AR16982"/>
      <c r="AS16982"/>
      <c r="AT16982"/>
      <c r="AU16982"/>
      <c r="AV16982"/>
      <c r="AW16982"/>
      <c r="AX16982"/>
      <c r="AY16982"/>
      <c r="AZ16982"/>
    </row>
    <row r="16983">
      <c r="A16983"/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  <c r="X16983"/>
      <c r="Y16983"/>
      <c r="Z16983"/>
      <c r="AA16983"/>
      <c r="AB16983"/>
      <c r="AC16983"/>
      <c r="AD16983"/>
      <c r="AE16983"/>
      <c r="AF16983"/>
      <c r="AG16983"/>
      <c r="AH16983"/>
      <c r="AI16983"/>
      <c r="AJ16983"/>
      <c r="AK16983"/>
      <c r="AL16983"/>
      <c r="AM16983"/>
      <c r="AN16983"/>
      <c r="AO16983"/>
      <c r="AP16983"/>
      <c r="AQ16983"/>
      <c r="AR16983"/>
      <c r="AS16983"/>
      <c r="AT16983"/>
      <c r="AU16983"/>
      <c r="AV16983"/>
      <c r="AW16983"/>
      <c r="AX16983"/>
      <c r="AY16983"/>
      <c r="AZ16983"/>
    </row>
    <row r="16984">
      <c r="A16984"/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  <c r="X16984"/>
      <c r="Y16984"/>
      <c r="Z16984"/>
      <c r="AA16984"/>
      <c r="AB16984"/>
      <c r="AC16984"/>
      <c r="AD16984"/>
      <c r="AE16984"/>
      <c r="AF16984"/>
      <c r="AG16984"/>
      <c r="AH16984"/>
      <c r="AI16984"/>
      <c r="AJ16984"/>
      <c r="AK16984"/>
      <c r="AL16984"/>
      <c r="AM16984"/>
      <c r="AN16984"/>
      <c r="AO16984"/>
      <c r="AP16984"/>
      <c r="AQ16984"/>
      <c r="AR16984"/>
      <c r="AS16984"/>
      <c r="AT16984"/>
      <c r="AU16984"/>
      <c r="AV16984"/>
      <c r="AW16984"/>
      <c r="AX16984"/>
      <c r="AY16984"/>
      <c r="AZ16984"/>
    </row>
    <row r="16985">
      <c r="A16985"/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  <c r="X16985"/>
      <c r="Y16985"/>
      <c r="Z16985"/>
      <c r="AA16985"/>
      <c r="AB16985"/>
      <c r="AC16985"/>
      <c r="AD16985"/>
      <c r="AE16985"/>
      <c r="AF16985"/>
      <c r="AG16985"/>
      <c r="AH16985"/>
      <c r="AI16985"/>
      <c r="AJ16985"/>
      <c r="AK16985"/>
      <c r="AL16985"/>
      <c r="AM16985"/>
      <c r="AN16985"/>
      <c r="AO16985"/>
      <c r="AP16985"/>
      <c r="AQ16985"/>
      <c r="AR16985"/>
      <c r="AS16985"/>
      <c r="AT16985"/>
      <c r="AU16985"/>
      <c r="AV16985"/>
      <c r="AW16985"/>
      <c r="AX16985"/>
      <c r="AY16985"/>
      <c r="AZ16985"/>
    </row>
    <row r="16986">
      <c r="A16986"/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  <c r="X16986"/>
      <c r="Y16986"/>
      <c r="Z16986"/>
      <c r="AA16986"/>
      <c r="AB16986"/>
      <c r="AC16986"/>
      <c r="AD16986"/>
      <c r="AE16986"/>
      <c r="AF16986"/>
      <c r="AG16986"/>
      <c r="AH16986"/>
      <c r="AI16986"/>
      <c r="AJ16986"/>
      <c r="AK16986"/>
      <c r="AL16986"/>
      <c r="AM16986"/>
      <c r="AN16986"/>
      <c r="AO16986"/>
      <c r="AP16986"/>
      <c r="AQ16986"/>
      <c r="AR16986"/>
      <c r="AS16986"/>
      <c r="AT16986"/>
      <c r="AU16986"/>
      <c r="AV16986"/>
      <c r="AW16986"/>
      <c r="AX16986"/>
      <c r="AY16986"/>
      <c r="AZ16986"/>
    </row>
    <row r="16987">
      <c r="A16987"/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  <c r="X16987"/>
      <c r="Y16987"/>
      <c r="Z16987"/>
      <c r="AA16987"/>
      <c r="AB16987"/>
      <c r="AC16987"/>
      <c r="AD16987"/>
      <c r="AE16987"/>
      <c r="AF16987"/>
      <c r="AG16987"/>
      <c r="AH16987"/>
      <c r="AI16987"/>
      <c r="AJ16987"/>
      <c r="AK16987"/>
      <c r="AL16987"/>
      <c r="AM16987"/>
      <c r="AN16987"/>
      <c r="AO16987"/>
      <c r="AP16987"/>
      <c r="AQ16987"/>
      <c r="AR16987"/>
      <c r="AS16987"/>
      <c r="AT16987"/>
      <c r="AU16987"/>
      <c r="AV16987"/>
      <c r="AW16987"/>
      <c r="AX16987"/>
      <c r="AY16987"/>
      <c r="AZ16987"/>
    </row>
    <row r="16988">
      <c r="A16988"/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  <c r="X16988"/>
      <c r="Y16988"/>
      <c r="Z16988"/>
      <c r="AA16988"/>
      <c r="AB16988"/>
      <c r="AC16988"/>
      <c r="AD16988"/>
      <c r="AE16988"/>
      <c r="AF16988"/>
      <c r="AG16988"/>
      <c r="AH16988"/>
      <c r="AI16988"/>
      <c r="AJ16988"/>
      <c r="AK16988"/>
      <c r="AL16988"/>
      <c r="AM16988"/>
      <c r="AN16988"/>
      <c r="AO16988"/>
      <c r="AP16988"/>
      <c r="AQ16988"/>
      <c r="AR16988"/>
      <c r="AS16988"/>
      <c r="AT16988"/>
      <c r="AU16988"/>
      <c r="AV16988"/>
      <c r="AW16988"/>
      <c r="AX16988"/>
      <c r="AY16988"/>
      <c r="AZ16988"/>
    </row>
    <row r="16989">
      <c r="A16989"/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  <c r="X16989"/>
      <c r="Y16989"/>
      <c r="Z16989"/>
      <c r="AA16989"/>
      <c r="AB16989"/>
      <c r="AC16989"/>
      <c r="AD16989"/>
      <c r="AE16989"/>
      <c r="AF16989"/>
      <c r="AG16989"/>
      <c r="AH16989"/>
      <c r="AI16989"/>
      <c r="AJ16989"/>
      <c r="AK16989"/>
      <c r="AL16989"/>
      <c r="AM16989"/>
      <c r="AN16989"/>
      <c r="AO16989"/>
      <c r="AP16989"/>
      <c r="AQ16989"/>
      <c r="AR16989"/>
      <c r="AS16989"/>
      <c r="AT16989"/>
      <c r="AU16989"/>
      <c r="AV16989"/>
      <c r="AW16989"/>
      <c r="AX16989"/>
      <c r="AY16989"/>
      <c r="AZ16989"/>
    </row>
    <row r="16990">
      <c r="A16990"/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  <c r="X16990"/>
      <c r="Y16990"/>
      <c r="Z16990"/>
      <c r="AA16990"/>
      <c r="AB16990"/>
      <c r="AC16990"/>
      <c r="AD16990"/>
      <c r="AE16990"/>
      <c r="AF16990"/>
      <c r="AG16990"/>
      <c r="AH16990"/>
      <c r="AI16990"/>
      <c r="AJ16990"/>
      <c r="AK16990"/>
      <c r="AL16990"/>
      <c r="AM16990"/>
      <c r="AN16990"/>
      <c r="AO16990"/>
      <c r="AP16990"/>
      <c r="AQ16990"/>
      <c r="AR16990"/>
      <c r="AS16990"/>
      <c r="AT16990"/>
      <c r="AU16990"/>
      <c r="AV16990"/>
      <c r="AW16990"/>
      <c r="AX16990"/>
      <c r="AY16990"/>
      <c r="AZ16990"/>
    </row>
    <row r="16991">
      <c r="A16991"/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  <c r="X16991"/>
      <c r="Y16991"/>
      <c r="Z16991"/>
      <c r="AA16991"/>
      <c r="AB16991"/>
      <c r="AC16991"/>
      <c r="AD16991"/>
      <c r="AE16991"/>
      <c r="AF16991"/>
      <c r="AG16991"/>
      <c r="AH16991"/>
      <c r="AI16991"/>
      <c r="AJ16991"/>
      <c r="AK16991"/>
      <c r="AL16991"/>
      <c r="AM16991"/>
      <c r="AN16991"/>
      <c r="AO16991"/>
      <c r="AP16991"/>
      <c r="AQ16991"/>
      <c r="AR16991"/>
      <c r="AS16991"/>
      <c r="AT16991"/>
      <c r="AU16991"/>
      <c r="AV16991"/>
      <c r="AW16991"/>
      <c r="AX16991"/>
      <c r="AY16991"/>
      <c r="AZ16991"/>
    </row>
    <row r="16992">
      <c r="A16992"/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  <c r="X16992"/>
      <c r="Y16992"/>
      <c r="Z16992"/>
      <c r="AA16992"/>
      <c r="AB16992"/>
      <c r="AC16992"/>
      <c r="AD16992"/>
      <c r="AE16992"/>
      <c r="AF16992"/>
      <c r="AG16992"/>
      <c r="AH16992"/>
      <c r="AI16992"/>
      <c r="AJ16992"/>
      <c r="AK16992"/>
      <c r="AL16992"/>
      <c r="AM16992"/>
      <c r="AN16992"/>
      <c r="AO16992"/>
      <c r="AP16992"/>
      <c r="AQ16992"/>
      <c r="AR16992"/>
      <c r="AS16992"/>
      <c r="AT16992"/>
      <c r="AU16992"/>
      <c r="AV16992"/>
      <c r="AW16992"/>
      <c r="AX16992"/>
      <c r="AY16992"/>
      <c r="AZ16992"/>
    </row>
    <row r="16993">
      <c r="A16993"/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  <c r="W16993"/>
      <c r="X16993"/>
      <c r="Y16993"/>
      <c r="Z16993"/>
      <c r="AA16993"/>
      <c r="AB16993"/>
      <c r="AC16993"/>
      <c r="AD16993"/>
      <c r="AE16993"/>
      <c r="AF16993"/>
      <c r="AG16993"/>
      <c r="AH16993"/>
      <c r="AI16993"/>
      <c r="AJ16993"/>
      <c r="AK16993"/>
      <c r="AL16993"/>
      <c r="AM16993"/>
      <c r="AN16993"/>
      <c r="AO16993"/>
      <c r="AP16993"/>
      <c r="AQ16993"/>
      <c r="AR16993"/>
      <c r="AS16993"/>
      <c r="AT16993"/>
      <c r="AU16993"/>
      <c r="AV16993"/>
      <c r="AW16993"/>
      <c r="AX16993"/>
      <c r="AY16993"/>
      <c r="AZ16993"/>
    </row>
    <row r="16994">
      <c r="A16994"/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  <c r="X16994"/>
      <c r="Y16994"/>
      <c r="Z16994"/>
      <c r="AA16994"/>
      <c r="AB16994"/>
      <c r="AC16994"/>
      <c r="AD16994"/>
      <c r="AE16994"/>
      <c r="AF16994"/>
      <c r="AG16994"/>
      <c r="AH16994"/>
      <c r="AI16994"/>
      <c r="AJ16994"/>
      <c r="AK16994"/>
      <c r="AL16994"/>
      <c r="AM16994"/>
      <c r="AN16994"/>
      <c r="AO16994"/>
      <c r="AP16994"/>
      <c r="AQ16994"/>
      <c r="AR16994"/>
      <c r="AS16994"/>
      <c r="AT16994"/>
      <c r="AU16994"/>
      <c r="AV16994"/>
      <c r="AW16994"/>
      <c r="AX16994"/>
      <c r="AY16994"/>
      <c r="AZ16994"/>
    </row>
    <row r="16995">
      <c r="A16995"/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  <c r="X16995"/>
      <c r="Y16995"/>
      <c r="Z16995"/>
      <c r="AA16995"/>
      <c r="AB16995"/>
      <c r="AC16995"/>
      <c r="AD16995"/>
      <c r="AE16995"/>
      <c r="AF16995"/>
      <c r="AG16995"/>
      <c r="AH16995"/>
      <c r="AI16995"/>
      <c r="AJ16995"/>
      <c r="AK16995"/>
      <c r="AL16995"/>
      <c r="AM16995"/>
      <c r="AN16995"/>
      <c r="AO16995"/>
      <c r="AP16995"/>
      <c r="AQ16995"/>
      <c r="AR16995"/>
      <c r="AS16995"/>
      <c r="AT16995"/>
      <c r="AU16995"/>
      <c r="AV16995"/>
      <c r="AW16995"/>
      <c r="AX16995"/>
      <c r="AY16995"/>
      <c r="AZ16995"/>
    </row>
    <row r="16996">
      <c r="A16996"/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  <c r="X16996"/>
      <c r="Y16996"/>
      <c r="Z16996"/>
      <c r="AA16996"/>
      <c r="AB16996"/>
      <c r="AC16996"/>
      <c r="AD16996"/>
      <c r="AE16996"/>
      <c r="AF16996"/>
      <c r="AG16996"/>
      <c r="AH16996"/>
      <c r="AI16996"/>
      <c r="AJ16996"/>
      <c r="AK16996"/>
      <c r="AL16996"/>
      <c r="AM16996"/>
      <c r="AN16996"/>
      <c r="AO16996"/>
      <c r="AP16996"/>
      <c r="AQ16996"/>
      <c r="AR16996"/>
      <c r="AS16996"/>
      <c r="AT16996"/>
      <c r="AU16996"/>
      <c r="AV16996"/>
      <c r="AW16996"/>
      <c r="AX16996"/>
      <c r="AY16996"/>
      <c r="AZ16996"/>
    </row>
    <row r="16997">
      <c r="A16997"/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  <c r="X16997"/>
      <c r="Y16997"/>
      <c r="Z16997"/>
      <c r="AA16997"/>
      <c r="AB16997"/>
      <c r="AC16997"/>
      <c r="AD16997"/>
      <c r="AE16997"/>
      <c r="AF16997"/>
      <c r="AG16997"/>
      <c r="AH16997"/>
      <c r="AI16997"/>
      <c r="AJ16997"/>
      <c r="AK16997"/>
      <c r="AL16997"/>
      <c r="AM16997"/>
      <c r="AN16997"/>
      <c r="AO16997"/>
      <c r="AP16997"/>
      <c r="AQ16997"/>
      <c r="AR16997"/>
      <c r="AS16997"/>
      <c r="AT16997"/>
      <c r="AU16997"/>
      <c r="AV16997"/>
      <c r="AW16997"/>
      <c r="AX16997"/>
      <c r="AY16997"/>
      <c r="AZ16997"/>
    </row>
    <row r="16998">
      <c r="A16998"/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  <c r="X16998"/>
      <c r="Y16998"/>
      <c r="Z16998"/>
      <c r="AA16998"/>
      <c r="AB16998"/>
      <c r="AC16998"/>
      <c r="AD16998"/>
      <c r="AE16998"/>
      <c r="AF16998"/>
      <c r="AG16998"/>
      <c r="AH16998"/>
      <c r="AI16998"/>
      <c r="AJ16998"/>
      <c r="AK16998"/>
      <c r="AL16998"/>
      <c r="AM16998"/>
      <c r="AN16998"/>
      <c r="AO16998"/>
      <c r="AP16998"/>
      <c r="AQ16998"/>
      <c r="AR16998"/>
      <c r="AS16998"/>
      <c r="AT16998"/>
      <c r="AU16998"/>
      <c r="AV16998"/>
      <c r="AW16998"/>
      <c r="AX16998"/>
      <c r="AY16998"/>
      <c r="AZ16998"/>
    </row>
    <row r="16999">
      <c r="A16999"/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  <c r="X16999"/>
      <c r="Y16999"/>
      <c r="Z16999"/>
      <c r="AA16999"/>
      <c r="AB16999"/>
      <c r="AC16999"/>
      <c r="AD16999"/>
      <c r="AE16999"/>
      <c r="AF16999"/>
      <c r="AG16999"/>
      <c r="AH16999"/>
      <c r="AI16999"/>
      <c r="AJ16999"/>
      <c r="AK16999"/>
      <c r="AL16999"/>
      <c r="AM16999"/>
      <c r="AN16999"/>
      <c r="AO16999"/>
      <c r="AP16999"/>
      <c r="AQ16999"/>
      <c r="AR16999"/>
      <c r="AS16999"/>
      <c r="AT16999"/>
      <c r="AU16999"/>
      <c r="AV16999"/>
      <c r="AW16999"/>
      <c r="AX16999"/>
      <c r="AY16999"/>
      <c r="AZ16999"/>
    </row>
    <row r="17000">
      <c r="A17000"/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  <c r="X17000"/>
      <c r="Y17000"/>
      <c r="Z17000"/>
      <c r="AA17000"/>
      <c r="AB17000"/>
      <c r="AC17000"/>
      <c r="AD17000"/>
      <c r="AE17000"/>
      <c r="AF17000"/>
      <c r="AG17000"/>
      <c r="AH17000"/>
      <c r="AI17000"/>
      <c r="AJ17000"/>
      <c r="AK17000"/>
      <c r="AL17000"/>
      <c r="AM17000"/>
      <c r="AN17000"/>
      <c r="AO17000"/>
      <c r="AP17000"/>
      <c r="AQ17000"/>
      <c r="AR17000"/>
      <c r="AS17000"/>
      <c r="AT17000"/>
      <c r="AU17000"/>
      <c r="AV17000"/>
      <c r="AW17000"/>
      <c r="AX17000"/>
      <c r="AY17000"/>
      <c r="AZ17000"/>
    </row>
    <row r="17001">
      <c r="A17001"/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  <c r="X17001"/>
      <c r="Y17001"/>
      <c r="Z17001"/>
      <c r="AA17001"/>
      <c r="AB17001"/>
      <c r="AC17001"/>
      <c r="AD17001"/>
      <c r="AE17001"/>
      <c r="AF17001"/>
      <c r="AG17001"/>
      <c r="AH17001"/>
      <c r="AI17001"/>
      <c r="AJ17001"/>
      <c r="AK17001"/>
      <c r="AL17001"/>
      <c r="AM17001"/>
      <c r="AN17001"/>
      <c r="AO17001"/>
      <c r="AP17001"/>
      <c r="AQ17001"/>
      <c r="AR17001"/>
      <c r="AS17001"/>
      <c r="AT17001"/>
      <c r="AU17001"/>
      <c r="AV17001"/>
      <c r="AW17001"/>
      <c r="AX17001"/>
      <c r="AY17001"/>
      <c r="AZ17001"/>
    </row>
    <row r="17002">
      <c r="A17002"/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  <c r="X17002"/>
      <c r="Y17002"/>
      <c r="Z17002"/>
      <c r="AA17002"/>
      <c r="AB17002"/>
      <c r="AC17002"/>
      <c r="AD17002"/>
      <c r="AE17002"/>
      <c r="AF17002"/>
      <c r="AG17002"/>
      <c r="AH17002"/>
      <c r="AI17002"/>
      <c r="AJ17002"/>
      <c r="AK17002"/>
      <c r="AL17002"/>
      <c r="AM17002"/>
      <c r="AN17002"/>
      <c r="AO17002"/>
      <c r="AP17002"/>
      <c r="AQ17002"/>
      <c r="AR17002"/>
      <c r="AS17002"/>
      <c r="AT17002"/>
      <c r="AU17002"/>
      <c r="AV17002"/>
      <c r="AW17002"/>
      <c r="AX17002"/>
      <c r="AY17002"/>
      <c r="AZ17002"/>
    </row>
    <row r="17003">
      <c r="A17003"/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  <c r="X17003"/>
      <c r="Y17003"/>
      <c r="Z17003"/>
      <c r="AA17003"/>
      <c r="AB17003"/>
      <c r="AC17003"/>
      <c r="AD17003"/>
      <c r="AE17003"/>
      <c r="AF17003"/>
      <c r="AG17003"/>
      <c r="AH17003"/>
      <c r="AI17003"/>
      <c r="AJ17003"/>
      <c r="AK17003"/>
      <c r="AL17003"/>
      <c r="AM17003"/>
      <c r="AN17003"/>
      <c r="AO17003"/>
      <c r="AP17003"/>
      <c r="AQ17003"/>
      <c r="AR17003"/>
      <c r="AS17003"/>
      <c r="AT17003"/>
      <c r="AU17003"/>
      <c r="AV17003"/>
      <c r="AW17003"/>
      <c r="AX17003"/>
      <c r="AY17003"/>
      <c r="AZ17003"/>
    </row>
    <row r="17004">
      <c r="A17004"/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  <c r="X17004"/>
      <c r="Y17004"/>
      <c r="Z17004"/>
      <c r="AA17004"/>
      <c r="AB17004"/>
      <c r="AC17004"/>
      <c r="AD17004"/>
      <c r="AE17004"/>
      <c r="AF17004"/>
      <c r="AG17004"/>
      <c r="AH17004"/>
      <c r="AI17004"/>
      <c r="AJ17004"/>
      <c r="AK17004"/>
      <c r="AL17004"/>
      <c r="AM17004"/>
      <c r="AN17004"/>
      <c r="AO17004"/>
      <c r="AP17004"/>
      <c r="AQ17004"/>
      <c r="AR17004"/>
      <c r="AS17004"/>
      <c r="AT17004"/>
      <c r="AU17004"/>
      <c r="AV17004"/>
      <c r="AW17004"/>
      <c r="AX17004"/>
      <c r="AY17004"/>
      <c r="AZ17004"/>
    </row>
    <row r="17005">
      <c r="A17005"/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  <c r="X17005"/>
      <c r="Y17005"/>
      <c r="Z17005"/>
      <c r="AA17005"/>
      <c r="AB17005"/>
      <c r="AC17005"/>
      <c r="AD17005"/>
      <c r="AE17005"/>
      <c r="AF17005"/>
      <c r="AG17005"/>
      <c r="AH17005"/>
      <c r="AI17005"/>
      <c r="AJ17005"/>
      <c r="AK17005"/>
      <c r="AL17005"/>
      <c r="AM17005"/>
      <c r="AN17005"/>
      <c r="AO17005"/>
      <c r="AP17005"/>
      <c r="AQ17005"/>
      <c r="AR17005"/>
      <c r="AS17005"/>
      <c r="AT17005"/>
      <c r="AU17005"/>
      <c r="AV17005"/>
      <c r="AW17005"/>
      <c r="AX17005"/>
      <c r="AY17005"/>
      <c r="AZ17005"/>
    </row>
    <row r="17006">
      <c r="A17006"/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  <c r="X17006"/>
      <c r="Y17006"/>
      <c r="Z17006"/>
      <c r="AA17006"/>
      <c r="AB17006"/>
      <c r="AC17006"/>
      <c r="AD17006"/>
      <c r="AE17006"/>
      <c r="AF17006"/>
      <c r="AG17006"/>
      <c r="AH17006"/>
      <c r="AI17006"/>
      <c r="AJ17006"/>
      <c r="AK17006"/>
      <c r="AL17006"/>
      <c r="AM17006"/>
      <c r="AN17006"/>
      <c r="AO17006"/>
      <c r="AP17006"/>
      <c r="AQ17006"/>
      <c r="AR17006"/>
      <c r="AS17006"/>
      <c r="AT17006"/>
      <c r="AU17006"/>
      <c r="AV17006"/>
      <c r="AW17006"/>
      <c r="AX17006"/>
      <c r="AY17006"/>
      <c r="AZ17006"/>
    </row>
    <row r="17007">
      <c r="A17007"/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  <c r="X17007"/>
      <c r="Y17007"/>
      <c r="Z17007"/>
      <c r="AA17007"/>
      <c r="AB17007"/>
      <c r="AC17007"/>
      <c r="AD17007"/>
      <c r="AE17007"/>
      <c r="AF17007"/>
      <c r="AG17007"/>
      <c r="AH17007"/>
      <c r="AI17007"/>
      <c r="AJ17007"/>
      <c r="AK17007"/>
      <c r="AL17007"/>
      <c r="AM17007"/>
      <c r="AN17007"/>
      <c r="AO17007"/>
      <c r="AP17007"/>
      <c r="AQ17007"/>
      <c r="AR17007"/>
      <c r="AS17007"/>
      <c r="AT17007"/>
      <c r="AU17007"/>
      <c r="AV17007"/>
      <c r="AW17007"/>
      <c r="AX17007"/>
      <c r="AY17007"/>
      <c r="AZ17007"/>
    </row>
    <row r="17008">
      <c r="A17008"/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  <c r="X17008"/>
      <c r="Y17008"/>
      <c r="Z17008"/>
      <c r="AA17008"/>
      <c r="AB17008"/>
      <c r="AC17008"/>
      <c r="AD17008"/>
      <c r="AE17008"/>
      <c r="AF17008"/>
      <c r="AG17008"/>
      <c r="AH17008"/>
      <c r="AI17008"/>
      <c r="AJ17008"/>
      <c r="AK17008"/>
      <c r="AL17008"/>
      <c r="AM17008"/>
      <c r="AN17008"/>
      <c r="AO17008"/>
      <c r="AP17008"/>
      <c r="AQ17008"/>
      <c r="AR17008"/>
      <c r="AS17008"/>
      <c r="AT17008"/>
      <c r="AU17008"/>
      <c r="AV17008"/>
      <c r="AW17008"/>
      <c r="AX17008"/>
      <c r="AY17008"/>
      <c r="AZ17008"/>
    </row>
    <row r="17009">
      <c r="A17009"/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  <c r="X17009"/>
      <c r="Y17009"/>
      <c r="Z17009"/>
      <c r="AA17009"/>
      <c r="AB17009"/>
      <c r="AC17009"/>
      <c r="AD17009"/>
      <c r="AE17009"/>
      <c r="AF17009"/>
      <c r="AG17009"/>
      <c r="AH17009"/>
      <c r="AI17009"/>
      <c r="AJ17009"/>
      <c r="AK17009"/>
      <c r="AL17009"/>
      <c r="AM17009"/>
      <c r="AN17009"/>
      <c r="AO17009"/>
      <c r="AP17009"/>
      <c r="AQ17009"/>
      <c r="AR17009"/>
      <c r="AS17009"/>
      <c r="AT17009"/>
      <c r="AU17009"/>
      <c r="AV17009"/>
      <c r="AW17009"/>
      <c r="AX17009"/>
      <c r="AY17009"/>
      <c r="AZ17009"/>
    </row>
    <row r="17010">
      <c r="A17010"/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  <c r="X17010"/>
      <c r="Y17010"/>
      <c r="Z17010"/>
      <c r="AA17010"/>
      <c r="AB17010"/>
      <c r="AC17010"/>
      <c r="AD17010"/>
      <c r="AE17010"/>
      <c r="AF17010"/>
      <c r="AG17010"/>
      <c r="AH17010"/>
      <c r="AI17010"/>
      <c r="AJ17010"/>
      <c r="AK17010"/>
      <c r="AL17010"/>
      <c r="AM17010"/>
      <c r="AN17010"/>
      <c r="AO17010"/>
      <c r="AP17010"/>
      <c r="AQ17010"/>
      <c r="AR17010"/>
      <c r="AS17010"/>
      <c r="AT17010"/>
      <c r="AU17010"/>
      <c r="AV17010"/>
      <c r="AW17010"/>
      <c r="AX17010"/>
      <c r="AY17010"/>
      <c r="AZ17010"/>
    </row>
    <row r="17011">
      <c r="A17011"/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  <c r="X17011"/>
      <c r="Y17011"/>
      <c r="Z17011"/>
      <c r="AA17011"/>
      <c r="AB17011"/>
      <c r="AC17011"/>
      <c r="AD17011"/>
      <c r="AE17011"/>
      <c r="AF17011"/>
      <c r="AG17011"/>
      <c r="AH17011"/>
      <c r="AI17011"/>
      <c r="AJ17011"/>
      <c r="AK17011"/>
      <c r="AL17011"/>
      <c r="AM17011"/>
      <c r="AN17011"/>
      <c r="AO17011"/>
      <c r="AP17011"/>
      <c r="AQ17011"/>
      <c r="AR17011"/>
      <c r="AS17011"/>
      <c r="AT17011"/>
      <c r="AU17011"/>
      <c r="AV17011"/>
      <c r="AW17011"/>
      <c r="AX17011"/>
      <c r="AY17011"/>
      <c r="AZ17011"/>
    </row>
    <row r="17012">
      <c r="A17012"/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  <c r="X17012"/>
      <c r="Y17012"/>
      <c r="Z17012"/>
      <c r="AA17012"/>
      <c r="AB17012"/>
      <c r="AC17012"/>
      <c r="AD17012"/>
      <c r="AE17012"/>
      <c r="AF17012"/>
      <c r="AG17012"/>
      <c r="AH17012"/>
      <c r="AI17012"/>
      <c r="AJ17012"/>
      <c r="AK17012"/>
      <c r="AL17012"/>
      <c r="AM17012"/>
      <c r="AN17012"/>
      <c r="AO17012"/>
      <c r="AP17012"/>
      <c r="AQ17012"/>
      <c r="AR17012"/>
      <c r="AS17012"/>
      <c r="AT17012"/>
      <c r="AU17012"/>
      <c r="AV17012"/>
      <c r="AW17012"/>
      <c r="AX17012"/>
      <c r="AY17012"/>
      <c r="AZ17012"/>
    </row>
    <row r="17013">
      <c r="A17013"/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  <c r="X17013"/>
      <c r="Y17013"/>
      <c r="Z17013"/>
      <c r="AA17013"/>
      <c r="AB17013"/>
      <c r="AC17013"/>
      <c r="AD17013"/>
      <c r="AE17013"/>
      <c r="AF17013"/>
      <c r="AG17013"/>
      <c r="AH17013"/>
      <c r="AI17013"/>
      <c r="AJ17013"/>
      <c r="AK17013"/>
      <c r="AL17013"/>
      <c r="AM17013"/>
      <c r="AN17013"/>
      <c r="AO17013"/>
      <c r="AP17013"/>
      <c r="AQ17013"/>
      <c r="AR17013"/>
      <c r="AS17013"/>
      <c r="AT17013"/>
      <c r="AU17013"/>
      <c r="AV17013"/>
      <c r="AW17013"/>
      <c r="AX17013"/>
      <c r="AY17013"/>
      <c r="AZ17013"/>
    </row>
    <row r="17014">
      <c r="A17014"/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  <c r="X17014"/>
      <c r="Y17014"/>
      <c r="Z17014"/>
      <c r="AA17014"/>
      <c r="AB17014"/>
      <c r="AC17014"/>
      <c r="AD17014"/>
      <c r="AE17014"/>
      <c r="AF17014"/>
      <c r="AG17014"/>
      <c r="AH17014"/>
      <c r="AI17014"/>
      <c r="AJ17014"/>
      <c r="AK17014"/>
      <c r="AL17014"/>
      <c r="AM17014"/>
      <c r="AN17014"/>
      <c r="AO17014"/>
      <c r="AP17014"/>
      <c r="AQ17014"/>
      <c r="AR17014"/>
      <c r="AS17014"/>
      <c r="AT17014"/>
      <c r="AU17014"/>
      <c r="AV17014"/>
      <c r="AW17014"/>
      <c r="AX17014"/>
      <c r="AY17014"/>
      <c r="AZ17014"/>
    </row>
    <row r="17015">
      <c r="A17015"/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  <c r="X17015"/>
      <c r="Y17015"/>
      <c r="Z17015"/>
      <c r="AA17015"/>
      <c r="AB17015"/>
      <c r="AC17015"/>
      <c r="AD17015"/>
      <c r="AE17015"/>
      <c r="AF17015"/>
      <c r="AG17015"/>
      <c r="AH17015"/>
      <c r="AI17015"/>
      <c r="AJ17015"/>
      <c r="AK17015"/>
      <c r="AL17015"/>
      <c r="AM17015"/>
      <c r="AN17015"/>
      <c r="AO17015"/>
      <c r="AP17015"/>
      <c r="AQ17015"/>
      <c r="AR17015"/>
      <c r="AS17015"/>
      <c r="AT17015"/>
      <c r="AU17015"/>
      <c r="AV17015"/>
      <c r="AW17015"/>
      <c r="AX17015"/>
      <c r="AY17015"/>
      <c r="AZ17015"/>
    </row>
    <row r="17016">
      <c r="A17016"/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  <c r="X17016"/>
      <c r="Y17016"/>
      <c r="Z17016"/>
      <c r="AA17016"/>
      <c r="AB17016"/>
      <c r="AC17016"/>
      <c r="AD17016"/>
      <c r="AE17016"/>
      <c r="AF17016"/>
      <c r="AG17016"/>
      <c r="AH17016"/>
      <c r="AI17016"/>
      <c r="AJ17016"/>
      <c r="AK17016"/>
      <c r="AL17016"/>
      <c r="AM17016"/>
      <c r="AN17016"/>
      <c r="AO17016"/>
      <c r="AP17016"/>
      <c r="AQ17016"/>
      <c r="AR17016"/>
      <c r="AS17016"/>
      <c r="AT17016"/>
      <c r="AU17016"/>
      <c r="AV17016"/>
      <c r="AW17016"/>
      <c r="AX17016"/>
      <c r="AY17016"/>
      <c r="AZ17016"/>
    </row>
    <row r="17017">
      <c r="A17017"/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  <c r="X17017"/>
      <c r="Y17017"/>
      <c r="Z17017"/>
      <c r="AA17017"/>
      <c r="AB17017"/>
      <c r="AC17017"/>
      <c r="AD17017"/>
      <c r="AE17017"/>
      <c r="AF17017"/>
      <c r="AG17017"/>
      <c r="AH17017"/>
      <c r="AI17017"/>
      <c r="AJ17017"/>
      <c r="AK17017"/>
      <c r="AL17017"/>
      <c r="AM17017"/>
      <c r="AN17017"/>
      <c r="AO17017"/>
      <c r="AP17017"/>
      <c r="AQ17017"/>
      <c r="AR17017"/>
      <c r="AS17017"/>
      <c r="AT17017"/>
      <c r="AU17017"/>
      <c r="AV17017"/>
      <c r="AW17017"/>
      <c r="AX17017"/>
      <c r="AY17017"/>
      <c r="AZ17017"/>
    </row>
    <row r="17018">
      <c r="A17018"/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  <c r="X17018"/>
      <c r="Y17018"/>
      <c r="Z17018"/>
      <c r="AA17018"/>
      <c r="AB17018"/>
      <c r="AC17018"/>
      <c r="AD17018"/>
      <c r="AE17018"/>
      <c r="AF17018"/>
      <c r="AG17018"/>
      <c r="AH17018"/>
      <c r="AI17018"/>
      <c r="AJ17018"/>
      <c r="AK17018"/>
      <c r="AL17018"/>
      <c r="AM17018"/>
      <c r="AN17018"/>
      <c r="AO17018"/>
      <c r="AP17018"/>
      <c r="AQ17018"/>
      <c r="AR17018"/>
      <c r="AS17018"/>
      <c r="AT17018"/>
      <c r="AU17018"/>
      <c r="AV17018"/>
      <c r="AW17018"/>
      <c r="AX17018"/>
      <c r="AY17018"/>
      <c r="AZ17018"/>
    </row>
    <row r="17019">
      <c r="A17019"/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  <c r="X17019"/>
      <c r="Y17019"/>
      <c r="Z17019"/>
      <c r="AA17019"/>
      <c r="AB17019"/>
      <c r="AC17019"/>
      <c r="AD17019"/>
      <c r="AE17019"/>
      <c r="AF17019"/>
      <c r="AG17019"/>
      <c r="AH17019"/>
      <c r="AI17019"/>
      <c r="AJ17019"/>
      <c r="AK17019"/>
      <c r="AL17019"/>
      <c r="AM17019"/>
      <c r="AN17019"/>
      <c r="AO17019"/>
      <c r="AP17019"/>
      <c r="AQ17019"/>
      <c r="AR17019"/>
      <c r="AS17019"/>
      <c r="AT17019"/>
      <c r="AU17019"/>
      <c r="AV17019"/>
      <c r="AW17019"/>
      <c r="AX17019"/>
      <c r="AY17019"/>
      <c r="AZ17019"/>
    </row>
    <row r="17020">
      <c r="A17020"/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  <c r="X17020"/>
      <c r="Y17020"/>
      <c r="Z17020"/>
      <c r="AA17020"/>
      <c r="AB17020"/>
      <c r="AC17020"/>
      <c r="AD17020"/>
      <c r="AE17020"/>
      <c r="AF17020"/>
      <c r="AG17020"/>
      <c r="AH17020"/>
      <c r="AI17020"/>
      <c r="AJ17020"/>
      <c r="AK17020"/>
      <c r="AL17020"/>
      <c r="AM17020"/>
      <c r="AN17020"/>
      <c r="AO17020"/>
      <c r="AP17020"/>
      <c r="AQ17020"/>
      <c r="AR17020"/>
      <c r="AS17020"/>
      <c r="AT17020"/>
      <c r="AU17020"/>
      <c r="AV17020"/>
      <c r="AW17020"/>
      <c r="AX17020"/>
      <c r="AY17020"/>
      <c r="AZ17020"/>
    </row>
    <row r="17021">
      <c r="A17021"/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  <c r="X17021"/>
      <c r="Y17021"/>
      <c r="Z17021"/>
      <c r="AA17021"/>
      <c r="AB17021"/>
      <c r="AC17021"/>
      <c r="AD17021"/>
      <c r="AE17021"/>
      <c r="AF17021"/>
      <c r="AG17021"/>
      <c r="AH17021"/>
      <c r="AI17021"/>
      <c r="AJ17021"/>
      <c r="AK17021"/>
      <c r="AL17021"/>
      <c r="AM17021"/>
      <c r="AN17021"/>
      <c r="AO17021"/>
      <c r="AP17021"/>
      <c r="AQ17021"/>
      <c r="AR17021"/>
      <c r="AS17021"/>
      <c r="AT17021"/>
      <c r="AU17021"/>
      <c r="AV17021"/>
      <c r="AW17021"/>
      <c r="AX17021"/>
      <c r="AY17021"/>
      <c r="AZ17021"/>
    </row>
    <row r="17022">
      <c r="A17022"/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  <c r="X17022"/>
      <c r="Y17022"/>
      <c r="Z17022"/>
      <c r="AA17022"/>
      <c r="AB17022"/>
      <c r="AC17022"/>
      <c r="AD17022"/>
      <c r="AE17022"/>
      <c r="AF17022"/>
      <c r="AG17022"/>
      <c r="AH17022"/>
      <c r="AI17022"/>
      <c r="AJ17022"/>
      <c r="AK17022"/>
      <c r="AL17022"/>
      <c r="AM17022"/>
      <c r="AN17022"/>
      <c r="AO17022"/>
      <c r="AP17022"/>
      <c r="AQ17022"/>
      <c r="AR17022"/>
      <c r="AS17022"/>
      <c r="AT17022"/>
      <c r="AU17022"/>
      <c r="AV17022"/>
      <c r="AW17022"/>
      <c r="AX17022"/>
      <c r="AY17022"/>
      <c r="AZ17022"/>
    </row>
    <row r="17023">
      <c r="A17023"/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  <c r="X17023"/>
      <c r="Y17023"/>
      <c r="Z17023"/>
      <c r="AA17023"/>
      <c r="AB17023"/>
      <c r="AC17023"/>
      <c r="AD17023"/>
      <c r="AE17023"/>
      <c r="AF17023"/>
      <c r="AG17023"/>
      <c r="AH17023"/>
      <c r="AI17023"/>
      <c r="AJ17023"/>
      <c r="AK17023"/>
      <c r="AL17023"/>
      <c r="AM17023"/>
      <c r="AN17023"/>
      <c r="AO17023"/>
      <c r="AP17023"/>
      <c r="AQ17023"/>
      <c r="AR17023"/>
      <c r="AS17023"/>
      <c r="AT17023"/>
      <c r="AU17023"/>
      <c r="AV17023"/>
      <c r="AW17023"/>
      <c r="AX17023"/>
      <c r="AY17023"/>
      <c r="AZ17023"/>
    </row>
    <row r="17024">
      <c r="A17024"/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  <c r="W17024"/>
      <c r="X17024"/>
      <c r="Y17024"/>
      <c r="Z17024"/>
      <c r="AA17024"/>
      <c r="AB17024"/>
      <c r="AC17024"/>
      <c r="AD17024"/>
      <c r="AE17024"/>
      <c r="AF17024"/>
      <c r="AG17024"/>
      <c r="AH17024"/>
      <c r="AI17024"/>
      <c r="AJ17024"/>
      <c r="AK17024"/>
      <c r="AL17024"/>
      <c r="AM17024"/>
      <c r="AN17024"/>
      <c r="AO17024"/>
      <c r="AP17024"/>
      <c r="AQ17024"/>
      <c r="AR17024"/>
      <c r="AS17024"/>
      <c r="AT17024"/>
      <c r="AU17024"/>
      <c r="AV17024"/>
      <c r="AW17024"/>
      <c r="AX17024"/>
      <c r="AY17024"/>
      <c r="AZ17024"/>
    </row>
    <row r="17025">
      <c r="A17025"/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  <c r="X17025"/>
      <c r="Y17025"/>
      <c r="Z17025"/>
      <c r="AA17025"/>
      <c r="AB17025"/>
      <c r="AC17025"/>
      <c r="AD17025"/>
      <c r="AE17025"/>
      <c r="AF17025"/>
      <c r="AG17025"/>
      <c r="AH17025"/>
      <c r="AI17025"/>
      <c r="AJ17025"/>
      <c r="AK17025"/>
      <c r="AL17025"/>
      <c r="AM17025"/>
      <c r="AN17025"/>
      <c r="AO17025"/>
      <c r="AP17025"/>
      <c r="AQ17025"/>
      <c r="AR17025"/>
      <c r="AS17025"/>
      <c r="AT17025"/>
      <c r="AU17025"/>
      <c r="AV17025"/>
      <c r="AW17025"/>
      <c r="AX17025"/>
      <c r="AY17025"/>
      <c r="AZ17025"/>
    </row>
    <row r="17026">
      <c r="A17026"/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  <c r="X17026"/>
      <c r="Y17026"/>
      <c r="Z17026"/>
      <c r="AA17026"/>
      <c r="AB17026"/>
      <c r="AC17026"/>
      <c r="AD17026"/>
      <c r="AE17026"/>
      <c r="AF17026"/>
      <c r="AG17026"/>
      <c r="AH17026"/>
      <c r="AI17026"/>
      <c r="AJ17026"/>
      <c r="AK17026"/>
      <c r="AL17026"/>
      <c r="AM17026"/>
      <c r="AN17026"/>
      <c r="AO17026"/>
      <c r="AP17026"/>
      <c r="AQ17026"/>
      <c r="AR17026"/>
      <c r="AS17026"/>
      <c r="AT17026"/>
      <c r="AU17026"/>
      <c r="AV17026"/>
      <c r="AW17026"/>
      <c r="AX17026"/>
      <c r="AY17026"/>
      <c r="AZ17026"/>
    </row>
    <row r="17027">
      <c r="A17027"/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  <c r="X17027"/>
      <c r="Y17027"/>
      <c r="Z17027"/>
      <c r="AA17027"/>
      <c r="AB17027"/>
      <c r="AC17027"/>
      <c r="AD17027"/>
      <c r="AE17027"/>
      <c r="AF17027"/>
      <c r="AG17027"/>
      <c r="AH17027"/>
      <c r="AI17027"/>
      <c r="AJ17027"/>
      <c r="AK17027"/>
      <c r="AL17027"/>
      <c r="AM17027"/>
      <c r="AN17027"/>
      <c r="AO17027"/>
      <c r="AP17027"/>
      <c r="AQ17027"/>
      <c r="AR17027"/>
      <c r="AS17027"/>
      <c r="AT17027"/>
      <c r="AU17027"/>
      <c r="AV17027"/>
      <c r="AW17027"/>
      <c r="AX17027"/>
      <c r="AY17027"/>
      <c r="AZ17027"/>
    </row>
    <row r="17028">
      <c r="A17028"/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  <c r="X17028"/>
      <c r="Y17028"/>
      <c r="Z17028"/>
      <c r="AA17028"/>
      <c r="AB17028"/>
      <c r="AC17028"/>
      <c r="AD17028"/>
      <c r="AE17028"/>
      <c r="AF17028"/>
      <c r="AG17028"/>
      <c r="AH17028"/>
      <c r="AI17028"/>
      <c r="AJ17028"/>
      <c r="AK17028"/>
      <c r="AL17028"/>
      <c r="AM17028"/>
      <c r="AN17028"/>
      <c r="AO17028"/>
      <c r="AP17028"/>
      <c r="AQ17028"/>
      <c r="AR17028"/>
      <c r="AS17028"/>
      <c r="AT17028"/>
      <c r="AU17028"/>
      <c r="AV17028"/>
      <c r="AW17028"/>
      <c r="AX17028"/>
      <c r="AY17028"/>
      <c r="AZ17028"/>
    </row>
    <row r="17029">
      <c r="A17029"/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  <c r="X17029"/>
      <c r="Y17029"/>
      <c r="Z17029"/>
      <c r="AA17029"/>
      <c r="AB17029"/>
      <c r="AC17029"/>
      <c r="AD17029"/>
      <c r="AE17029"/>
      <c r="AF17029"/>
      <c r="AG17029"/>
      <c r="AH17029"/>
      <c r="AI17029"/>
      <c r="AJ17029"/>
      <c r="AK17029"/>
      <c r="AL17029"/>
      <c r="AM17029"/>
      <c r="AN17029"/>
      <c r="AO17029"/>
      <c r="AP17029"/>
      <c r="AQ17029"/>
      <c r="AR17029"/>
      <c r="AS17029"/>
      <c r="AT17029"/>
      <c r="AU17029"/>
      <c r="AV17029"/>
      <c r="AW17029"/>
      <c r="AX17029"/>
      <c r="AY17029"/>
      <c r="AZ17029"/>
    </row>
    <row r="17030">
      <c r="A17030"/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  <c r="X17030"/>
      <c r="Y17030"/>
      <c r="Z17030"/>
      <c r="AA17030"/>
      <c r="AB17030"/>
      <c r="AC17030"/>
      <c r="AD17030"/>
      <c r="AE17030"/>
      <c r="AF17030"/>
      <c r="AG17030"/>
      <c r="AH17030"/>
      <c r="AI17030"/>
      <c r="AJ17030"/>
      <c r="AK17030"/>
      <c r="AL17030"/>
      <c r="AM17030"/>
      <c r="AN17030"/>
      <c r="AO17030"/>
      <c r="AP17030"/>
      <c r="AQ17030"/>
      <c r="AR17030"/>
      <c r="AS17030"/>
      <c r="AT17030"/>
      <c r="AU17030"/>
      <c r="AV17030"/>
      <c r="AW17030"/>
      <c r="AX17030"/>
      <c r="AY17030"/>
      <c r="AZ17030"/>
    </row>
    <row r="17031">
      <c r="A17031"/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  <c r="X17031"/>
      <c r="Y17031"/>
      <c r="Z17031"/>
      <c r="AA17031"/>
      <c r="AB17031"/>
      <c r="AC17031"/>
      <c r="AD17031"/>
      <c r="AE17031"/>
      <c r="AF17031"/>
      <c r="AG17031"/>
      <c r="AH17031"/>
      <c r="AI17031"/>
      <c r="AJ17031"/>
      <c r="AK17031"/>
      <c r="AL17031"/>
      <c r="AM17031"/>
      <c r="AN17031"/>
      <c r="AO17031"/>
      <c r="AP17031"/>
      <c r="AQ17031"/>
      <c r="AR17031"/>
      <c r="AS17031"/>
      <c r="AT17031"/>
      <c r="AU17031"/>
      <c r="AV17031"/>
      <c r="AW17031"/>
      <c r="AX17031"/>
      <c r="AY17031"/>
      <c r="AZ17031"/>
    </row>
    <row r="17032">
      <c r="A17032"/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  <c r="X17032"/>
      <c r="Y17032"/>
      <c r="Z17032"/>
      <c r="AA17032"/>
      <c r="AB17032"/>
      <c r="AC17032"/>
      <c r="AD17032"/>
      <c r="AE17032"/>
      <c r="AF17032"/>
      <c r="AG17032"/>
      <c r="AH17032"/>
      <c r="AI17032"/>
      <c r="AJ17032"/>
      <c r="AK17032"/>
      <c r="AL17032"/>
      <c r="AM17032"/>
      <c r="AN17032"/>
      <c r="AO17032"/>
      <c r="AP17032"/>
      <c r="AQ17032"/>
      <c r="AR17032"/>
      <c r="AS17032"/>
      <c r="AT17032"/>
      <c r="AU17032"/>
      <c r="AV17032"/>
      <c r="AW17032"/>
      <c r="AX17032"/>
      <c r="AY17032"/>
      <c r="AZ17032"/>
    </row>
    <row r="17033">
      <c r="A17033"/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  <c r="X17033"/>
      <c r="Y17033"/>
      <c r="Z17033"/>
      <c r="AA17033"/>
      <c r="AB17033"/>
      <c r="AC17033"/>
      <c r="AD17033"/>
      <c r="AE17033"/>
      <c r="AF17033"/>
      <c r="AG17033"/>
      <c r="AH17033"/>
      <c r="AI17033"/>
      <c r="AJ17033"/>
      <c r="AK17033"/>
      <c r="AL17033"/>
      <c r="AM17033"/>
      <c r="AN17033"/>
      <c r="AO17033"/>
      <c r="AP17033"/>
      <c r="AQ17033"/>
      <c r="AR17033"/>
      <c r="AS17033"/>
      <c r="AT17033"/>
      <c r="AU17033"/>
      <c r="AV17033"/>
      <c r="AW17033"/>
      <c r="AX17033"/>
      <c r="AY17033"/>
      <c r="AZ17033"/>
    </row>
    <row r="17034">
      <c r="A17034"/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  <c r="X17034"/>
      <c r="Y17034"/>
      <c r="Z17034"/>
      <c r="AA17034"/>
      <c r="AB17034"/>
      <c r="AC17034"/>
      <c r="AD17034"/>
      <c r="AE17034"/>
      <c r="AF17034"/>
      <c r="AG17034"/>
      <c r="AH17034"/>
      <c r="AI17034"/>
      <c r="AJ17034"/>
      <c r="AK17034"/>
      <c r="AL17034"/>
      <c r="AM17034"/>
      <c r="AN17034"/>
      <c r="AO17034"/>
      <c r="AP17034"/>
      <c r="AQ17034"/>
      <c r="AR17034"/>
      <c r="AS17034"/>
      <c r="AT17034"/>
      <c r="AU17034"/>
      <c r="AV17034"/>
      <c r="AW17034"/>
      <c r="AX17034"/>
      <c r="AY17034"/>
      <c r="AZ17034"/>
    </row>
    <row r="17035">
      <c r="A17035"/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  <c r="X17035"/>
      <c r="Y17035"/>
      <c r="Z17035"/>
      <c r="AA17035"/>
      <c r="AB17035"/>
      <c r="AC17035"/>
      <c r="AD17035"/>
      <c r="AE17035"/>
      <c r="AF17035"/>
      <c r="AG17035"/>
      <c r="AH17035"/>
      <c r="AI17035"/>
      <c r="AJ17035"/>
      <c r="AK17035"/>
      <c r="AL17035"/>
      <c r="AM17035"/>
      <c r="AN17035"/>
      <c r="AO17035"/>
      <c r="AP17035"/>
      <c r="AQ17035"/>
      <c r="AR17035"/>
      <c r="AS17035"/>
      <c r="AT17035"/>
      <c r="AU17035"/>
      <c r="AV17035"/>
      <c r="AW17035"/>
      <c r="AX17035"/>
      <c r="AY17035"/>
      <c r="AZ17035"/>
    </row>
    <row r="17036">
      <c r="A17036"/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  <c r="X17036"/>
      <c r="Y17036"/>
      <c r="Z17036"/>
      <c r="AA17036"/>
      <c r="AB17036"/>
      <c r="AC17036"/>
      <c r="AD17036"/>
      <c r="AE17036"/>
      <c r="AF17036"/>
      <c r="AG17036"/>
      <c r="AH17036"/>
      <c r="AI17036"/>
      <c r="AJ17036"/>
      <c r="AK17036"/>
      <c r="AL17036"/>
      <c r="AM17036"/>
      <c r="AN17036"/>
      <c r="AO17036"/>
      <c r="AP17036"/>
      <c r="AQ17036"/>
      <c r="AR17036"/>
      <c r="AS17036"/>
      <c r="AT17036"/>
      <c r="AU17036"/>
      <c r="AV17036"/>
      <c r="AW17036"/>
      <c r="AX17036"/>
      <c r="AY17036"/>
      <c r="AZ17036"/>
    </row>
    <row r="17037">
      <c r="A17037"/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  <c r="X17037"/>
      <c r="Y17037"/>
      <c r="Z17037"/>
      <c r="AA17037"/>
      <c r="AB17037"/>
      <c r="AC17037"/>
      <c r="AD17037"/>
      <c r="AE17037"/>
      <c r="AF17037"/>
      <c r="AG17037"/>
      <c r="AH17037"/>
      <c r="AI17037"/>
      <c r="AJ17037"/>
      <c r="AK17037"/>
      <c r="AL17037"/>
      <c r="AM17037"/>
      <c r="AN17037"/>
      <c r="AO17037"/>
      <c r="AP17037"/>
      <c r="AQ17037"/>
      <c r="AR17037"/>
      <c r="AS17037"/>
      <c r="AT17037"/>
      <c r="AU17037"/>
      <c r="AV17037"/>
      <c r="AW17037"/>
      <c r="AX17037"/>
      <c r="AY17037"/>
      <c r="AZ17037"/>
    </row>
    <row r="17038">
      <c r="A17038"/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  <c r="X17038"/>
      <c r="Y17038"/>
      <c r="Z17038"/>
      <c r="AA17038"/>
      <c r="AB17038"/>
      <c r="AC17038"/>
      <c r="AD17038"/>
      <c r="AE17038"/>
      <c r="AF17038"/>
      <c r="AG17038"/>
      <c r="AH17038"/>
      <c r="AI17038"/>
      <c r="AJ17038"/>
      <c r="AK17038"/>
      <c r="AL17038"/>
      <c r="AM17038"/>
      <c r="AN17038"/>
      <c r="AO17038"/>
      <c r="AP17038"/>
      <c r="AQ17038"/>
      <c r="AR17038"/>
      <c r="AS17038"/>
      <c r="AT17038"/>
      <c r="AU17038"/>
      <c r="AV17038"/>
      <c r="AW17038"/>
      <c r="AX17038"/>
      <c r="AY17038"/>
      <c r="AZ17038"/>
    </row>
    <row r="17039">
      <c r="A17039"/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  <c r="X17039"/>
      <c r="Y17039"/>
      <c r="Z17039"/>
      <c r="AA17039"/>
      <c r="AB17039"/>
      <c r="AC17039"/>
      <c r="AD17039"/>
      <c r="AE17039"/>
      <c r="AF17039"/>
      <c r="AG17039"/>
      <c r="AH17039"/>
      <c r="AI17039"/>
      <c r="AJ17039"/>
      <c r="AK17039"/>
      <c r="AL17039"/>
      <c r="AM17039"/>
      <c r="AN17039"/>
      <c r="AO17039"/>
      <c r="AP17039"/>
      <c r="AQ17039"/>
      <c r="AR17039"/>
      <c r="AS17039"/>
      <c r="AT17039"/>
      <c r="AU17039"/>
      <c r="AV17039"/>
      <c r="AW17039"/>
      <c r="AX17039"/>
      <c r="AY17039"/>
      <c r="AZ17039"/>
    </row>
    <row r="17040">
      <c r="A17040"/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  <c r="X17040"/>
      <c r="Y17040"/>
      <c r="Z17040"/>
      <c r="AA17040"/>
      <c r="AB17040"/>
      <c r="AC17040"/>
      <c r="AD17040"/>
      <c r="AE17040"/>
      <c r="AF17040"/>
      <c r="AG17040"/>
      <c r="AH17040"/>
      <c r="AI17040"/>
      <c r="AJ17040"/>
      <c r="AK17040"/>
      <c r="AL17040"/>
      <c r="AM17040"/>
      <c r="AN17040"/>
      <c r="AO17040"/>
      <c r="AP17040"/>
      <c r="AQ17040"/>
      <c r="AR17040"/>
      <c r="AS17040"/>
      <c r="AT17040"/>
      <c r="AU17040"/>
      <c r="AV17040"/>
      <c r="AW17040"/>
      <c r="AX17040"/>
      <c r="AY17040"/>
      <c r="AZ17040"/>
    </row>
    <row r="17041">
      <c r="A17041"/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  <c r="X17041"/>
      <c r="Y17041"/>
      <c r="Z17041"/>
      <c r="AA17041"/>
      <c r="AB17041"/>
      <c r="AC17041"/>
      <c r="AD17041"/>
      <c r="AE17041"/>
      <c r="AF17041"/>
      <c r="AG17041"/>
      <c r="AH17041"/>
      <c r="AI17041"/>
      <c r="AJ17041"/>
      <c r="AK17041"/>
      <c r="AL17041"/>
      <c r="AM17041"/>
      <c r="AN17041"/>
      <c r="AO17041"/>
      <c r="AP17041"/>
      <c r="AQ17041"/>
      <c r="AR17041"/>
      <c r="AS17041"/>
      <c r="AT17041"/>
      <c r="AU17041"/>
      <c r="AV17041"/>
      <c r="AW17041"/>
      <c r="AX17041"/>
      <c r="AY17041"/>
      <c r="AZ17041"/>
    </row>
    <row r="17042">
      <c r="A17042"/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  <c r="X17042"/>
      <c r="Y17042"/>
      <c r="Z17042"/>
      <c r="AA17042"/>
      <c r="AB17042"/>
      <c r="AC17042"/>
      <c r="AD17042"/>
      <c r="AE17042"/>
      <c r="AF17042"/>
      <c r="AG17042"/>
      <c r="AH17042"/>
      <c r="AI17042"/>
      <c r="AJ17042"/>
      <c r="AK17042"/>
      <c r="AL17042"/>
      <c r="AM17042"/>
      <c r="AN17042"/>
      <c r="AO17042"/>
      <c r="AP17042"/>
      <c r="AQ17042"/>
      <c r="AR17042"/>
      <c r="AS17042"/>
      <c r="AT17042"/>
      <c r="AU17042"/>
      <c r="AV17042"/>
      <c r="AW17042"/>
      <c r="AX17042"/>
      <c r="AY17042"/>
      <c r="AZ17042"/>
    </row>
    <row r="17043">
      <c r="A17043"/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  <c r="X17043"/>
      <c r="Y17043"/>
      <c r="Z17043"/>
      <c r="AA17043"/>
      <c r="AB17043"/>
      <c r="AC17043"/>
      <c r="AD17043"/>
      <c r="AE17043"/>
      <c r="AF17043"/>
      <c r="AG17043"/>
      <c r="AH17043"/>
      <c r="AI17043"/>
      <c r="AJ17043"/>
      <c r="AK17043"/>
      <c r="AL17043"/>
      <c r="AM17043"/>
      <c r="AN17043"/>
      <c r="AO17043"/>
      <c r="AP17043"/>
      <c r="AQ17043"/>
      <c r="AR17043"/>
      <c r="AS17043"/>
      <c r="AT17043"/>
      <c r="AU17043"/>
      <c r="AV17043"/>
      <c r="AW17043"/>
      <c r="AX17043"/>
      <c r="AY17043"/>
      <c r="AZ17043"/>
    </row>
    <row r="17044">
      <c r="A17044"/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  <c r="X17044"/>
      <c r="Y17044"/>
      <c r="Z17044"/>
      <c r="AA17044"/>
      <c r="AB17044"/>
      <c r="AC17044"/>
      <c r="AD17044"/>
      <c r="AE17044"/>
      <c r="AF17044"/>
      <c r="AG17044"/>
      <c r="AH17044"/>
      <c r="AI17044"/>
      <c r="AJ17044"/>
      <c r="AK17044"/>
      <c r="AL17044"/>
      <c r="AM17044"/>
      <c r="AN17044"/>
      <c r="AO17044"/>
      <c r="AP17044"/>
      <c r="AQ17044"/>
      <c r="AR17044"/>
      <c r="AS17044"/>
      <c r="AT17044"/>
      <c r="AU17044"/>
      <c r="AV17044"/>
      <c r="AW17044"/>
      <c r="AX17044"/>
      <c r="AY17044"/>
      <c r="AZ17044"/>
    </row>
    <row r="17045">
      <c r="A17045"/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  <c r="X17045"/>
      <c r="Y17045"/>
      <c r="Z17045"/>
      <c r="AA17045"/>
      <c r="AB17045"/>
      <c r="AC17045"/>
      <c r="AD17045"/>
      <c r="AE17045"/>
      <c r="AF17045"/>
      <c r="AG17045"/>
      <c r="AH17045"/>
      <c r="AI17045"/>
      <c r="AJ17045"/>
      <c r="AK17045"/>
      <c r="AL17045"/>
      <c r="AM17045"/>
      <c r="AN17045"/>
      <c r="AO17045"/>
      <c r="AP17045"/>
      <c r="AQ17045"/>
      <c r="AR17045"/>
      <c r="AS17045"/>
      <c r="AT17045"/>
      <c r="AU17045"/>
      <c r="AV17045"/>
      <c r="AW17045"/>
      <c r="AX17045"/>
      <c r="AY17045"/>
      <c r="AZ17045"/>
    </row>
    <row r="17046">
      <c r="A17046"/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  <c r="X17046"/>
      <c r="Y17046"/>
      <c r="Z17046"/>
      <c r="AA17046"/>
      <c r="AB17046"/>
      <c r="AC17046"/>
      <c r="AD17046"/>
      <c r="AE17046"/>
      <c r="AF17046"/>
      <c r="AG17046"/>
      <c r="AH17046"/>
      <c r="AI17046"/>
      <c r="AJ17046"/>
      <c r="AK17046"/>
      <c r="AL17046"/>
      <c r="AM17046"/>
      <c r="AN17046"/>
      <c r="AO17046"/>
      <c r="AP17046"/>
      <c r="AQ17046"/>
      <c r="AR17046"/>
      <c r="AS17046"/>
      <c r="AT17046"/>
      <c r="AU17046"/>
      <c r="AV17046"/>
      <c r="AW17046"/>
      <c r="AX17046"/>
      <c r="AY17046"/>
      <c r="AZ17046"/>
    </row>
    <row r="17047">
      <c r="A17047"/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  <c r="X17047"/>
      <c r="Y17047"/>
      <c r="Z17047"/>
      <c r="AA17047"/>
      <c r="AB17047"/>
      <c r="AC17047"/>
      <c r="AD17047"/>
      <c r="AE17047"/>
      <c r="AF17047"/>
      <c r="AG17047"/>
      <c r="AH17047"/>
      <c r="AI17047"/>
      <c r="AJ17047"/>
      <c r="AK17047"/>
      <c r="AL17047"/>
      <c r="AM17047"/>
      <c r="AN17047"/>
      <c r="AO17047"/>
      <c r="AP17047"/>
      <c r="AQ17047"/>
      <c r="AR17047"/>
      <c r="AS17047"/>
      <c r="AT17047"/>
      <c r="AU17047"/>
      <c r="AV17047"/>
      <c r="AW17047"/>
      <c r="AX17047"/>
      <c r="AY17047"/>
      <c r="AZ17047"/>
    </row>
    <row r="17048">
      <c r="A17048"/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  <c r="X17048"/>
      <c r="Y17048"/>
      <c r="Z17048"/>
      <c r="AA17048"/>
      <c r="AB17048"/>
      <c r="AC17048"/>
      <c r="AD17048"/>
      <c r="AE17048"/>
      <c r="AF17048"/>
      <c r="AG17048"/>
      <c r="AH17048"/>
      <c r="AI17048"/>
      <c r="AJ17048"/>
      <c r="AK17048"/>
      <c r="AL17048"/>
      <c r="AM17048"/>
      <c r="AN17048"/>
      <c r="AO17048"/>
      <c r="AP17048"/>
      <c r="AQ17048"/>
      <c r="AR17048"/>
      <c r="AS17048"/>
      <c r="AT17048"/>
      <c r="AU17048"/>
      <c r="AV17048"/>
      <c r="AW17048"/>
      <c r="AX17048"/>
      <c r="AY17048"/>
      <c r="AZ17048"/>
    </row>
    <row r="17049">
      <c r="A17049"/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  <c r="X17049"/>
      <c r="Y17049"/>
      <c r="Z17049"/>
      <c r="AA17049"/>
      <c r="AB17049"/>
      <c r="AC17049"/>
      <c r="AD17049"/>
      <c r="AE17049"/>
      <c r="AF17049"/>
      <c r="AG17049"/>
      <c r="AH17049"/>
      <c r="AI17049"/>
      <c r="AJ17049"/>
      <c r="AK17049"/>
      <c r="AL17049"/>
      <c r="AM17049"/>
      <c r="AN17049"/>
      <c r="AO17049"/>
      <c r="AP17049"/>
      <c r="AQ17049"/>
      <c r="AR17049"/>
      <c r="AS17049"/>
      <c r="AT17049"/>
      <c r="AU17049"/>
      <c r="AV17049"/>
      <c r="AW17049"/>
      <c r="AX17049"/>
      <c r="AY17049"/>
      <c r="AZ17049"/>
    </row>
    <row r="17050">
      <c r="A17050"/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  <c r="X17050"/>
      <c r="Y17050"/>
      <c r="Z17050"/>
      <c r="AA17050"/>
      <c r="AB17050"/>
      <c r="AC17050"/>
      <c r="AD17050"/>
      <c r="AE17050"/>
      <c r="AF17050"/>
      <c r="AG17050"/>
      <c r="AH17050"/>
      <c r="AI17050"/>
      <c r="AJ17050"/>
      <c r="AK17050"/>
      <c r="AL17050"/>
      <c r="AM17050"/>
      <c r="AN17050"/>
      <c r="AO17050"/>
      <c r="AP17050"/>
      <c r="AQ17050"/>
      <c r="AR17050"/>
      <c r="AS17050"/>
      <c r="AT17050"/>
      <c r="AU17050"/>
      <c r="AV17050"/>
      <c r="AW17050"/>
      <c r="AX17050"/>
      <c r="AY17050"/>
      <c r="AZ17050"/>
    </row>
    <row r="17051">
      <c r="A17051"/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  <c r="X17051"/>
      <c r="Y17051"/>
      <c r="Z17051"/>
      <c r="AA17051"/>
      <c r="AB17051"/>
      <c r="AC17051"/>
      <c r="AD17051"/>
      <c r="AE17051"/>
      <c r="AF17051"/>
      <c r="AG17051"/>
      <c r="AH17051"/>
      <c r="AI17051"/>
      <c r="AJ17051"/>
      <c r="AK17051"/>
      <c r="AL17051"/>
      <c r="AM17051"/>
      <c r="AN17051"/>
      <c r="AO17051"/>
      <c r="AP17051"/>
      <c r="AQ17051"/>
      <c r="AR17051"/>
      <c r="AS17051"/>
      <c r="AT17051"/>
      <c r="AU17051"/>
      <c r="AV17051"/>
      <c r="AW17051"/>
      <c r="AX17051"/>
      <c r="AY17051"/>
      <c r="AZ17051"/>
    </row>
    <row r="17052">
      <c r="A17052"/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  <c r="X17052"/>
      <c r="Y17052"/>
      <c r="Z17052"/>
      <c r="AA17052"/>
      <c r="AB17052"/>
      <c r="AC17052"/>
      <c r="AD17052"/>
      <c r="AE17052"/>
      <c r="AF17052"/>
      <c r="AG17052"/>
      <c r="AH17052"/>
      <c r="AI17052"/>
      <c r="AJ17052"/>
      <c r="AK17052"/>
      <c r="AL17052"/>
      <c r="AM17052"/>
      <c r="AN17052"/>
      <c r="AO17052"/>
      <c r="AP17052"/>
      <c r="AQ17052"/>
      <c r="AR17052"/>
      <c r="AS17052"/>
      <c r="AT17052"/>
      <c r="AU17052"/>
      <c r="AV17052"/>
      <c r="AW17052"/>
      <c r="AX17052"/>
      <c r="AY17052"/>
      <c r="AZ17052"/>
    </row>
    <row r="17053">
      <c r="A17053"/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  <c r="X17053"/>
      <c r="Y17053"/>
      <c r="Z17053"/>
      <c r="AA17053"/>
      <c r="AB17053"/>
      <c r="AC17053"/>
      <c r="AD17053"/>
      <c r="AE17053"/>
      <c r="AF17053"/>
      <c r="AG17053"/>
      <c r="AH17053"/>
      <c r="AI17053"/>
      <c r="AJ17053"/>
      <c r="AK17053"/>
      <c r="AL17053"/>
      <c r="AM17053"/>
      <c r="AN17053"/>
      <c r="AO17053"/>
      <c r="AP17053"/>
      <c r="AQ17053"/>
      <c r="AR17053"/>
      <c r="AS17053"/>
      <c r="AT17053"/>
      <c r="AU17053"/>
      <c r="AV17053"/>
      <c r="AW17053"/>
      <c r="AX17053"/>
      <c r="AY17053"/>
      <c r="AZ17053"/>
    </row>
    <row r="17054">
      <c r="A17054"/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  <c r="X17054"/>
      <c r="Y17054"/>
      <c r="Z17054"/>
      <c r="AA17054"/>
      <c r="AB17054"/>
      <c r="AC17054"/>
      <c r="AD17054"/>
      <c r="AE17054"/>
      <c r="AF17054"/>
      <c r="AG17054"/>
      <c r="AH17054"/>
      <c r="AI17054"/>
      <c r="AJ17054"/>
      <c r="AK17054"/>
      <c r="AL17054"/>
      <c r="AM17054"/>
      <c r="AN17054"/>
      <c r="AO17054"/>
      <c r="AP17054"/>
      <c r="AQ17054"/>
      <c r="AR17054"/>
      <c r="AS17054"/>
      <c r="AT17054"/>
      <c r="AU17054"/>
      <c r="AV17054"/>
      <c r="AW17054"/>
      <c r="AX17054"/>
      <c r="AY17054"/>
      <c r="AZ17054"/>
    </row>
    <row r="17055">
      <c r="A17055"/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  <c r="W17055"/>
      <c r="X17055"/>
      <c r="Y17055"/>
      <c r="Z17055"/>
      <c r="AA17055"/>
      <c r="AB17055"/>
      <c r="AC17055"/>
      <c r="AD17055"/>
      <c r="AE17055"/>
      <c r="AF17055"/>
      <c r="AG17055"/>
      <c r="AH17055"/>
      <c r="AI17055"/>
      <c r="AJ17055"/>
      <c r="AK17055"/>
      <c r="AL17055"/>
      <c r="AM17055"/>
      <c r="AN17055"/>
      <c r="AO17055"/>
      <c r="AP17055"/>
      <c r="AQ17055"/>
      <c r="AR17055"/>
      <c r="AS17055"/>
      <c r="AT17055"/>
      <c r="AU17055"/>
      <c r="AV17055"/>
      <c r="AW17055"/>
      <c r="AX17055"/>
      <c r="AY17055"/>
      <c r="AZ17055"/>
    </row>
    <row r="17056">
      <c r="A17056"/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  <c r="X17056"/>
      <c r="Y17056"/>
      <c r="Z17056"/>
      <c r="AA17056"/>
      <c r="AB17056"/>
      <c r="AC17056"/>
      <c r="AD17056"/>
      <c r="AE17056"/>
      <c r="AF17056"/>
      <c r="AG17056"/>
      <c r="AH17056"/>
      <c r="AI17056"/>
      <c r="AJ17056"/>
      <c r="AK17056"/>
      <c r="AL17056"/>
      <c r="AM17056"/>
      <c r="AN17056"/>
      <c r="AO17056"/>
      <c r="AP17056"/>
      <c r="AQ17056"/>
      <c r="AR17056"/>
      <c r="AS17056"/>
      <c r="AT17056"/>
      <c r="AU17056"/>
      <c r="AV17056"/>
      <c r="AW17056"/>
      <c r="AX17056"/>
      <c r="AY17056"/>
      <c r="AZ17056"/>
    </row>
    <row r="17057">
      <c r="A17057"/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  <c r="X17057"/>
      <c r="Y17057"/>
      <c r="Z17057"/>
      <c r="AA17057"/>
      <c r="AB17057"/>
      <c r="AC17057"/>
      <c r="AD17057"/>
      <c r="AE17057"/>
      <c r="AF17057"/>
      <c r="AG17057"/>
      <c r="AH17057"/>
      <c r="AI17057"/>
      <c r="AJ17057"/>
      <c r="AK17057"/>
      <c r="AL17057"/>
      <c r="AM17057"/>
      <c r="AN17057"/>
      <c r="AO17057"/>
      <c r="AP17057"/>
      <c r="AQ17057"/>
      <c r="AR17057"/>
      <c r="AS17057"/>
      <c r="AT17057"/>
      <c r="AU17057"/>
      <c r="AV17057"/>
      <c r="AW17057"/>
      <c r="AX17057"/>
      <c r="AY17057"/>
      <c r="AZ17057"/>
    </row>
    <row r="17058">
      <c r="A17058"/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  <c r="X17058"/>
      <c r="Y17058"/>
      <c r="Z17058"/>
      <c r="AA17058"/>
      <c r="AB17058"/>
      <c r="AC17058"/>
      <c r="AD17058"/>
      <c r="AE17058"/>
      <c r="AF17058"/>
      <c r="AG17058"/>
      <c r="AH17058"/>
      <c r="AI17058"/>
      <c r="AJ17058"/>
      <c r="AK17058"/>
      <c r="AL17058"/>
      <c r="AM17058"/>
      <c r="AN17058"/>
      <c r="AO17058"/>
      <c r="AP17058"/>
      <c r="AQ17058"/>
      <c r="AR17058"/>
      <c r="AS17058"/>
      <c r="AT17058"/>
      <c r="AU17058"/>
      <c r="AV17058"/>
      <c r="AW17058"/>
      <c r="AX17058"/>
      <c r="AY17058"/>
      <c r="AZ17058"/>
    </row>
    <row r="17059">
      <c r="A17059"/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  <c r="X17059"/>
      <c r="Y17059"/>
      <c r="Z17059"/>
      <c r="AA17059"/>
      <c r="AB17059"/>
      <c r="AC17059"/>
      <c r="AD17059"/>
      <c r="AE17059"/>
      <c r="AF17059"/>
      <c r="AG17059"/>
      <c r="AH17059"/>
      <c r="AI17059"/>
      <c r="AJ17059"/>
      <c r="AK17059"/>
      <c r="AL17059"/>
      <c r="AM17059"/>
      <c r="AN17059"/>
      <c r="AO17059"/>
      <c r="AP17059"/>
      <c r="AQ17059"/>
      <c r="AR17059"/>
      <c r="AS17059"/>
      <c r="AT17059"/>
      <c r="AU17059"/>
      <c r="AV17059"/>
      <c r="AW17059"/>
      <c r="AX17059"/>
      <c r="AY17059"/>
      <c r="AZ17059"/>
    </row>
    <row r="17060">
      <c r="A17060"/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  <c r="X17060"/>
      <c r="Y17060"/>
      <c r="Z17060"/>
      <c r="AA17060"/>
      <c r="AB17060"/>
      <c r="AC17060"/>
      <c r="AD17060"/>
      <c r="AE17060"/>
      <c r="AF17060"/>
      <c r="AG17060"/>
      <c r="AH17060"/>
      <c r="AI17060"/>
      <c r="AJ17060"/>
      <c r="AK17060"/>
      <c r="AL17060"/>
      <c r="AM17060"/>
      <c r="AN17060"/>
      <c r="AO17060"/>
      <c r="AP17060"/>
      <c r="AQ17060"/>
      <c r="AR17060"/>
      <c r="AS17060"/>
      <c r="AT17060"/>
      <c r="AU17060"/>
      <c r="AV17060"/>
      <c r="AW17060"/>
      <c r="AX17060"/>
      <c r="AY17060"/>
      <c r="AZ17060"/>
    </row>
    <row r="17061">
      <c r="A17061"/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  <c r="X17061"/>
      <c r="Y17061"/>
      <c r="Z17061"/>
      <c r="AA17061"/>
      <c r="AB17061"/>
      <c r="AC17061"/>
      <c r="AD17061"/>
      <c r="AE17061"/>
      <c r="AF17061"/>
      <c r="AG17061"/>
      <c r="AH17061"/>
      <c r="AI17061"/>
      <c r="AJ17061"/>
      <c r="AK17061"/>
      <c r="AL17061"/>
      <c r="AM17061"/>
      <c r="AN17061"/>
      <c r="AO17061"/>
      <c r="AP17061"/>
      <c r="AQ17061"/>
      <c r="AR17061"/>
      <c r="AS17061"/>
      <c r="AT17061"/>
      <c r="AU17061"/>
      <c r="AV17061"/>
      <c r="AW17061"/>
      <c r="AX17061"/>
      <c r="AY17061"/>
      <c r="AZ17061"/>
    </row>
    <row r="17062">
      <c r="A17062"/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  <c r="X17062"/>
      <c r="Y17062"/>
      <c r="Z17062"/>
      <c r="AA17062"/>
      <c r="AB17062"/>
      <c r="AC17062"/>
      <c r="AD17062"/>
      <c r="AE17062"/>
      <c r="AF17062"/>
      <c r="AG17062"/>
      <c r="AH17062"/>
      <c r="AI17062"/>
      <c r="AJ17062"/>
      <c r="AK17062"/>
      <c r="AL17062"/>
      <c r="AM17062"/>
      <c r="AN17062"/>
      <c r="AO17062"/>
      <c r="AP17062"/>
      <c r="AQ17062"/>
      <c r="AR17062"/>
      <c r="AS17062"/>
      <c r="AT17062"/>
      <c r="AU17062"/>
      <c r="AV17062"/>
      <c r="AW17062"/>
      <c r="AX17062"/>
      <c r="AY17062"/>
      <c r="AZ17062"/>
    </row>
    <row r="17063">
      <c r="A17063"/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  <c r="X17063"/>
      <c r="Y17063"/>
      <c r="Z17063"/>
      <c r="AA17063"/>
      <c r="AB17063"/>
      <c r="AC17063"/>
      <c r="AD17063"/>
      <c r="AE17063"/>
      <c r="AF17063"/>
      <c r="AG17063"/>
      <c r="AH17063"/>
      <c r="AI17063"/>
      <c r="AJ17063"/>
      <c r="AK17063"/>
      <c r="AL17063"/>
      <c r="AM17063"/>
      <c r="AN17063"/>
      <c r="AO17063"/>
      <c r="AP17063"/>
      <c r="AQ17063"/>
      <c r="AR17063"/>
      <c r="AS17063"/>
      <c r="AT17063"/>
      <c r="AU17063"/>
      <c r="AV17063"/>
      <c r="AW17063"/>
      <c r="AX17063"/>
      <c r="AY17063"/>
      <c r="AZ17063"/>
    </row>
    <row r="17064">
      <c r="A17064"/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  <c r="X17064"/>
      <c r="Y17064"/>
      <c r="Z17064"/>
      <c r="AA17064"/>
      <c r="AB17064"/>
      <c r="AC17064"/>
      <c r="AD17064"/>
      <c r="AE17064"/>
      <c r="AF17064"/>
      <c r="AG17064"/>
      <c r="AH17064"/>
      <c r="AI17064"/>
      <c r="AJ17064"/>
      <c r="AK17064"/>
      <c r="AL17064"/>
      <c r="AM17064"/>
      <c r="AN17064"/>
      <c r="AO17064"/>
      <c r="AP17064"/>
      <c r="AQ17064"/>
      <c r="AR17064"/>
      <c r="AS17064"/>
      <c r="AT17064"/>
      <c r="AU17064"/>
      <c r="AV17064"/>
      <c r="AW17064"/>
      <c r="AX17064"/>
      <c r="AY17064"/>
      <c r="AZ17064"/>
    </row>
    <row r="17065">
      <c r="A17065"/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  <c r="X17065"/>
      <c r="Y17065"/>
      <c r="Z17065"/>
      <c r="AA17065"/>
      <c r="AB17065"/>
      <c r="AC17065"/>
      <c r="AD17065"/>
      <c r="AE17065"/>
      <c r="AF17065"/>
      <c r="AG17065"/>
      <c r="AH17065"/>
      <c r="AI17065"/>
      <c r="AJ17065"/>
      <c r="AK17065"/>
      <c r="AL17065"/>
      <c r="AM17065"/>
      <c r="AN17065"/>
      <c r="AO17065"/>
      <c r="AP17065"/>
      <c r="AQ17065"/>
      <c r="AR17065"/>
      <c r="AS17065"/>
      <c r="AT17065"/>
      <c r="AU17065"/>
      <c r="AV17065"/>
      <c r="AW17065"/>
      <c r="AX17065"/>
      <c r="AY17065"/>
      <c r="AZ17065"/>
    </row>
    <row r="17066">
      <c r="A17066"/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  <c r="X17066"/>
      <c r="Y17066"/>
      <c r="Z17066"/>
      <c r="AA17066"/>
      <c r="AB17066"/>
      <c r="AC17066"/>
      <c r="AD17066"/>
      <c r="AE17066"/>
      <c r="AF17066"/>
      <c r="AG17066"/>
      <c r="AH17066"/>
      <c r="AI17066"/>
      <c r="AJ17066"/>
      <c r="AK17066"/>
      <c r="AL17066"/>
      <c r="AM17066"/>
      <c r="AN17066"/>
      <c r="AO17066"/>
      <c r="AP17066"/>
      <c r="AQ17066"/>
      <c r="AR17066"/>
      <c r="AS17066"/>
      <c r="AT17066"/>
      <c r="AU17066"/>
      <c r="AV17066"/>
      <c r="AW17066"/>
      <c r="AX17066"/>
      <c r="AY17066"/>
      <c r="AZ17066"/>
    </row>
    <row r="17067">
      <c r="A17067"/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  <c r="X17067"/>
      <c r="Y17067"/>
      <c r="Z17067"/>
      <c r="AA17067"/>
      <c r="AB17067"/>
      <c r="AC17067"/>
      <c r="AD17067"/>
      <c r="AE17067"/>
      <c r="AF17067"/>
      <c r="AG17067"/>
      <c r="AH17067"/>
      <c r="AI17067"/>
      <c r="AJ17067"/>
      <c r="AK17067"/>
      <c r="AL17067"/>
      <c r="AM17067"/>
      <c r="AN17067"/>
      <c r="AO17067"/>
      <c r="AP17067"/>
      <c r="AQ17067"/>
      <c r="AR17067"/>
      <c r="AS17067"/>
      <c r="AT17067"/>
      <c r="AU17067"/>
      <c r="AV17067"/>
      <c r="AW17067"/>
      <c r="AX17067"/>
      <c r="AY17067"/>
      <c r="AZ17067"/>
    </row>
    <row r="17068">
      <c r="A17068"/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  <c r="X17068"/>
      <c r="Y17068"/>
      <c r="Z17068"/>
      <c r="AA17068"/>
      <c r="AB17068"/>
      <c r="AC17068"/>
      <c r="AD17068"/>
      <c r="AE17068"/>
      <c r="AF17068"/>
      <c r="AG17068"/>
      <c r="AH17068"/>
      <c r="AI17068"/>
      <c r="AJ17068"/>
      <c r="AK17068"/>
      <c r="AL17068"/>
      <c r="AM17068"/>
      <c r="AN17068"/>
      <c r="AO17068"/>
      <c r="AP17068"/>
      <c r="AQ17068"/>
      <c r="AR17068"/>
      <c r="AS17068"/>
      <c r="AT17068"/>
      <c r="AU17068"/>
      <c r="AV17068"/>
      <c r="AW17068"/>
      <c r="AX17068"/>
      <c r="AY17068"/>
      <c r="AZ17068"/>
    </row>
    <row r="17069">
      <c r="A17069"/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  <c r="X17069"/>
      <c r="Y17069"/>
      <c r="Z17069"/>
      <c r="AA17069"/>
      <c r="AB17069"/>
      <c r="AC17069"/>
      <c r="AD17069"/>
      <c r="AE17069"/>
      <c r="AF17069"/>
      <c r="AG17069"/>
      <c r="AH17069"/>
      <c r="AI17069"/>
      <c r="AJ17069"/>
      <c r="AK17069"/>
      <c r="AL17069"/>
      <c r="AM17069"/>
      <c r="AN17069"/>
      <c r="AO17069"/>
      <c r="AP17069"/>
      <c r="AQ17069"/>
      <c r="AR17069"/>
      <c r="AS17069"/>
      <c r="AT17069"/>
      <c r="AU17069"/>
      <c r="AV17069"/>
      <c r="AW17069"/>
      <c r="AX17069"/>
      <c r="AY17069"/>
      <c r="AZ17069"/>
    </row>
    <row r="17070">
      <c r="A17070"/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  <c r="X17070"/>
      <c r="Y17070"/>
      <c r="Z17070"/>
      <c r="AA17070"/>
      <c r="AB17070"/>
      <c r="AC17070"/>
      <c r="AD17070"/>
      <c r="AE17070"/>
      <c r="AF17070"/>
      <c r="AG17070"/>
      <c r="AH17070"/>
      <c r="AI17070"/>
      <c r="AJ17070"/>
      <c r="AK17070"/>
      <c r="AL17070"/>
      <c r="AM17070"/>
      <c r="AN17070"/>
      <c r="AO17070"/>
      <c r="AP17070"/>
      <c r="AQ17070"/>
      <c r="AR17070"/>
      <c r="AS17070"/>
      <c r="AT17070"/>
      <c r="AU17070"/>
      <c r="AV17070"/>
      <c r="AW17070"/>
      <c r="AX17070"/>
      <c r="AY17070"/>
      <c r="AZ17070"/>
    </row>
    <row r="17071">
      <c r="A17071"/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  <c r="X17071"/>
      <c r="Y17071"/>
      <c r="Z17071"/>
      <c r="AA17071"/>
      <c r="AB17071"/>
      <c r="AC17071"/>
      <c r="AD17071"/>
      <c r="AE17071"/>
      <c r="AF17071"/>
      <c r="AG17071"/>
      <c r="AH17071"/>
      <c r="AI17071"/>
      <c r="AJ17071"/>
      <c r="AK17071"/>
      <c r="AL17071"/>
      <c r="AM17071"/>
      <c r="AN17071"/>
      <c r="AO17071"/>
      <c r="AP17071"/>
      <c r="AQ17071"/>
      <c r="AR17071"/>
      <c r="AS17071"/>
      <c r="AT17071"/>
      <c r="AU17071"/>
      <c r="AV17071"/>
      <c r="AW17071"/>
      <c r="AX17071"/>
      <c r="AY17071"/>
      <c r="AZ17071"/>
    </row>
    <row r="17072">
      <c r="A17072"/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  <c r="X17072"/>
      <c r="Y17072"/>
      <c r="Z17072"/>
      <c r="AA17072"/>
      <c r="AB17072"/>
      <c r="AC17072"/>
      <c r="AD17072"/>
      <c r="AE17072"/>
      <c r="AF17072"/>
      <c r="AG17072"/>
      <c r="AH17072"/>
      <c r="AI17072"/>
      <c r="AJ17072"/>
      <c r="AK17072"/>
      <c r="AL17072"/>
      <c r="AM17072"/>
      <c r="AN17072"/>
      <c r="AO17072"/>
      <c r="AP17072"/>
      <c r="AQ17072"/>
      <c r="AR17072"/>
      <c r="AS17072"/>
      <c r="AT17072"/>
      <c r="AU17072"/>
      <c r="AV17072"/>
      <c r="AW17072"/>
      <c r="AX17072"/>
      <c r="AY17072"/>
      <c r="AZ17072"/>
    </row>
    <row r="17073">
      <c r="A17073"/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  <c r="X17073"/>
      <c r="Y17073"/>
      <c r="Z17073"/>
      <c r="AA17073"/>
      <c r="AB17073"/>
      <c r="AC17073"/>
      <c r="AD17073"/>
      <c r="AE17073"/>
      <c r="AF17073"/>
      <c r="AG17073"/>
      <c r="AH17073"/>
      <c r="AI17073"/>
      <c r="AJ17073"/>
      <c r="AK17073"/>
      <c r="AL17073"/>
      <c r="AM17073"/>
      <c r="AN17073"/>
      <c r="AO17073"/>
      <c r="AP17073"/>
      <c r="AQ17073"/>
      <c r="AR17073"/>
      <c r="AS17073"/>
      <c r="AT17073"/>
      <c r="AU17073"/>
      <c r="AV17073"/>
      <c r="AW17073"/>
      <c r="AX17073"/>
      <c r="AY17073"/>
      <c r="AZ17073"/>
    </row>
    <row r="17074">
      <c r="A17074"/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  <c r="X17074"/>
      <c r="Y17074"/>
      <c r="Z17074"/>
      <c r="AA17074"/>
      <c r="AB17074"/>
      <c r="AC17074"/>
      <c r="AD17074"/>
      <c r="AE17074"/>
      <c r="AF17074"/>
      <c r="AG17074"/>
      <c r="AH17074"/>
      <c r="AI17074"/>
      <c r="AJ17074"/>
      <c r="AK17074"/>
      <c r="AL17074"/>
      <c r="AM17074"/>
      <c r="AN17074"/>
      <c r="AO17074"/>
      <c r="AP17074"/>
      <c r="AQ17074"/>
      <c r="AR17074"/>
      <c r="AS17074"/>
      <c r="AT17074"/>
      <c r="AU17074"/>
      <c r="AV17074"/>
      <c r="AW17074"/>
      <c r="AX17074"/>
      <c r="AY17074"/>
      <c r="AZ17074"/>
    </row>
    <row r="17075">
      <c r="A17075"/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  <c r="X17075"/>
      <c r="Y17075"/>
      <c r="Z17075"/>
      <c r="AA17075"/>
      <c r="AB17075"/>
      <c r="AC17075"/>
      <c r="AD17075"/>
      <c r="AE17075"/>
      <c r="AF17075"/>
      <c r="AG17075"/>
      <c r="AH17075"/>
      <c r="AI17075"/>
      <c r="AJ17075"/>
      <c r="AK17075"/>
      <c r="AL17075"/>
      <c r="AM17075"/>
      <c r="AN17075"/>
      <c r="AO17075"/>
      <c r="AP17075"/>
      <c r="AQ17075"/>
      <c r="AR17075"/>
      <c r="AS17075"/>
      <c r="AT17075"/>
      <c r="AU17075"/>
      <c r="AV17075"/>
      <c r="AW17075"/>
      <c r="AX17075"/>
      <c r="AY17075"/>
      <c r="AZ17075"/>
    </row>
    <row r="17076">
      <c r="A17076"/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  <c r="X17076"/>
      <c r="Y17076"/>
      <c r="Z17076"/>
      <c r="AA17076"/>
      <c r="AB17076"/>
      <c r="AC17076"/>
      <c r="AD17076"/>
      <c r="AE17076"/>
      <c r="AF17076"/>
      <c r="AG17076"/>
      <c r="AH17076"/>
      <c r="AI17076"/>
      <c r="AJ17076"/>
      <c r="AK17076"/>
      <c r="AL17076"/>
      <c r="AM17076"/>
      <c r="AN17076"/>
      <c r="AO17076"/>
      <c r="AP17076"/>
      <c r="AQ17076"/>
      <c r="AR17076"/>
      <c r="AS17076"/>
      <c r="AT17076"/>
      <c r="AU17076"/>
      <c r="AV17076"/>
      <c r="AW17076"/>
      <c r="AX17076"/>
      <c r="AY17076"/>
      <c r="AZ17076"/>
    </row>
    <row r="17077">
      <c r="A17077"/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  <c r="X17077"/>
      <c r="Y17077"/>
      <c r="Z17077"/>
      <c r="AA17077"/>
      <c r="AB17077"/>
      <c r="AC17077"/>
      <c r="AD17077"/>
      <c r="AE17077"/>
      <c r="AF17077"/>
      <c r="AG17077"/>
      <c r="AH17077"/>
      <c r="AI17077"/>
      <c r="AJ17077"/>
      <c r="AK17077"/>
      <c r="AL17077"/>
      <c r="AM17077"/>
      <c r="AN17077"/>
      <c r="AO17077"/>
      <c r="AP17077"/>
      <c r="AQ17077"/>
      <c r="AR17077"/>
      <c r="AS17077"/>
      <c r="AT17077"/>
      <c r="AU17077"/>
      <c r="AV17077"/>
      <c r="AW17077"/>
      <c r="AX17077"/>
      <c r="AY17077"/>
      <c r="AZ17077"/>
    </row>
    <row r="17078">
      <c r="A17078"/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  <c r="X17078"/>
      <c r="Y17078"/>
      <c r="Z17078"/>
      <c r="AA17078"/>
      <c r="AB17078"/>
      <c r="AC17078"/>
      <c r="AD17078"/>
      <c r="AE17078"/>
      <c r="AF17078"/>
      <c r="AG17078"/>
      <c r="AH17078"/>
      <c r="AI17078"/>
      <c r="AJ17078"/>
      <c r="AK17078"/>
      <c r="AL17078"/>
      <c r="AM17078"/>
      <c r="AN17078"/>
      <c r="AO17078"/>
      <c r="AP17078"/>
      <c r="AQ17078"/>
      <c r="AR17078"/>
      <c r="AS17078"/>
      <c r="AT17078"/>
      <c r="AU17078"/>
      <c r="AV17078"/>
      <c r="AW17078"/>
      <c r="AX17078"/>
      <c r="AY17078"/>
      <c r="AZ17078"/>
    </row>
    <row r="17079">
      <c r="A17079"/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  <c r="X17079"/>
      <c r="Y17079"/>
      <c r="Z17079"/>
      <c r="AA17079"/>
      <c r="AB17079"/>
      <c r="AC17079"/>
      <c r="AD17079"/>
      <c r="AE17079"/>
      <c r="AF17079"/>
      <c r="AG17079"/>
      <c r="AH17079"/>
      <c r="AI17079"/>
      <c r="AJ17079"/>
      <c r="AK17079"/>
      <c r="AL17079"/>
      <c r="AM17079"/>
      <c r="AN17079"/>
      <c r="AO17079"/>
      <c r="AP17079"/>
      <c r="AQ17079"/>
      <c r="AR17079"/>
      <c r="AS17079"/>
      <c r="AT17079"/>
      <c r="AU17079"/>
      <c r="AV17079"/>
      <c r="AW17079"/>
      <c r="AX17079"/>
      <c r="AY17079"/>
      <c r="AZ17079"/>
    </row>
    <row r="17080">
      <c r="A17080"/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  <c r="X17080"/>
      <c r="Y17080"/>
      <c r="Z17080"/>
      <c r="AA17080"/>
      <c r="AB17080"/>
      <c r="AC17080"/>
      <c r="AD17080"/>
      <c r="AE17080"/>
      <c r="AF17080"/>
      <c r="AG17080"/>
      <c r="AH17080"/>
      <c r="AI17080"/>
      <c r="AJ17080"/>
      <c r="AK17080"/>
      <c r="AL17080"/>
      <c r="AM17080"/>
      <c r="AN17080"/>
      <c r="AO17080"/>
      <c r="AP17080"/>
      <c r="AQ17080"/>
      <c r="AR17080"/>
      <c r="AS17080"/>
      <c r="AT17080"/>
      <c r="AU17080"/>
      <c r="AV17080"/>
      <c r="AW17080"/>
      <c r="AX17080"/>
      <c r="AY17080"/>
      <c r="AZ17080"/>
    </row>
    <row r="17081">
      <c r="A17081"/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  <c r="X17081"/>
      <c r="Y17081"/>
      <c r="Z17081"/>
      <c r="AA17081"/>
      <c r="AB17081"/>
      <c r="AC17081"/>
      <c r="AD17081"/>
      <c r="AE17081"/>
      <c r="AF17081"/>
      <c r="AG17081"/>
      <c r="AH17081"/>
      <c r="AI17081"/>
      <c r="AJ17081"/>
      <c r="AK17081"/>
      <c r="AL17081"/>
      <c r="AM17081"/>
      <c r="AN17081"/>
      <c r="AO17081"/>
      <c r="AP17081"/>
      <c r="AQ17081"/>
      <c r="AR17081"/>
      <c r="AS17081"/>
      <c r="AT17081"/>
      <c r="AU17081"/>
      <c r="AV17081"/>
      <c r="AW17081"/>
      <c r="AX17081"/>
      <c r="AY17081"/>
      <c r="AZ17081"/>
    </row>
    <row r="17082">
      <c r="A17082"/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  <c r="X17082"/>
      <c r="Y17082"/>
      <c r="Z17082"/>
      <c r="AA17082"/>
      <c r="AB17082"/>
      <c r="AC17082"/>
      <c r="AD17082"/>
      <c r="AE17082"/>
      <c r="AF17082"/>
      <c r="AG17082"/>
      <c r="AH17082"/>
      <c r="AI17082"/>
      <c r="AJ17082"/>
      <c r="AK17082"/>
      <c r="AL17082"/>
      <c r="AM17082"/>
      <c r="AN17082"/>
      <c r="AO17082"/>
      <c r="AP17082"/>
      <c r="AQ17082"/>
      <c r="AR17082"/>
      <c r="AS17082"/>
      <c r="AT17082"/>
      <c r="AU17082"/>
      <c r="AV17082"/>
      <c r="AW17082"/>
      <c r="AX17082"/>
      <c r="AY17082"/>
      <c r="AZ17082"/>
    </row>
    <row r="17083">
      <c r="A17083"/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  <c r="X17083"/>
      <c r="Y17083"/>
      <c r="Z17083"/>
      <c r="AA17083"/>
      <c r="AB17083"/>
      <c r="AC17083"/>
      <c r="AD17083"/>
      <c r="AE17083"/>
      <c r="AF17083"/>
      <c r="AG17083"/>
      <c r="AH17083"/>
      <c r="AI17083"/>
      <c r="AJ17083"/>
      <c r="AK17083"/>
      <c r="AL17083"/>
      <c r="AM17083"/>
      <c r="AN17083"/>
      <c r="AO17083"/>
      <c r="AP17083"/>
      <c r="AQ17083"/>
      <c r="AR17083"/>
      <c r="AS17083"/>
      <c r="AT17083"/>
      <c r="AU17083"/>
      <c r="AV17083"/>
      <c r="AW17083"/>
      <c r="AX17083"/>
      <c r="AY17083"/>
      <c r="AZ17083"/>
    </row>
    <row r="17084">
      <c r="A17084"/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  <c r="X17084"/>
      <c r="Y17084"/>
      <c r="Z17084"/>
      <c r="AA17084"/>
      <c r="AB17084"/>
      <c r="AC17084"/>
      <c r="AD17084"/>
      <c r="AE17084"/>
      <c r="AF17084"/>
      <c r="AG17084"/>
      <c r="AH17084"/>
      <c r="AI17084"/>
      <c r="AJ17084"/>
      <c r="AK17084"/>
      <c r="AL17084"/>
      <c r="AM17084"/>
      <c r="AN17084"/>
      <c r="AO17084"/>
      <c r="AP17084"/>
      <c r="AQ17084"/>
      <c r="AR17084"/>
      <c r="AS17084"/>
      <c r="AT17084"/>
      <c r="AU17084"/>
      <c r="AV17084"/>
      <c r="AW17084"/>
      <c r="AX17084"/>
      <c r="AY17084"/>
      <c r="AZ17084"/>
    </row>
    <row r="17085">
      <c r="A17085"/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  <c r="W17085"/>
      <c r="X17085"/>
      <c r="Y17085"/>
      <c r="Z17085"/>
      <c r="AA17085"/>
      <c r="AB17085"/>
      <c r="AC17085"/>
      <c r="AD17085"/>
      <c r="AE17085"/>
      <c r="AF17085"/>
      <c r="AG17085"/>
      <c r="AH17085"/>
      <c r="AI17085"/>
      <c r="AJ17085"/>
      <c r="AK17085"/>
      <c r="AL17085"/>
      <c r="AM17085"/>
      <c r="AN17085"/>
      <c r="AO17085"/>
      <c r="AP17085"/>
      <c r="AQ17085"/>
      <c r="AR17085"/>
      <c r="AS17085"/>
      <c r="AT17085"/>
      <c r="AU17085"/>
      <c r="AV17085"/>
      <c r="AW17085"/>
      <c r="AX17085"/>
      <c r="AY17085"/>
      <c r="AZ17085"/>
    </row>
    <row r="17086">
      <c r="A17086"/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  <c r="X17086"/>
      <c r="Y17086"/>
      <c r="Z17086"/>
      <c r="AA17086"/>
      <c r="AB17086"/>
      <c r="AC17086"/>
      <c r="AD17086"/>
      <c r="AE17086"/>
      <c r="AF17086"/>
      <c r="AG17086"/>
      <c r="AH17086"/>
      <c r="AI17086"/>
      <c r="AJ17086"/>
      <c r="AK17086"/>
      <c r="AL17086"/>
      <c r="AM17086"/>
      <c r="AN17086"/>
      <c r="AO17086"/>
      <c r="AP17086"/>
      <c r="AQ17086"/>
      <c r="AR17086"/>
      <c r="AS17086"/>
      <c r="AT17086"/>
      <c r="AU17086"/>
      <c r="AV17086"/>
      <c r="AW17086"/>
      <c r="AX17086"/>
      <c r="AY17086"/>
      <c r="AZ17086"/>
    </row>
    <row r="17087">
      <c r="A17087"/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  <c r="X17087"/>
      <c r="Y17087"/>
      <c r="Z17087"/>
      <c r="AA17087"/>
      <c r="AB17087"/>
      <c r="AC17087"/>
      <c r="AD17087"/>
      <c r="AE17087"/>
      <c r="AF17087"/>
      <c r="AG17087"/>
      <c r="AH17087"/>
      <c r="AI17087"/>
      <c r="AJ17087"/>
      <c r="AK17087"/>
      <c r="AL17087"/>
      <c r="AM17087"/>
      <c r="AN17087"/>
      <c r="AO17087"/>
      <c r="AP17087"/>
      <c r="AQ17087"/>
      <c r="AR17087"/>
      <c r="AS17087"/>
      <c r="AT17087"/>
      <c r="AU17087"/>
      <c r="AV17087"/>
      <c r="AW17087"/>
      <c r="AX17087"/>
      <c r="AY17087"/>
      <c r="AZ17087"/>
    </row>
    <row r="17088">
      <c r="A17088"/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  <c r="X17088"/>
      <c r="Y17088"/>
      <c r="Z17088"/>
      <c r="AA17088"/>
      <c r="AB17088"/>
      <c r="AC17088"/>
      <c r="AD17088"/>
      <c r="AE17088"/>
      <c r="AF17088"/>
      <c r="AG17088"/>
      <c r="AH17088"/>
      <c r="AI17088"/>
      <c r="AJ17088"/>
      <c r="AK17088"/>
      <c r="AL17088"/>
      <c r="AM17088"/>
      <c r="AN17088"/>
      <c r="AO17088"/>
      <c r="AP17088"/>
      <c r="AQ17088"/>
      <c r="AR17088"/>
      <c r="AS17088"/>
      <c r="AT17088"/>
      <c r="AU17088"/>
      <c r="AV17088"/>
      <c r="AW17088"/>
      <c r="AX17088"/>
      <c r="AY17088"/>
      <c r="AZ17088"/>
    </row>
    <row r="17089">
      <c r="A17089"/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  <c r="X17089"/>
      <c r="Y17089"/>
      <c r="Z17089"/>
      <c r="AA17089"/>
      <c r="AB17089"/>
      <c r="AC17089"/>
      <c r="AD17089"/>
      <c r="AE17089"/>
      <c r="AF17089"/>
      <c r="AG17089"/>
      <c r="AH17089"/>
      <c r="AI17089"/>
      <c r="AJ17089"/>
      <c r="AK17089"/>
      <c r="AL17089"/>
      <c r="AM17089"/>
      <c r="AN17089"/>
      <c r="AO17089"/>
      <c r="AP17089"/>
      <c r="AQ17089"/>
      <c r="AR17089"/>
      <c r="AS17089"/>
      <c r="AT17089"/>
      <c r="AU17089"/>
      <c r="AV17089"/>
      <c r="AW17089"/>
      <c r="AX17089"/>
      <c r="AY17089"/>
      <c r="AZ17089"/>
    </row>
    <row r="17090">
      <c r="A17090"/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  <c r="X17090"/>
      <c r="Y17090"/>
      <c r="Z17090"/>
      <c r="AA17090"/>
      <c r="AB17090"/>
      <c r="AC17090"/>
      <c r="AD17090"/>
      <c r="AE17090"/>
      <c r="AF17090"/>
      <c r="AG17090"/>
      <c r="AH17090"/>
      <c r="AI17090"/>
      <c r="AJ17090"/>
      <c r="AK17090"/>
      <c r="AL17090"/>
      <c r="AM17090"/>
      <c r="AN17090"/>
      <c r="AO17090"/>
      <c r="AP17090"/>
      <c r="AQ17090"/>
      <c r="AR17090"/>
      <c r="AS17090"/>
      <c r="AT17090"/>
      <c r="AU17090"/>
      <c r="AV17090"/>
      <c r="AW17090"/>
      <c r="AX17090"/>
      <c r="AY17090"/>
      <c r="AZ17090"/>
    </row>
    <row r="17091">
      <c r="A17091"/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  <c r="X17091"/>
      <c r="Y17091"/>
      <c r="Z17091"/>
      <c r="AA17091"/>
      <c r="AB17091"/>
      <c r="AC17091"/>
      <c r="AD17091"/>
      <c r="AE17091"/>
      <c r="AF17091"/>
      <c r="AG17091"/>
      <c r="AH17091"/>
      <c r="AI17091"/>
      <c r="AJ17091"/>
      <c r="AK17091"/>
      <c r="AL17091"/>
      <c r="AM17091"/>
      <c r="AN17091"/>
      <c r="AO17091"/>
      <c r="AP17091"/>
      <c r="AQ17091"/>
      <c r="AR17091"/>
      <c r="AS17091"/>
      <c r="AT17091"/>
      <c r="AU17091"/>
      <c r="AV17091"/>
      <c r="AW17091"/>
      <c r="AX17091"/>
      <c r="AY17091"/>
      <c r="AZ17091"/>
    </row>
    <row r="17092">
      <c r="A17092"/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  <c r="X17092"/>
      <c r="Y17092"/>
      <c r="Z17092"/>
      <c r="AA17092"/>
      <c r="AB17092"/>
      <c r="AC17092"/>
      <c r="AD17092"/>
      <c r="AE17092"/>
      <c r="AF17092"/>
      <c r="AG17092"/>
      <c r="AH17092"/>
      <c r="AI17092"/>
      <c r="AJ17092"/>
      <c r="AK17092"/>
      <c r="AL17092"/>
      <c r="AM17092"/>
      <c r="AN17092"/>
      <c r="AO17092"/>
      <c r="AP17092"/>
      <c r="AQ17092"/>
      <c r="AR17092"/>
      <c r="AS17092"/>
      <c r="AT17092"/>
      <c r="AU17092"/>
      <c r="AV17092"/>
      <c r="AW17092"/>
      <c r="AX17092"/>
      <c r="AY17092"/>
      <c r="AZ17092"/>
    </row>
    <row r="17093">
      <c r="A17093"/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  <c r="X17093"/>
      <c r="Y17093"/>
      <c r="Z17093"/>
      <c r="AA17093"/>
      <c r="AB17093"/>
      <c r="AC17093"/>
      <c r="AD17093"/>
      <c r="AE17093"/>
      <c r="AF17093"/>
      <c r="AG17093"/>
      <c r="AH17093"/>
      <c r="AI17093"/>
      <c r="AJ17093"/>
      <c r="AK17093"/>
      <c r="AL17093"/>
      <c r="AM17093"/>
      <c r="AN17093"/>
      <c r="AO17093"/>
      <c r="AP17093"/>
      <c r="AQ17093"/>
      <c r="AR17093"/>
      <c r="AS17093"/>
      <c r="AT17093"/>
      <c r="AU17093"/>
      <c r="AV17093"/>
      <c r="AW17093"/>
      <c r="AX17093"/>
      <c r="AY17093"/>
      <c r="AZ17093"/>
    </row>
    <row r="17094">
      <c r="A17094"/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  <c r="X17094"/>
      <c r="Y17094"/>
      <c r="Z17094"/>
      <c r="AA17094"/>
      <c r="AB17094"/>
      <c r="AC17094"/>
      <c r="AD17094"/>
      <c r="AE17094"/>
      <c r="AF17094"/>
      <c r="AG17094"/>
      <c r="AH17094"/>
      <c r="AI17094"/>
      <c r="AJ17094"/>
      <c r="AK17094"/>
      <c r="AL17094"/>
      <c r="AM17094"/>
      <c r="AN17094"/>
      <c r="AO17094"/>
      <c r="AP17094"/>
      <c r="AQ17094"/>
      <c r="AR17094"/>
      <c r="AS17094"/>
      <c r="AT17094"/>
      <c r="AU17094"/>
      <c r="AV17094"/>
      <c r="AW17094"/>
      <c r="AX17094"/>
      <c r="AY17094"/>
      <c r="AZ17094"/>
    </row>
    <row r="17095">
      <c r="A17095"/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  <c r="X17095"/>
      <c r="Y17095"/>
      <c r="Z17095"/>
      <c r="AA17095"/>
      <c r="AB17095"/>
      <c r="AC17095"/>
      <c r="AD17095"/>
      <c r="AE17095"/>
      <c r="AF17095"/>
      <c r="AG17095"/>
      <c r="AH17095"/>
      <c r="AI17095"/>
      <c r="AJ17095"/>
      <c r="AK17095"/>
      <c r="AL17095"/>
      <c r="AM17095"/>
      <c r="AN17095"/>
      <c r="AO17095"/>
      <c r="AP17095"/>
      <c r="AQ17095"/>
      <c r="AR17095"/>
      <c r="AS17095"/>
      <c r="AT17095"/>
      <c r="AU17095"/>
      <c r="AV17095"/>
      <c r="AW17095"/>
      <c r="AX17095"/>
      <c r="AY17095"/>
      <c r="AZ17095"/>
    </row>
    <row r="17096">
      <c r="A17096"/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  <c r="X17096"/>
      <c r="Y17096"/>
      <c r="Z17096"/>
      <c r="AA17096"/>
      <c r="AB17096"/>
      <c r="AC17096"/>
      <c r="AD17096"/>
      <c r="AE17096"/>
      <c r="AF17096"/>
      <c r="AG17096"/>
      <c r="AH17096"/>
      <c r="AI17096"/>
      <c r="AJ17096"/>
      <c r="AK17096"/>
      <c r="AL17096"/>
      <c r="AM17096"/>
      <c r="AN17096"/>
      <c r="AO17096"/>
      <c r="AP17096"/>
      <c r="AQ17096"/>
      <c r="AR17096"/>
      <c r="AS17096"/>
      <c r="AT17096"/>
      <c r="AU17096"/>
      <c r="AV17096"/>
      <c r="AW17096"/>
      <c r="AX17096"/>
      <c r="AY17096"/>
      <c r="AZ17096"/>
    </row>
    <row r="17097">
      <c r="A17097"/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  <c r="X17097"/>
      <c r="Y17097"/>
      <c r="Z17097"/>
      <c r="AA17097"/>
      <c r="AB17097"/>
      <c r="AC17097"/>
      <c r="AD17097"/>
      <c r="AE17097"/>
      <c r="AF17097"/>
      <c r="AG17097"/>
      <c r="AH17097"/>
      <c r="AI17097"/>
      <c r="AJ17097"/>
      <c r="AK17097"/>
      <c r="AL17097"/>
      <c r="AM17097"/>
      <c r="AN17097"/>
      <c r="AO17097"/>
      <c r="AP17097"/>
      <c r="AQ17097"/>
      <c r="AR17097"/>
      <c r="AS17097"/>
      <c r="AT17097"/>
      <c r="AU17097"/>
      <c r="AV17097"/>
      <c r="AW17097"/>
      <c r="AX17097"/>
      <c r="AY17097"/>
      <c r="AZ17097"/>
    </row>
    <row r="17098">
      <c r="A17098"/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  <c r="X17098"/>
      <c r="Y17098"/>
      <c r="Z17098"/>
      <c r="AA17098"/>
      <c r="AB17098"/>
      <c r="AC17098"/>
      <c r="AD17098"/>
      <c r="AE17098"/>
      <c r="AF17098"/>
      <c r="AG17098"/>
      <c r="AH17098"/>
      <c r="AI17098"/>
      <c r="AJ17098"/>
      <c r="AK17098"/>
      <c r="AL17098"/>
      <c r="AM17098"/>
      <c r="AN17098"/>
      <c r="AO17098"/>
      <c r="AP17098"/>
      <c r="AQ17098"/>
      <c r="AR17098"/>
      <c r="AS17098"/>
      <c r="AT17098"/>
      <c r="AU17098"/>
      <c r="AV17098"/>
      <c r="AW17098"/>
      <c r="AX17098"/>
      <c r="AY17098"/>
      <c r="AZ17098"/>
    </row>
    <row r="17099">
      <c r="A17099"/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  <c r="X17099"/>
      <c r="Y17099"/>
      <c r="Z17099"/>
      <c r="AA17099"/>
      <c r="AB17099"/>
      <c r="AC17099"/>
      <c r="AD17099"/>
      <c r="AE17099"/>
      <c r="AF17099"/>
      <c r="AG17099"/>
      <c r="AH17099"/>
      <c r="AI17099"/>
      <c r="AJ17099"/>
      <c r="AK17099"/>
      <c r="AL17099"/>
      <c r="AM17099"/>
      <c r="AN17099"/>
      <c r="AO17099"/>
      <c r="AP17099"/>
      <c r="AQ17099"/>
      <c r="AR17099"/>
      <c r="AS17099"/>
      <c r="AT17099"/>
      <c r="AU17099"/>
      <c r="AV17099"/>
      <c r="AW17099"/>
      <c r="AX17099"/>
      <c r="AY17099"/>
      <c r="AZ17099"/>
    </row>
    <row r="17100">
      <c r="A17100"/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  <c r="X17100"/>
      <c r="Y17100"/>
      <c r="Z17100"/>
      <c r="AA17100"/>
      <c r="AB17100"/>
      <c r="AC17100"/>
      <c r="AD17100"/>
      <c r="AE17100"/>
      <c r="AF17100"/>
      <c r="AG17100"/>
      <c r="AH17100"/>
      <c r="AI17100"/>
      <c r="AJ17100"/>
      <c r="AK17100"/>
      <c r="AL17100"/>
      <c r="AM17100"/>
      <c r="AN17100"/>
      <c r="AO17100"/>
      <c r="AP17100"/>
      <c r="AQ17100"/>
      <c r="AR17100"/>
      <c r="AS17100"/>
      <c r="AT17100"/>
      <c r="AU17100"/>
      <c r="AV17100"/>
      <c r="AW17100"/>
      <c r="AX17100"/>
      <c r="AY17100"/>
      <c r="AZ17100"/>
    </row>
    <row r="17101">
      <c r="A17101"/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  <c r="X17101"/>
      <c r="Y17101"/>
      <c r="Z17101"/>
      <c r="AA17101"/>
      <c r="AB17101"/>
      <c r="AC17101"/>
      <c r="AD17101"/>
      <c r="AE17101"/>
      <c r="AF17101"/>
      <c r="AG17101"/>
      <c r="AH17101"/>
      <c r="AI17101"/>
      <c r="AJ17101"/>
      <c r="AK17101"/>
      <c r="AL17101"/>
      <c r="AM17101"/>
      <c r="AN17101"/>
      <c r="AO17101"/>
      <c r="AP17101"/>
      <c r="AQ17101"/>
      <c r="AR17101"/>
      <c r="AS17101"/>
      <c r="AT17101"/>
      <c r="AU17101"/>
      <c r="AV17101"/>
      <c r="AW17101"/>
      <c r="AX17101"/>
      <c r="AY17101"/>
      <c r="AZ17101"/>
    </row>
    <row r="17102">
      <c r="A17102"/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  <c r="X17102"/>
      <c r="Y17102"/>
      <c r="Z17102"/>
      <c r="AA17102"/>
      <c r="AB17102"/>
      <c r="AC17102"/>
      <c r="AD17102"/>
      <c r="AE17102"/>
      <c r="AF17102"/>
      <c r="AG17102"/>
      <c r="AH17102"/>
      <c r="AI17102"/>
      <c r="AJ17102"/>
      <c r="AK17102"/>
      <c r="AL17102"/>
      <c r="AM17102"/>
      <c r="AN17102"/>
      <c r="AO17102"/>
      <c r="AP17102"/>
      <c r="AQ17102"/>
      <c r="AR17102"/>
      <c r="AS17102"/>
      <c r="AT17102"/>
      <c r="AU17102"/>
      <c r="AV17102"/>
      <c r="AW17102"/>
      <c r="AX17102"/>
      <c r="AY17102"/>
      <c r="AZ17102"/>
    </row>
    <row r="17103">
      <c r="A17103"/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  <c r="X17103"/>
      <c r="Y17103"/>
      <c r="Z17103"/>
      <c r="AA17103"/>
      <c r="AB17103"/>
      <c r="AC17103"/>
      <c r="AD17103"/>
      <c r="AE17103"/>
      <c r="AF17103"/>
      <c r="AG17103"/>
      <c r="AH17103"/>
      <c r="AI17103"/>
      <c r="AJ17103"/>
      <c r="AK17103"/>
      <c r="AL17103"/>
      <c r="AM17103"/>
      <c r="AN17103"/>
      <c r="AO17103"/>
      <c r="AP17103"/>
      <c r="AQ17103"/>
      <c r="AR17103"/>
      <c r="AS17103"/>
      <c r="AT17103"/>
      <c r="AU17103"/>
      <c r="AV17103"/>
      <c r="AW17103"/>
      <c r="AX17103"/>
      <c r="AY17103"/>
      <c r="AZ17103"/>
    </row>
    <row r="17104">
      <c r="A17104"/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  <c r="X17104"/>
      <c r="Y17104"/>
      <c r="Z17104"/>
      <c r="AA17104"/>
      <c r="AB17104"/>
      <c r="AC17104"/>
      <c r="AD17104"/>
      <c r="AE17104"/>
      <c r="AF17104"/>
      <c r="AG17104"/>
      <c r="AH17104"/>
      <c r="AI17104"/>
      <c r="AJ17104"/>
      <c r="AK17104"/>
      <c r="AL17104"/>
      <c r="AM17104"/>
      <c r="AN17104"/>
      <c r="AO17104"/>
      <c r="AP17104"/>
      <c r="AQ17104"/>
      <c r="AR17104"/>
      <c r="AS17104"/>
      <c r="AT17104"/>
      <c r="AU17104"/>
      <c r="AV17104"/>
      <c r="AW17104"/>
      <c r="AX17104"/>
      <c r="AY17104"/>
      <c r="AZ17104"/>
    </row>
    <row r="17105">
      <c r="A17105"/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  <c r="X17105"/>
      <c r="Y17105"/>
      <c r="Z17105"/>
      <c r="AA17105"/>
      <c r="AB17105"/>
      <c r="AC17105"/>
      <c r="AD17105"/>
      <c r="AE17105"/>
      <c r="AF17105"/>
      <c r="AG17105"/>
      <c r="AH17105"/>
      <c r="AI17105"/>
      <c r="AJ17105"/>
      <c r="AK17105"/>
      <c r="AL17105"/>
      <c r="AM17105"/>
      <c r="AN17105"/>
      <c r="AO17105"/>
      <c r="AP17105"/>
      <c r="AQ17105"/>
      <c r="AR17105"/>
      <c r="AS17105"/>
      <c r="AT17105"/>
      <c r="AU17105"/>
      <c r="AV17105"/>
      <c r="AW17105"/>
      <c r="AX17105"/>
      <c r="AY17105"/>
      <c r="AZ17105"/>
    </row>
    <row r="17106">
      <c r="A17106"/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  <c r="X17106"/>
      <c r="Y17106"/>
      <c r="Z17106"/>
      <c r="AA17106"/>
      <c r="AB17106"/>
      <c r="AC17106"/>
      <c r="AD17106"/>
      <c r="AE17106"/>
      <c r="AF17106"/>
      <c r="AG17106"/>
      <c r="AH17106"/>
      <c r="AI17106"/>
      <c r="AJ17106"/>
      <c r="AK17106"/>
      <c r="AL17106"/>
      <c r="AM17106"/>
      <c r="AN17106"/>
      <c r="AO17106"/>
      <c r="AP17106"/>
      <c r="AQ17106"/>
      <c r="AR17106"/>
      <c r="AS17106"/>
      <c r="AT17106"/>
      <c r="AU17106"/>
      <c r="AV17106"/>
      <c r="AW17106"/>
      <c r="AX17106"/>
      <c r="AY17106"/>
      <c r="AZ17106"/>
    </row>
    <row r="17107">
      <c r="A17107"/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  <c r="X17107"/>
      <c r="Y17107"/>
      <c r="Z17107"/>
      <c r="AA17107"/>
      <c r="AB17107"/>
      <c r="AC17107"/>
      <c r="AD17107"/>
      <c r="AE17107"/>
      <c r="AF17107"/>
      <c r="AG17107"/>
      <c r="AH17107"/>
      <c r="AI17107"/>
      <c r="AJ17107"/>
      <c r="AK17107"/>
      <c r="AL17107"/>
      <c r="AM17107"/>
      <c r="AN17107"/>
      <c r="AO17107"/>
      <c r="AP17107"/>
      <c r="AQ17107"/>
      <c r="AR17107"/>
      <c r="AS17107"/>
      <c r="AT17107"/>
      <c r="AU17107"/>
      <c r="AV17107"/>
      <c r="AW17107"/>
      <c r="AX17107"/>
      <c r="AY17107"/>
      <c r="AZ17107"/>
    </row>
    <row r="17108">
      <c r="A17108"/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  <c r="X17108"/>
      <c r="Y17108"/>
      <c r="Z17108"/>
      <c r="AA17108"/>
      <c r="AB17108"/>
      <c r="AC17108"/>
      <c r="AD17108"/>
      <c r="AE17108"/>
      <c r="AF17108"/>
      <c r="AG17108"/>
      <c r="AH17108"/>
      <c r="AI17108"/>
      <c r="AJ17108"/>
      <c r="AK17108"/>
      <c r="AL17108"/>
      <c r="AM17108"/>
      <c r="AN17108"/>
      <c r="AO17108"/>
      <c r="AP17108"/>
      <c r="AQ17108"/>
      <c r="AR17108"/>
      <c r="AS17108"/>
      <c r="AT17108"/>
      <c r="AU17108"/>
      <c r="AV17108"/>
      <c r="AW17108"/>
      <c r="AX17108"/>
      <c r="AY17108"/>
      <c r="AZ17108"/>
    </row>
    <row r="17109">
      <c r="A17109"/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  <c r="X17109"/>
      <c r="Y17109"/>
      <c r="Z17109"/>
      <c r="AA17109"/>
      <c r="AB17109"/>
      <c r="AC17109"/>
      <c r="AD17109"/>
      <c r="AE17109"/>
      <c r="AF17109"/>
      <c r="AG17109"/>
      <c r="AH17109"/>
      <c r="AI17109"/>
      <c r="AJ17109"/>
      <c r="AK17109"/>
      <c r="AL17109"/>
      <c r="AM17109"/>
      <c r="AN17109"/>
      <c r="AO17109"/>
      <c r="AP17109"/>
      <c r="AQ17109"/>
      <c r="AR17109"/>
      <c r="AS17109"/>
      <c r="AT17109"/>
      <c r="AU17109"/>
      <c r="AV17109"/>
      <c r="AW17109"/>
      <c r="AX17109"/>
      <c r="AY17109"/>
      <c r="AZ17109"/>
    </row>
    <row r="17110">
      <c r="A17110"/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  <c r="X17110"/>
      <c r="Y17110"/>
      <c r="Z17110"/>
      <c r="AA17110"/>
      <c r="AB17110"/>
      <c r="AC17110"/>
      <c r="AD17110"/>
      <c r="AE17110"/>
      <c r="AF17110"/>
      <c r="AG17110"/>
      <c r="AH17110"/>
      <c r="AI17110"/>
      <c r="AJ17110"/>
      <c r="AK17110"/>
      <c r="AL17110"/>
      <c r="AM17110"/>
      <c r="AN17110"/>
      <c r="AO17110"/>
      <c r="AP17110"/>
      <c r="AQ17110"/>
      <c r="AR17110"/>
      <c r="AS17110"/>
      <c r="AT17110"/>
      <c r="AU17110"/>
      <c r="AV17110"/>
      <c r="AW17110"/>
      <c r="AX17110"/>
      <c r="AY17110"/>
      <c r="AZ17110"/>
    </row>
    <row r="17111">
      <c r="A17111"/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  <c r="X17111"/>
      <c r="Y17111"/>
      <c r="Z17111"/>
      <c r="AA17111"/>
      <c r="AB17111"/>
      <c r="AC17111"/>
      <c r="AD17111"/>
      <c r="AE17111"/>
      <c r="AF17111"/>
      <c r="AG17111"/>
      <c r="AH17111"/>
      <c r="AI17111"/>
      <c r="AJ17111"/>
      <c r="AK17111"/>
      <c r="AL17111"/>
      <c r="AM17111"/>
      <c r="AN17111"/>
      <c r="AO17111"/>
      <c r="AP17111"/>
      <c r="AQ17111"/>
      <c r="AR17111"/>
      <c r="AS17111"/>
      <c r="AT17111"/>
      <c r="AU17111"/>
      <c r="AV17111"/>
      <c r="AW17111"/>
      <c r="AX17111"/>
      <c r="AY17111"/>
      <c r="AZ17111"/>
    </row>
    <row r="17112">
      <c r="A17112"/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  <c r="X17112"/>
      <c r="Y17112"/>
      <c r="Z17112"/>
      <c r="AA17112"/>
      <c r="AB17112"/>
      <c r="AC17112"/>
      <c r="AD17112"/>
      <c r="AE17112"/>
      <c r="AF17112"/>
      <c r="AG17112"/>
      <c r="AH17112"/>
      <c r="AI17112"/>
      <c r="AJ17112"/>
      <c r="AK17112"/>
      <c r="AL17112"/>
      <c r="AM17112"/>
      <c r="AN17112"/>
      <c r="AO17112"/>
      <c r="AP17112"/>
      <c r="AQ17112"/>
      <c r="AR17112"/>
      <c r="AS17112"/>
      <c r="AT17112"/>
      <c r="AU17112"/>
      <c r="AV17112"/>
      <c r="AW17112"/>
      <c r="AX17112"/>
      <c r="AY17112"/>
      <c r="AZ17112"/>
    </row>
    <row r="17113">
      <c r="A17113"/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  <c r="X17113"/>
      <c r="Y17113"/>
      <c r="Z17113"/>
      <c r="AA17113"/>
      <c r="AB17113"/>
      <c r="AC17113"/>
      <c r="AD17113"/>
      <c r="AE17113"/>
      <c r="AF17113"/>
      <c r="AG17113"/>
      <c r="AH17113"/>
      <c r="AI17113"/>
      <c r="AJ17113"/>
      <c r="AK17113"/>
      <c r="AL17113"/>
      <c r="AM17113"/>
      <c r="AN17113"/>
      <c r="AO17113"/>
      <c r="AP17113"/>
      <c r="AQ17113"/>
      <c r="AR17113"/>
      <c r="AS17113"/>
      <c r="AT17113"/>
      <c r="AU17113"/>
      <c r="AV17113"/>
      <c r="AW17113"/>
      <c r="AX17113"/>
      <c r="AY17113"/>
      <c r="AZ17113"/>
    </row>
    <row r="17114">
      <c r="A17114"/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  <c r="X17114"/>
      <c r="Y17114"/>
      <c r="Z17114"/>
      <c r="AA17114"/>
      <c r="AB17114"/>
      <c r="AC17114"/>
      <c r="AD17114"/>
      <c r="AE17114"/>
      <c r="AF17114"/>
      <c r="AG17114"/>
      <c r="AH17114"/>
      <c r="AI17114"/>
      <c r="AJ17114"/>
      <c r="AK17114"/>
      <c r="AL17114"/>
      <c r="AM17114"/>
      <c r="AN17114"/>
      <c r="AO17114"/>
      <c r="AP17114"/>
      <c r="AQ17114"/>
      <c r="AR17114"/>
      <c r="AS17114"/>
      <c r="AT17114"/>
      <c r="AU17114"/>
      <c r="AV17114"/>
      <c r="AW17114"/>
      <c r="AX17114"/>
      <c r="AY17114"/>
      <c r="AZ17114"/>
    </row>
    <row r="17115">
      <c r="A17115"/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  <c r="X17115"/>
      <c r="Y17115"/>
      <c r="Z17115"/>
      <c r="AA17115"/>
      <c r="AB17115"/>
      <c r="AC17115"/>
      <c r="AD17115"/>
      <c r="AE17115"/>
      <c r="AF17115"/>
      <c r="AG17115"/>
      <c r="AH17115"/>
      <c r="AI17115"/>
      <c r="AJ17115"/>
      <c r="AK17115"/>
      <c r="AL17115"/>
      <c r="AM17115"/>
      <c r="AN17115"/>
      <c r="AO17115"/>
      <c r="AP17115"/>
      <c r="AQ17115"/>
      <c r="AR17115"/>
      <c r="AS17115"/>
      <c r="AT17115"/>
      <c r="AU17115"/>
      <c r="AV17115"/>
      <c r="AW17115"/>
      <c r="AX17115"/>
      <c r="AY17115"/>
      <c r="AZ17115"/>
    </row>
    <row r="17116">
      <c r="A17116"/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  <c r="W17116"/>
      <c r="X17116"/>
      <c r="Y17116"/>
      <c r="Z17116"/>
      <c r="AA17116"/>
      <c r="AB17116"/>
      <c r="AC17116"/>
      <c r="AD17116"/>
      <c r="AE17116"/>
      <c r="AF17116"/>
      <c r="AG17116"/>
      <c r="AH17116"/>
      <c r="AI17116"/>
      <c r="AJ17116"/>
      <c r="AK17116"/>
      <c r="AL17116"/>
      <c r="AM17116"/>
      <c r="AN17116"/>
      <c r="AO17116"/>
      <c r="AP17116"/>
      <c r="AQ17116"/>
      <c r="AR17116"/>
      <c r="AS17116"/>
      <c r="AT17116"/>
      <c r="AU17116"/>
      <c r="AV17116"/>
      <c r="AW17116"/>
      <c r="AX17116"/>
      <c r="AY17116"/>
      <c r="AZ17116"/>
    </row>
    <row r="17117">
      <c r="A17117"/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  <c r="X17117"/>
      <c r="Y17117"/>
      <c r="Z17117"/>
      <c r="AA17117"/>
      <c r="AB17117"/>
      <c r="AC17117"/>
      <c r="AD17117"/>
      <c r="AE17117"/>
      <c r="AF17117"/>
      <c r="AG17117"/>
      <c r="AH17117"/>
      <c r="AI17117"/>
      <c r="AJ17117"/>
      <c r="AK17117"/>
      <c r="AL17117"/>
      <c r="AM17117"/>
      <c r="AN17117"/>
      <c r="AO17117"/>
      <c r="AP17117"/>
      <c r="AQ17117"/>
      <c r="AR17117"/>
      <c r="AS17117"/>
      <c r="AT17117"/>
      <c r="AU17117"/>
      <c r="AV17117"/>
      <c r="AW17117"/>
      <c r="AX17117"/>
      <c r="AY17117"/>
      <c r="AZ17117"/>
    </row>
    <row r="17118">
      <c r="A17118"/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  <c r="X17118"/>
      <c r="Y17118"/>
      <c r="Z17118"/>
      <c r="AA17118"/>
      <c r="AB17118"/>
      <c r="AC17118"/>
      <c r="AD17118"/>
      <c r="AE17118"/>
      <c r="AF17118"/>
      <c r="AG17118"/>
      <c r="AH17118"/>
      <c r="AI17118"/>
      <c r="AJ17118"/>
      <c r="AK17118"/>
      <c r="AL17118"/>
      <c r="AM17118"/>
      <c r="AN17118"/>
      <c r="AO17118"/>
      <c r="AP17118"/>
      <c r="AQ17118"/>
      <c r="AR17118"/>
      <c r="AS17118"/>
      <c r="AT17118"/>
      <c r="AU17118"/>
      <c r="AV17118"/>
      <c r="AW17118"/>
      <c r="AX17118"/>
      <c r="AY17118"/>
      <c r="AZ17118"/>
    </row>
    <row r="17119">
      <c r="A17119"/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  <c r="X17119"/>
      <c r="Y17119"/>
      <c r="Z17119"/>
      <c r="AA17119"/>
      <c r="AB17119"/>
      <c r="AC17119"/>
      <c r="AD17119"/>
      <c r="AE17119"/>
      <c r="AF17119"/>
      <c r="AG17119"/>
      <c r="AH17119"/>
      <c r="AI17119"/>
      <c r="AJ17119"/>
      <c r="AK17119"/>
      <c r="AL17119"/>
      <c r="AM17119"/>
      <c r="AN17119"/>
      <c r="AO17119"/>
      <c r="AP17119"/>
      <c r="AQ17119"/>
      <c r="AR17119"/>
      <c r="AS17119"/>
      <c r="AT17119"/>
      <c r="AU17119"/>
      <c r="AV17119"/>
      <c r="AW17119"/>
      <c r="AX17119"/>
      <c r="AY17119"/>
      <c r="AZ17119"/>
    </row>
    <row r="17120">
      <c r="A17120"/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  <c r="X17120"/>
      <c r="Y17120"/>
      <c r="Z17120"/>
      <c r="AA17120"/>
      <c r="AB17120"/>
      <c r="AC17120"/>
      <c r="AD17120"/>
      <c r="AE17120"/>
      <c r="AF17120"/>
      <c r="AG17120"/>
      <c r="AH17120"/>
      <c r="AI17120"/>
      <c r="AJ17120"/>
      <c r="AK17120"/>
      <c r="AL17120"/>
      <c r="AM17120"/>
      <c r="AN17120"/>
      <c r="AO17120"/>
      <c r="AP17120"/>
      <c r="AQ17120"/>
      <c r="AR17120"/>
      <c r="AS17120"/>
      <c r="AT17120"/>
      <c r="AU17120"/>
      <c r="AV17120"/>
      <c r="AW17120"/>
      <c r="AX17120"/>
      <c r="AY17120"/>
      <c r="AZ17120"/>
    </row>
    <row r="17121">
      <c r="A17121"/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  <c r="X17121"/>
      <c r="Y17121"/>
      <c r="Z17121"/>
      <c r="AA17121"/>
      <c r="AB17121"/>
      <c r="AC17121"/>
      <c r="AD17121"/>
      <c r="AE17121"/>
      <c r="AF17121"/>
      <c r="AG17121"/>
      <c r="AH17121"/>
      <c r="AI17121"/>
      <c r="AJ17121"/>
      <c r="AK17121"/>
      <c r="AL17121"/>
      <c r="AM17121"/>
      <c r="AN17121"/>
      <c r="AO17121"/>
      <c r="AP17121"/>
      <c r="AQ17121"/>
      <c r="AR17121"/>
      <c r="AS17121"/>
      <c r="AT17121"/>
      <c r="AU17121"/>
      <c r="AV17121"/>
      <c r="AW17121"/>
      <c r="AX17121"/>
      <c r="AY17121"/>
      <c r="AZ17121"/>
    </row>
    <row r="17122">
      <c r="A17122"/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  <c r="X17122"/>
      <c r="Y17122"/>
      <c r="Z17122"/>
      <c r="AA17122"/>
      <c r="AB17122"/>
      <c r="AC17122"/>
      <c r="AD17122"/>
      <c r="AE17122"/>
      <c r="AF17122"/>
      <c r="AG17122"/>
      <c r="AH17122"/>
      <c r="AI17122"/>
      <c r="AJ17122"/>
      <c r="AK17122"/>
      <c r="AL17122"/>
      <c r="AM17122"/>
      <c r="AN17122"/>
      <c r="AO17122"/>
      <c r="AP17122"/>
      <c r="AQ17122"/>
      <c r="AR17122"/>
      <c r="AS17122"/>
      <c r="AT17122"/>
      <c r="AU17122"/>
      <c r="AV17122"/>
      <c r="AW17122"/>
      <c r="AX17122"/>
      <c r="AY17122"/>
      <c r="AZ17122"/>
    </row>
    <row r="17123">
      <c r="A17123"/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  <c r="X17123"/>
      <c r="Y17123"/>
      <c r="Z17123"/>
      <c r="AA17123"/>
      <c r="AB17123"/>
      <c r="AC17123"/>
      <c r="AD17123"/>
      <c r="AE17123"/>
      <c r="AF17123"/>
      <c r="AG17123"/>
      <c r="AH17123"/>
      <c r="AI17123"/>
      <c r="AJ17123"/>
      <c r="AK17123"/>
      <c r="AL17123"/>
      <c r="AM17123"/>
      <c r="AN17123"/>
      <c r="AO17123"/>
      <c r="AP17123"/>
      <c r="AQ17123"/>
      <c r="AR17123"/>
      <c r="AS17123"/>
      <c r="AT17123"/>
      <c r="AU17123"/>
      <c r="AV17123"/>
      <c r="AW17123"/>
      <c r="AX17123"/>
      <c r="AY17123"/>
      <c r="AZ17123"/>
    </row>
    <row r="17124">
      <c r="A17124"/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  <c r="X17124"/>
      <c r="Y17124"/>
      <c r="Z17124"/>
      <c r="AA17124"/>
      <c r="AB17124"/>
      <c r="AC17124"/>
      <c r="AD17124"/>
      <c r="AE17124"/>
      <c r="AF17124"/>
      <c r="AG17124"/>
      <c r="AH17124"/>
      <c r="AI17124"/>
      <c r="AJ17124"/>
      <c r="AK17124"/>
      <c r="AL17124"/>
      <c r="AM17124"/>
      <c r="AN17124"/>
      <c r="AO17124"/>
      <c r="AP17124"/>
      <c r="AQ17124"/>
      <c r="AR17124"/>
      <c r="AS17124"/>
      <c r="AT17124"/>
      <c r="AU17124"/>
      <c r="AV17124"/>
      <c r="AW17124"/>
      <c r="AX17124"/>
      <c r="AY17124"/>
      <c r="AZ17124"/>
    </row>
    <row r="17125">
      <c r="A17125"/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  <c r="X17125"/>
      <c r="Y17125"/>
      <c r="Z17125"/>
      <c r="AA17125"/>
      <c r="AB17125"/>
      <c r="AC17125"/>
      <c r="AD17125"/>
      <c r="AE17125"/>
      <c r="AF17125"/>
      <c r="AG17125"/>
      <c r="AH17125"/>
      <c r="AI17125"/>
      <c r="AJ17125"/>
      <c r="AK17125"/>
      <c r="AL17125"/>
      <c r="AM17125"/>
      <c r="AN17125"/>
      <c r="AO17125"/>
      <c r="AP17125"/>
      <c r="AQ17125"/>
      <c r="AR17125"/>
      <c r="AS17125"/>
      <c r="AT17125"/>
      <c r="AU17125"/>
      <c r="AV17125"/>
      <c r="AW17125"/>
      <c r="AX17125"/>
      <c r="AY17125"/>
      <c r="AZ17125"/>
    </row>
    <row r="17126">
      <c r="A17126"/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  <c r="X17126"/>
      <c r="Y17126"/>
      <c r="Z17126"/>
      <c r="AA17126"/>
      <c r="AB17126"/>
      <c r="AC17126"/>
      <c r="AD17126"/>
      <c r="AE17126"/>
      <c r="AF17126"/>
      <c r="AG17126"/>
      <c r="AH17126"/>
      <c r="AI17126"/>
      <c r="AJ17126"/>
      <c r="AK17126"/>
      <c r="AL17126"/>
      <c r="AM17126"/>
      <c r="AN17126"/>
      <c r="AO17126"/>
      <c r="AP17126"/>
      <c r="AQ17126"/>
      <c r="AR17126"/>
      <c r="AS17126"/>
      <c r="AT17126"/>
      <c r="AU17126"/>
      <c r="AV17126"/>
      <c r="AW17126"/>
      <c r="AX17126"/>
      <c r="AY17126"/>
      <c r="AZ17126"/>
    </row>
    <row r="17127">
      <c r="A17127"/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  <c r="X17127"/>
      <c r="Y17127"/>
      <c r="Z17127"/>
      <c r="AA17127"/>
      <c r="AB17127"/>
      <c r="AC17127"/>
      <c r="AD17127"/>
      <c r="AE17127"/>
      <c r="AF17127"/>
      <c r="AG17127"/>
      <c r="AH17127"/>
      <c r="AI17127"/>
      <c r="AJ17127"/>
      <c r="AK17127"/>
      <c r="AL17127"/>
      <c r="AM17127"/>
      <c r="AN17127"/>
      <c r="AO17127"/>
      <c r="AP17127"/>
      <c r="AQ17127"/>
      <c r="AR17127"/>
      <c r="AS17127"/>
      <c r="AT17127"/>
      <c r="AU17127"/>
      <c r="AV17127"/>
      <c r="AW17127"/>
      <c r="AX17127"/>
      <c r="AY17127"/>
      <c r="AZ17127"/>
    </row>
    <row r="17128">
      <c r="A17128"/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  <c r="X17128"/>
      <c r="Y17128"/>
      <c r="Z17128"/>
      <c r="AA17128"/>
      <c r="AB17128"/>
      <c r="AC17128"/>
      <c r="AD17128"/>
      <c r="AE17128"/>
      <c r="AF17128"/>
      <c r="AG17128"/>
      <c r="AH17128"/>
      <c r="AI17128"/>
      <c r="AJ17128"/>
      <c r="AK17128"/>
      <c r="AL17128"/>
      <c r="AM17128"/>
      <c r="AN17128"/>
      <c r="AO17128"/>
      <c r="AP17128"/>
      <c r="AQ17128"/>
      <c r="AR17128"/>
      <c r="AS17128"/>
      <c r="AT17128"/>
      <c r="AU17128"/>
      <c r="AV17128"/>
      <c r="AW17128"/>
      <c r="AX17128"/>
      <c r="AY17128"/>
      <c r="AZ17128"/>
    </row>
    <row r="17129">
      <c r="A17129"/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  <c r="X17129"/>
      <c r="Y17129"/>
      <c r="Z17129"/>
      <c r="AA17129"/>
      <c r="AB17129"/>
      <c r="AC17129"/>
      <c r="AD17129"/>
      <c r="AE17129"/>
      <c r="AF17129"/>
      <c r="AG17129"/>
      <c r="AH17129"/>
      <c r="AI17129"/>
      <c r="AJ17129"/>
      <c r="AK17129"/>
      <c r="AL17129"/>
      <c r="AM17129"/>
      <c r="AN17129"/>
      <c r="AO17129"/>
      <c r="AP17129"/>
      <c r="AQ17129"/>
      <c r="AR17129"/>
      <c r="AS17129"/>
      <c r="AT17129"/>
      <c r="AU17129"/>
      <c r="AV17129"/>
      <c r="AW17129"/>
      <c r="AX17129"/>
      <c r="AY17129"/>
      <c r="AZ17129"/>
    </row>
    <row r="17130">
      <c r="A17130"/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  <c r="X17130"/>
      <c r="Y17130"/>
      <c r="Z17130"/>
      <c r="AA17130"/>
      <c r="AB17130"/>
      <c r="AC17130"/>
      <c r="AD17130"/>
      <c r="AE17130"/>
      <c r="AF17130"/>
      <c r="AG17130"/>
      <c r="AH17130"/>
      <c r="AI17130"/>
      <c r="AJ17130"/>
      <c r="AK17130"/>
      <c r="AL17130"/>
      <c r="AM17130"/>
      <c r="AN17130"/>
      <c r="AO17130"/>
      <c r="AP17130"/>
      <c r="AQ17130"/>
      <c r="AR17130"/>
      <c r="AS17130"/>
      <c r="AT17130"/>
      <c r="AU17130"/>
      <c r="AV17130"/>
      <c r="AW17130"/>
      <c r="AX17130"/>
      <c r="AY17130"/>
      <c r="AZ17130"/>
    </row>
    <row r="17131">
      <c r="A17131"/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  <c r="X17131"/>
      <c r="Y17131"/>
      <c r="Z17131"/>
      <c r="AA17131"/>
      <c r="AB17131"/>
      <c r="AC17131"/>
      <c r="AD17131"/>
      <c r="AE17131"/>
      <c r="AF17131"/>
      <c r="AG17131"/>
      <c r="AH17131"/>
      <c r="AI17131"/>
      <c r="AJ17131"/>
      <c r="AK17131"/>
      <c r="AL17131"/>
      <c r="AM17131"/>
      <c r="AN17131"/>
      <c r="AO17131"/>
      <c r="AP17131"/>
      <c r="AQ17131"/>
      <c r="AR17131"/>
      <c r="AS17131"/>
      <c r="AT17131"/>
      <c r="AU17131"/>
      <c r="AV17131"/>
      <c r="AW17131"/>
      <c r="AX17131"/>
      <c r="AY17131"/>
      <c r="AZ17131"/>
    </row>
    <row r="17132">
      <c r="A17132"/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  <c r="X17132"/>
      <c r="Y17132"/>
      <c r="Z17132"/>
      <c r="AA17132"/>
      <c r="AB17132"/>
      <c r="AC17132"/>
      <c r="AD17132"/>
      <c r="AE17132"/>
      <c r="AF17132"/>
      <c r="AG17132"/>
      <c r="AH17132"/>
      <c r="AI17132"/>
      <c r="AJ17132"/>
      <c r="AK17132"/>
      <c r="AL17132"/>
      <c r="AM17132"/>
      <c r="AN17132"/>
      <c r="AO17132"/>
      <c r="AP17132"/>
      <c r="AQ17132"/>
      <c r="AR17132"/>
      <c r="AS17132"/>
      <c r="AT17132"/>
      <c r="AU17132"/>
      <c r="AV17132"/>
      <c r="AW17132"/>
      <c r="AX17132"/>
      <c r="AY17132"/>
      <c r="AZ17132"/>
    </row>
    <row r="17133">
      <c r="A17133"/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  <c r="X17133"/>
      <c r="Y17133"/>
      <c r="Z17133"/>
      <c r="AA17133"/>
      <c r="AB17133"/>
      <c r="AC17133"/>
      <c r="AD17133"/>
      <c r="AE17133"/>
      <c r="AF17133"/>
      <c r="AG17133"/>
      <c r="AH17133"/>
      <c r="AI17133"/>
      <c r="AJ17133"/>
      <c r="AK17133"/>
      <c r="AL17133"/>
      <c r="AM17133"/>
      <c r="AN17133"/>
      <c r="AO17133"/>
      <c r="AP17133"/>
      <c r="AQ17133"/>
      <c r="AR17133"/>
      <c r="AS17133"/>
      <c r="AT17133"/>
      <c r="AU17133"/>
      <c r="AV17133"/>
      <c r="AW17133"/>
      <c r="AX17133"/>
      <c r="AY17133"/>
      <c r="AZ17133"/>
    </row>
    <row r="17134">
      <c r="A17134"/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  <c r="X17134"/>
      <c r="Y17134"/>
      <c r="Z17134"/>
      <c r="AA17134"/>
      <c r="AB17134"/>
      <c r="AC17134"/>
      <c r="AD17134"/>
      <c r="AE17134"/>
      <c r="AF17134"/>
      <c r="AG17134"/>
      <c r="AH17134"/>
      <c r="AI17134"/>
      <c r="AJ17134"/>
      <c r="AK17134"/>
      <c r="AL17134"/>
      <c r="AM17134"/>
      <c r="AN17134"/>
      <c r="AO17134"/>
      <c r="AP17134"/>
      <c r="AQ17134"/>
      <c r="AR17134"/>
      <c r="AS17134"/>
      <c r="AT17134"/>
      <c r="AU17134"/>
      <c r="AV17134"/>
      <c r="AW17134"/>
      <c r="AX17134"/>
      <c r="AY17134"/>
      <c r="AZ17134"/>
    </row>
    <row r="17135">
      <c r="A17135"/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  <c r="X17135"/>
      <c r="Y17135"/>
      <c r="Z17135"/>
      <c r="AA17135"/>
      <c r="AB17135"/>
      <c r="AC17135"/>
      <c r="AD17135"/>
      <c r="AE17135"/>
      <c r="AF17135"/>
      <c r="AG17135"/>
      <c r="AH17135"/>
      <c r="AI17135"/>
      <c r="AJ17135"/>
      <c r="AK17135"/>
      <c r="AL17135"/>
      <c r="AM17135"/>
      <c r="AN17135"/>
      <c r="AO17135"/>
      <c r="AP17135"/>
      <c r="AQ17135"/>
      <c r="AR17135"/>
      <c r="AS17135"/>
      <c r="AT17135"/>
      <c r="AU17135"/>
      <c r="AV17135"/>
      <c r="AW17135"/>
      <c r="AX17135"/>
      <c r="AY17135"/>
      <c r="AZ17135"/>
    </row>
    <row r="17136">
      <c r="A17136"/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  <c r="X17136"/>
      <c r="Y17136"/>
      <c r="Z17136"/>
      <c r="AA17136"/>
      <c r="AB17136"/>
      <c r="AC17136"/>
      <c r="AD17136"/>
      <c r="AE17136"/>
      <c r="AF17136"/>
      <c r="AG17136"/>
      <c r="AH17136"/>
      <c r="AI17136"/>
      <c r="AJ17136"/>
      <c r="AK17136"/>
      <c r="AL17136"/>
      <c r="AM17136"/>
      <c r="AN17136"/>
      <c r="AO17136"/>
      <c r="AP17136"/>
      <c r="AQ17136"/>
      <c r="AR17136"/>
      <c r="AS17136"/>
      <c r="AT17136"/>
      <c r="AU17136"/>
      <c r="AV17136"/>
      <c r="AW17136"/>
      <c r="AX17136"/>
      <c r="AY17136"/>
      <c r="AZ17136"/>
    </row>
    <row r="17137">
      <c r="A17137"/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  <c r="X17137"/>
      <c r="Y17137"/>
      <c r="Z17137"/>
      <c r="AA17137"/>
      <c r="AB17137"/>
      <c r="AC17137"/>
      <c r="AD17137"/>
      <c r="AE17137"/>
      <c r="AF17137"/>
      <c r="AG17137"/>
      <c r="AH17137"/>
      <c r="AI17137"/>
      <c r="AJ17137"/>
      <c r="AK17137"/>
      <c r="AL17137"/>
      <c r="AM17137"/>
      <c r="AN17137"/>
      <c r="AO17137"/>
      <c r="AP17137"/>
      <c r="AQ17137"/>
      <c r="AR17137"/>
      <c r="AS17137"/>
      <c r="AT17137"/>
      <c r="AU17137"/>
      <c r="AV17137"/>
      <c r="AW17137"/>
      <c r="AX17137"/>
      <c r="AY17137"/>
      <c r="AZ17137"/>
    </row>
    <row r="17138">
      <c r="A17138"/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  <c r="X17138"/>
      <c r="Y17138"/>
      <c r="Z17138"/>
      <c r="AA17138"/>
      <c r="AB17138"/>
      <c r="AC17138"/>
      <c r="AD17138"/>
      <c r="AE17138"/>
      <c r="AF17138"/>
      <c r="AG17138"/>
      <c r="AH17138"/>
      <c r="AI17138"/>
      <c r="AJ17138"/>
      <c r="AK17138"/>
      <c r="AL17138"/>
      <c r="AM17138"/>
      <c r="AN17138"/>
      <c r="AO17138"/>
      <c r="AP17138"/>
      <c r="AQ17138"/>
      <c r="AR17138"/>
      <c r="AS17138"/>
      <c r="AT17138"/>
      <c r="AU17138"/>
      <c r="AV17138"/>
      <c r="AW17138"/>
      <c r="AX17138"/>
      <c r="AY17138"/>
      <c r="AZ17138"/>
    </row>
    <row r="17139">
      <c r="A17139"/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  <c r="X17139"/>
      <c r="Y17139"/>
      <c r="Z17139"/>
      <c r="AA17139"/>
      <c r="AB17139"/>
      <c r="AC17139"/>
      <c r="AD17139"/>
      <c r="AE17139"/>
      <c r="AF17139"/>
      <c r="AG17139"/>
      <c r="AH17139"/>
      <c r="AI17139"/>
      <c r="AJ17139"/>
      <c r="AK17139"/>
      <c r="AL17139"/>
      <c r="AM17139"/>
      <c r="AN17139"/>
      <c r="AO17139"/>
      <c r="AP17139"/>
      <c r="AQ17139"/>
      <c r="AR17139"/>
      <c r="AS17139"/>
      <c r="AT17139"/>
      <c r="AU17139"/>
      <c r="AV17139"/>
      <c r="AW17139"/>
      <c r="AX17139"/>
      <c r="AY17139"/>
      <c r="AZ17139"/>
    </row>
    <row r="17140">
      <c r="A17140"/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  <c r="X17140"/>
      <c r="Y17140"/>
      <c r="Z17140"/>
      <c r="AA17140"/>
      <c r="AB17140"/>
      <c r="AC17140"/>
      <c r="AD17140"/>
      <c r="AE17140"/>
      <c r="AF17140"/>
      <c r="AG17140"/>
      <c r="AH17140"/>
      <c r="AI17140"/>
      <c r="AJ17140"/>
      <c r="AK17140"/>
      <c r="AL17140"/>
      <c r="AM17140"/>
      <c r="AN17140"/>
      <c r="AO17140"/>
      <c r="AP17140"/>
      <c r="AQ17140"/>
      <c r="AR17140"/>
      <c r="AS17140"/>
      <c r="AT17140"/>
      <c r="AU17140"/>
      <c r="AV17140"/>
      <c r="AW17140"/>
      <c r="AX17140"/>
      <c r="AY17140"/>
      <c r="AZ17140"/>
    </row>
    <row r="17141">
      <c r="A17141"/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  <c r="X17141"/>
      <c r="Y17141"/>
      <c r="Z17141"/>
      <c r="AA17141"/>
      <c r="AB17141"/>
      <c r="AC17141"/>
      <c r="AD17141"/>
      <c r="AE17141"/>
      <c r="AF17141"/>
      <c r="AG17141"/>
      <c r="AH17141"/>
      <c r="AI17141"/>
      <c r="AJ17141"/>
      <c r="AK17141"/>
      <c r="AL17141"/>
      <c r="AM17141"/>
      <c r="AN17141"/>
      <c r="AO17141"/>
      <c r="AP17141"/>
      <c r="AQ17141"/>
      <c r="AR17141"/>
      <c r="AS17141"/>
      <c r="AT17141"/>
      <c r="AU17141"/>
      <c r="AV17141"/>
      <c r="AW17141"/>
      <c r="AX17141"/>
      <c r="AY17141"/>
      <c r="AZ17141"/>
    </row>
    <row r="17142">
      <c r="A17142"/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  <c r="X17142"/>
      <c r="Y17142"/>
      <c r="Z17142"/>
      <c r="AA17142"/>
      <c r="AB17142"/>
      <c r="AC17142"/>
      <c r="AD17142"/>
      <c r="AE17142"/>
      <c r="AF17142"/>
      <c r="AG17142"/>
      <c r="AH17142"/>
      <c r="AI17142"/>
      <c r="AJ17142"/>
      <c r="AK17142"/>
      <c r="AL17142"/>
      <c r="AM17142"/>
      <c r="AN17142"/>
      <c r="AO17142"/>
      <c r="AP17142"/>
      <c r="AQ17142"/>
      <c r="AR17142"/>
      <c r="AS17142"/>
      <c r="AT17142"/>
      <c r="AU17142"/>
      <c r="AV17142"/>
      <c r="AW17142"/>
      <c r="AX17142"/>
      <c r="AY17142"/>
      <c r="AZ17142"/>
    </row>
    <row r="17143">
      <c r="A17143"/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  <c r="X17143"/>
      <c r="Y17143"/>
      <c r="Z17143"/>
      <c r="AA17143"/>
      <c r="AB17143"/>
      <c r="AC17143"/>
      <c r="AD17143"/>
      <c r="AE17143"/>
      <c r="AF17143"/>
      <c r="AG17143"/>
      <c r="AH17143"/>
      <c r="AI17143"/>
      <c r="AJ17143"/>
      <c r="AK17143"/>
      <c r="AL17143"/>
      <c r="AM17143"/>
      <c r="AN17143"/>
      <c r="AO17143"/>
      <c r="AP17143"/>
      <c r="AQ17143"/>
      <c r="AR17143"/>
      <c r="AS17143"/>
      <c r="AT17143"/>
      <c r="AU17143"/>
      <c r="AV17143"/>
      <c r="AW17143"/>
      <c r="AX17143"/>
      <c r="AY17143"/>
      <c r="AZ17143"/>
    </row>
    <row r="17144">
      <c r="A17144"/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  <c r="X17144"/>
      <c r="Y17144"/>
      <c r="Z17144"/>
      <c r="AA17144"/>
      <c r="AB17144"/>
      <c r="AC17144"/>
      <c r="AD17144"/>
      <c r="AE17144"/>
      <c r="AF17144"/>
      <c r="AG17144"/>
      <c r="AH17144"/>
      <c r="AI17144"/>
      <c r="AJ17144"/>
      <c r="AK17144"/>
      <c r="AL17144"/>
      <c r="AM17144"/>
      <c r="AN17144"/>
      <c r="AO17144"/>
      <c r="AP17144"/>
      <c r="AQ17144"/>
      <c r="AR17144"/>
      <c r="AS17144"/>
      <c r="AT17144"/>
      <c r="AU17144"/>
      <c r="AV17144"/>
      <c r="AW17144"/>
      <c r="AX17144"/>
      <c r="AY17144"/>
      <c r="AZ17144"/>
    </row>
    <row r="17145">
      <c r="A17145"/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  <c r="X17145"/>
      <c r="Y17145"/>
      <c r="Z17145"/>
      <c r="AA17145"/>
      <c r="AB17145"/>
      <c r="AC17145"/>
      <c r="AD17145"/>
      <c r="AE17145"/>
      <c r="AF17145"/>
      <c r="AG17145"/>
      <c r="AH17145"/>
      <c r="AI17145"/>
      <c r="AJ17145"/>
      <c r="AK17145"/>
      <c r="AL17145"/>
      <c r="AM17145"/>
      <c r="AN17145"/>
      <c r="AO17145"/>
      <c r="AP17145"/>
      <c r="AQ17145"/>
      <c r="AR17145"/>
      <c r="AS17145"/>
      <c r="AT17145"/>
      <c r="AU17145"/>
      <c r="AV17145"/>
      <c r="AW17145"/>
      <c r="AX17145"/>
      <c r="AY17145"/>
      <c r="AZ17145"/>
    </row>
    <row r="17146">
      <c r="A17146"/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  <c r="W17146"/>
      <c r="X17146"/>
      <c r="Y17146"/>
      <c r="Z17146"/>
      <c r="AA17146"/>
      <c r="AB17146"/>
      <c r="AC17146"/>
      <c r="AD17146"/>
      <c r="AE17146"/>
      <c r="AF17146"/>
      <c r="AG17146"/>
      <c r="AH17146"/>
      <c r="AI17146"/>
      <c r="AJ17146"/>
      <c r="AK17146"/>
      <c r="AL17146"/>
      <c r="AM17146"/>
      <c r="AN17146"/>
      <c r="AO17146"/>
      <c r="AP17146"/>
      <c r="AQ17146"/>
      <c r="AR17146"/>
      <c r="AS17146"/>
      <c r="AT17146"/>
      <c r="AU17146"/>
      <c r="AV17146"/>
      <c r="AW17146"/>
      <c r="AX17146"/>
      <c r="AY17146"/>
      <c r="AZ17146"/>
    </row>
    <row r="17147">
      <c r="A17147"/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  <c r="X17147"/>
      <c r="Y17147"/>
      <c r="Z17147"/>
      <c r="AA17147"/>
      <c r="AB17147"/>
      <c r="AC17147"/>
      <c r="AD17147"/>
      <c r="AE17147"/>
      <c r="AF17147"/>
      <c r="AG17147"/>
      <c r="AH17147"/>
      <c r="AI17147"/>
      <c r="AJ17147"/>
      <c r="AK17147"/>
      <c r="AL17147"/>
      <c r="AM17147"/>
      <c r="AN17147"/>
      <c r="AO17147"/>
      <c r="AP17147"/>
      <c r="AQ17147"/>
      <c r="AR17147"/>
      <c r="AS17147"/>
      <c r="AT17147"/>
      <c r="AU17147"/>
      <c r="AV17147"/>
      <c r="AW17147"/>
      <c r="AX17147"/>
      <c r="AY17147"/>
      <c r="AZ17147"/>
    </row>
    <row r="17148">
      <c r="A17148"/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  <c r="X17148"/>
      <c r="Y17148"/>
      <c r="Z17148"/>
      <c r="AA17148"/>
      <c r="AB17148"/>
      <c r="AC17148"/>
      <c r="AD17148"/>
      <c r="AE17148"/>
      <c r="AF17148"/>
      <c r="AG17148"/>
      <c r="AH17148"/>
      <c r="AI17148"/>
      <c r="AJ17148"/>
      <c r="AK17148"/>
      <c r="AL17148"/>
      <c r="AM17148"/>
      <c r="AN17148"/>
      <c r="AO17148"/>
      <c r="AP17148"/>
      <c r="AQ17148"/>
      <c r="AR17148"/>
      <c r="AS17148"/>
      <c r="AT17148"/>
      <c r="AU17148"/>
      <c r="AV17148"/>
      <c r="AW17148"/>
      <c r="AX17148"/>
      <c r="AY17148"/>
      <c r="AZ17148"/>
    </row>
    <row r="17149">
      <c r="A17149"/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  <c r="X17149"/>
      <c r="Y17149"/>
      <c r="Z17149"/>
      <c r="AA17149"/>
      <c r="AB17149"/>
      <c r="AC17149"/>
      <c r="AD17149"/>
      <c r="AE17149"/>
      <c r="AF17149"/>
      <c r="AG17149"/>
      <c r="AH17149"/>
      <c r="AI17149"/>
      <c r="AJ17149"/>
      <c r="AK17149"/>
      <c r="AL17149"/>
      <c r="AM17149"/>
      <c r="AN17149"/>
      <c r="AO17149"/>
      <c r="AP17149"/>
      <c r="AQ17149"/>
      <c r="AR17149"/>
      <c r="AS17149"/>
      <c r="AT17149"/>
      <c r="AU17149"/>
      <c r="AV17149"/>
      <c r="AW17149"/>
      <c r="AX17149"/>
      <c r="AY17149"/>
      <c r="AZ17149"/>
    </row>
    <row r="17150">
      <c r="A17150"/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  <c r="X17150"/>
      <c r="Y17150"/>
      <c r="Z17150"/>
      <c r="AA17150"/>
      <c r="AB17150"/>
      <c r="AC17150"/>
      <c r="AD17150"/>
      <c r="AE17150"/>
      <c r="AF17150"/>
      <c r="AG17150"/>
      <c r="AH17150"/>
      <c r="AI17150"/>
      <c r="AJ17150"/>
      <c r="AK17150"/>
      <c r="AL17150"/>
      <c r="AM17150"/>
      <c r="AN17150"/>
      <c r="AO17150"/>
      <c r="AP17150"/>
      <c r="AQ17150"/>
      <c r="AR17150"/>
      <c r="AS17150"/>
      <c r="AT17150"/>
      <c r="AU17150"/>
      <c r="AV17150"/>
      <c r="AW17150"/>
      <c r="AX17150"/>
      <c r="AY17150"/>
      <c r="AZ17150"/>
    </row>
    <row r="17151">
      <c r="A17151"/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  <c r="X17151"/>
      <c r="Y17151"/>
      <c r="Z17151"/>
      <c r="AA17151"/>
      <c r="AB17151"/>
      <c r="AC17151"/>
      <c r="AD17151"/>
      <c r="AE17151"/>
      <c r="AF17151"/>
      <c r="AG17151"/>
      <c r="AH17151"/>
      <c r="AI17151"/>
      <c r="AJ17151"/>
      <c r="AK17151"/>
      <c r="AL17151"/>
      <c r="AM17151"/>
      <c r="AN17151"/>
      <c r="AO17151"/>
      <c r="AP17151"/>
      <c r="AQ17151"/>
      <c r="AR17151"/>
      <c r="AS17151"/>
      <c r="AT17151"/>
      <c r="AU17151"/>
      <c r="AV17151"/>
      <c r="AW17151"/>
      <c r="AX17151"/>
      <c r="AY17151"/>
      <c r="AZ17151"/>
    </row>
    <row r="17152">
      <c r="A17152"/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  <c r="X17152"/>
      <c r="Y17152"/>
      <c r="Z17152"/>
      <c r="AA17152"/>
      <c r="AB17152"/>
      <c r="AC17152"/>
      <c r="AD17152"/>
      <c r="AE17152"/>
      <c r="AF17152"/>
      <c r="AG17152"/>
      <c r="AH17152"/>
      <c r="AI17152"/>
      <c r="AJ17152"/>
      <c r="AK17152"/>
      <c r="AL17152"/>
      <c r="AM17152"/>
      <c r="AN17152"/>
      <c r="AO17152"/>
      <c r="AP17152"/>
      <c r="AQ17152"/>
      <c r="AR17152"/>
      <c r="AS17152"/>
      <c r="AT17152"/>
      <c r="AU17152"/>
      <c r="AV17152"/>
      <c r="AW17152"/>
      <c r="AX17152"/>
      <c r="AY17152"/>
      <c r="AZ17152"/>
    </row>
    <row r="17153">
      <c r="A17153"/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  <c r="X17153"/>
      <c r="Y17153"/>
      <c r="Z17153"/>
      <c r="AA17153"/>
      <c r="AB17153"/>
      <c r="AC17153"/>
      <c r="AD17153"/>
      <c r="AE17153"/>
      <c r="AF17153"/>
      <c r="AG17153"/>
      <c r="AH17153"/>
      <c r="AI17153"/>
      <c r="AJ17153"/>
      <c r="AK17153"/>
      <c r="AL17153"/>
      <c r="AM17153"/>
      <c r="AN17153"/>
      <c r="AO17153"/>
      <c r="AP17153"/>
      <c r="AQ17153"/>
      <c r="AR17153"/>
      <c r="AS17153"/>
      <c r="AT17153"/>
      <c r="AU17153"/>
      <c r="AV17153"/>
      <c r="AW17153"/>
      <c r="AX17153"/>
      <c r="AY17153"/>
      <c r="AZ17153"/>
    </row>
    <row r="17154">
      <c r="A17154"/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  <c r="X17154"/>
      <c r="Y17154"/>
      <c r="Z17154"/>
      <c r="AA17154"/>
      <c r="AB17154"/>
      <c r="AC17154"/>
      <c r="AD17154"/>
      <c r="AE17154"/>
      <c r="AF17154"/>
      <c r="AG17154"/>
      <c r="AH17154"/>
      <c r="AI17154"/>
      <c r="AJ17154"/>
      <c r="AK17154"/>
      <c r="AL17154"/>
      <c r="AM17154"/>
      <c r="AN17154"/>
      <c r="AO17154"/>
      <c r="AP17154"/>
      <c r="AQ17154"/>
      <c r="AR17154"/>
      <c r="AS17154"/>
      <c r="AT17154"/>
      <c r="AU17154"/>
      <c r="AV17154"/>
      <c r="AW17154"/>
      <c r="AX17154"/>
      <c r="AY17154"/>
      <c r="AZ17154"/>
    </row>
    <row r="17155">
      <c r="A17155"/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  <c r="X17155"/>
      <c r="Y17155"/>
      <c r="Z17155"/>
      <c r="AA17155"/>
      <c r="AB17155"/>
      <c r="AC17155"/>
      <c r="AD17155"/>
      <c r="AE17155"/>
      <c r="AF17155"/>
      <c r="AG17155"/>
      <c r="AH17155"/>
      <c r="AI17155"/>
      <c r="AJ17155"/>
      <c r="AK17155"/>
      <c r="AL17155"/>
      <c r="AM17155"/>
      <c r="AN17155"/>
      <c r="AO17155"/>
      <c r="AP17155"/>
      <c r="AQ17155"/>
      <c r="AR17155"/>
      <c r="AS17155"/>
      <c r="AT17155"/>
      <c r="AU17155"/>
      <c r="AV17155"/>
      <c r="AW17155"/>
      <c r="AX17155"/>
      <c r="AY17155"/>
      <c r="AZ17155"/>
    </row>
    <row r="17156">
      <c r="A17156"/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  <c r="X17156"/>
      <c r="Y17156"/>
      <c r="Z17156"/>
      <c r="AA17156"/>
      <c r="AB17156"/>
      <c r="AC17156"/>
      <c r="AD17156"/>
      <c r="AE17156"/>
      <c r="AF17156"/>
      <c r="AG17156"/>
      <c r="AH17156"/>
      <c r="AI17156"/>
      <c r="AJ17156"/>
      <c r="AK17156"/>
      <c r="AL17156"/>
      <c r="AM17156"/>
      <c r="AN17156"/>
      <c r="AO17156"/>
      <c r="AP17156"/>
      <c r="AQ17156"/>
      <c r="AR17156"/>
      <c r="AS17156"/>
      <c r="AT17156"/>
      <c r="AU17156"/>
      <c r="AV17156"/>
      <c r="AW17156"/>
      <c r="AX17156"/>
      <c r="AY17156"/>
      <c r="AZ17156"/>
    </row>
    <row r="17157">
      <c r="A17157"/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  <c r="X17157"/>
      <c r="Y17157"/>
      <c r="Z17157"/>
      <c r="AA17157"/>
      <c r="AB17157"/>
      <c r="AC17157"/>
      <c r="AD17157"/>
      <c r="AE17157"/>
      <c r="AF17157"/>
      <c r="AG17157"/>
      <c r="AH17157"/>
      <c r="AI17157"/>
      <c r="AJ17157"/>
      <c r="AK17157"/>
      <c r="AL17157"/>
      <c r="AM17157"/>
      <c r="AN17157"/>
      <c r="AO17157"/>
      <c r="AP17157"/>
      <c r="AQ17157"/>
      <c r="AR17157"/>
      <c r="AS17157"/>
      <c r="AT17157"/>
      <c r="AU17157"/>
      <c r="AV17157"/>
      <c r="AW17157"/>
      <c r="AX17157"/>
      <c r="AY17157"/>
      <c r="AZ17157"/>
    </row>
    <row r="17158">
      <c r="A17158"/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  <c r="X17158"/>
      <c r="Y17158"/>
      <c r="Z17158"/>
      <c r="AA17158"/>
      <c r="AB17158"/>
      <c r="AC17158"/>
      <c r="AD17158"/>
      <c r="AE17158"/>
      <c r="AF17158"/>
      <c r="AG17158"/>
      <c r="AH17158"/>
      <c r="AI17158"/>
      <c r="AJ17158"/>
      <c r="AK17158"/>
      <c r="AL17158"/>
      <c r="AM17158"/>
      <c r="AN17158"/>
      <c r="AO17158"/>
      <c r="AP17158"/>
      <c r="AQ17158"/>
      <c r="AR17158"/>
      <c r="AS17158"/>
      <c r="AT17158"/>
      <c r="AU17158"/>
      <c r="AV17158"/>
      <c r="AW17158"/>
      <c r="AX17158"/>
      <c r="AY17158"/>
      <c r="AZ17158"/>
    </row>
    <row r="17159">
      <c r="A17159"/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  <c r="X17159"/>
      <c r="Y17159"/>
      <c r="Z17159"/>
      <c r="AA17159"/>
      <c r="AB17159"/>
      <c r="AC17159"/>
      <c r="AD17159"/>
      <c r="AE17159"/>
      <c r="AF17159"/>
      <c r="AG17159"/>
      <c r="AH17159"/>
      <c r="AI17159"/>
      <c r="AJ17159"/>
      <c r="AK17159"/>
      <c r="AL17159"/>
      <c r="AM17159"/>
      <c r="AN17159"/>
      <c r="AO17159"/>
      <c r="AP17159"/>
      <c r="AQ17159"/>
      <c r="AR17159"/>
      <c r="AS17159"/>
      <c r="AT17159"/>
      <c r="AU17159"/>
      <c r="AV17159"/>
      <c r="AW17159"/>
      <c r="AX17159"/>
      <c r="AY17159"/>
      <c r="AZ17159"/>
    </row>
    <row r="17160">
      <c r="A17160"/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  <c r="X17160"/>
      <c r="Y17160"/>
      <c r="Z17160"/>
      <c r="AA17160"/>
      <c r="AB17160"/>
      <c r="AC17160"/>
      <c r="AD17160"/>
      <c r="AE17160"/>
      <c r="AF17160"/>
      <c r="AG17160"/>
      <c r="AH17160"/>
      <c r="AI17160"/>
      <c r="AJ17160"/>
      <c r="AK17160"/>
      <c r="AL17160"/>
      <c r="AM17160"/>
      <c r="AN17160"/>
      <c r="AO17160"/>
      <c r="AP17160"/>
      <c r="AQ17160"/>
      <c r="AR17160"/>
      <c r="AS17160"/>
      <c r="AT17160"/>
      <c r="AU17160"/>
      <c r="AV17160"/>
      <c r="AW17160"/>
      <c r="AX17160"/>
      <c r="AY17160"/>
      <c r="AZ17160"/>
    </row>
    <row r="17161">
      <c r="A17161"/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  <c r="X17161"/>
      <c r="Y17161"/>
      <c r="Z17161"/>
      <c r="AA17161"/>
      <c r="AB17161"/>
      <c r="AC17161"/>
      <c r="AD17161"/>
      <c r="AE17161"/>
      <c r="AF17161"/>
      <c r="AG17161"/>
      <c r="AH17161"/>
      <c r="AI17161"/>
      <c r="AJ17161"/>
      <c r="AK17161"/>
      <c r="AL17161"/>
      <c r="AM17161"/>
      <c r="AN17161"/>
      <c r="AO17161"/>
      <c r="AP17161"/>
      <c r="AQ17161"/>
      <c r="AR17161"/>
      <c r="AS17161"/>
      <c r="AT17161"/>
      <c r="AU17161"/>
      <c r="AV17161"/>
      <c r="AW17161"/>
      <c r="AX17161"/>
      <c r="AY17161"/>
      <c r="AZ17161"/>
    </row>
    <row r="17162">
      <c r="A17162"/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  <c r="X17162"/>
      <c r="Y17162"/>
      <c r="Z17162"/>
      <c r="AA17162"/>
      <c r="AB17162"/>
      <c r="AC17162"/>
      <c r="AD17162"/>
      <c r="AE17162"/>
      <c r="AF17162"/>
      <c r="AG17162"/>
      <c r="AH17162"/>
      <c r="AI17162"/>
      <c r="AJ17162"/>
      <c r="AK17162"/>
      <c r="AL17162"/>
      <c r="AM17162"/>
      <c r="AN17162"/>
      <c r="AO17162"/>
      <c r="AP17162"/>
      <c r="AQ17162"/>
      <c r="AR17162"/>
      <c r="AS17162"/>
      <c r="AT17162"/>
      <c r="AU17162"/>
      <c r="AV17162"/>
      <c r="AW17162"/>
      <c r="AX17162"/>
      <c r="AY17162"/>
      <c r="AZ17162"/>
    </row>
    <row r="17163">
      <c r="A17163"/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  <c r="X17163"/>
      <c r="Y17163"/>
      <c r="Z17163"/>
      <c r="AA17163"/>
      <c r="AB17163"/>
      <c r="AC17163"/>
      <c r="AD17163"/>
      <c r="AE17163"/>
      <c r="AF17163"/>
      <c r="AG17163"/>
      <c r="AH17163"/>
      <c r="AI17163"/>
      <c r="AJ17163"/>
      <c r="AK17163"/>
      <c r="AL17163"/>
      <c r="AM17163"/>
      <c r="AN17163"/>
      <c r="AO17163"/>
      <c r="AP17163"/>
      <c r="AQ17163"/>
      <c r="AR17163"/>
      <c r="AS17163"/>
      <c r="AT17163"/>
      <c r="AU17163"/>
      <c r="AV17163"/>
      <c r="AW17163"/>
      <c r="AX17163"/>
      <c r="AY17163"/>
      <c r="AZ17163"/>
    </row>
    <row r="17164">
      <c r="A17164"/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  <c r="X17164"/>
      <c r="Y17164"/>
      <c r="Z17164"/>
      <c r="AA17164"/>
      <c r="AB17164"/>
      <c r="AC17164"/>
      <c r="AD17164"/>
      <c r="AE17164"/>
      <c r="AF17164"/>
      <c r="AG17164"/>
      <c r="AH17164"/>
      <c r="AI17164"/>
      <c r="AJ17164"/>
      <c r="AK17164"/>
      <c r="AL17164"/>
      <c r="AM17164"/>
      <c r="AN17164"/>
      <c r="AO17164"/>
      <c r="AP17164"/>
      <c r="AQ17164"/>
      <c r="AR17164"/>
      <c r="AS17164"/>
      <c r="AT17164"/>
      <c r="AU17164"/>
      <c r="AV17164"/>
      <c r="AW17164"/>
      <c r="AX17164"/>
      <c r="AY17164"/>
      <c r="AZ17164"/>
    </row>
    <row r="17165">
      <c r="A17165"/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  <c r="X17165"/>
      <c r="Y17165"/>
      <c r="Z17165"/>
      <c r="AA17165"/>
      <c r="AB17165"/>
      <c r="AC17165"/>
      <c r="AD17165"/>
      <c r="AE17165"/>
      <c r="AF17165"/>
      <c r="AG17165"/>
      <c r="AH17165"/>
      <c r="AI17165"/>
      <c r="AJ17165"/>
      <c r="AK17165"/>
      <c r="AL17165"/>
      <c r="AM17165"/>
      <c r="AN17165"/>
      <c r="AO17165"/>
      <c r="AP17165"/>
      <c r="AQ17165"/>
      <c r="AR17165"/>
      <c r="AS17165"/>
      <c r="AT17165"/>
      <c r="AU17165"/>
      <c r="AV17165"/>
      <c r="AW17165"/>
      <c r="AX17165"/>
      <c r="AY17165"/>
      <c r="AZ17165"/>
    </row>
    <row r="17166">
      <c r="A17166"/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  <c r="X17166"/>
      <c r="Y17166"/>
      <c r="Z17166"/>
      <c r="AA17166"/>
      <c r="AB17166"/>
      <c r="AC17166"/>
      <c r="AD17166"/>
      <c r="AE17166"/>
      <c r="AF17166"/>
      <c r="AG17166"/>
      <c r="AH17166"/>
      <c r="AI17166"/>
      <c r="AJ17166"/>
      <c r="AK17166"/>
      <c r="AL17166"/>
      <c r="AM17166"/>
      <c r="AN17166"/>
      <c r="AO17166"/>
      <c r="AP17166"/>
      <c r="AQ17166"/>
      <c r="AR17166"/>
      <c r="AS17166"/>
      <c r="AT17166"/>
      <c r="AU17166"/>
      <c r="AV17166"/>
      <c r="AW17166"/>
      <c r="AX17166"/>
      <c r="AY17166"/>
      <c r="AZ17166"/>
    </row>
    <row r="17167">
      <c r="A17167"/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  <c r="X17167"/>
      <c r="Y17167"/>
      <c r="Z17167"/>
      <c r="AA17167"/>
      <c r="AB17167"/>
      <c r="AC17167"/>
      <c r="AD17167"/>
      <c r="AE17167"/>
      <c r="AF17167"/>
      <c r="AG17167"/>
      <c r="AH17167"/>
      <c r="AI17167"/>
      <c r="AJ17167"/>
      <c r="AK17167"/>
      <c r="AL17167"/>
      <c r="AM17167"/>
      <c r="AN17167"/>
      <c r="AO17167"/>
      <c r="AP17167"/>
      <c r="AQ17167"/>
      <c r="AR17167"/>
      <c r="AS17167"/>
      <c r="AT17167"/>
      <c r="AU17167"/>
      <c r="AV17167"/>
      <c r="AW17167"/>
      <c r="AX17167"/>
      <c r="AY17167"/>
      <c r="AZ17167"/>
    </row>
    <row r="17168">
      <c r="A17168"/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  <c r="X17168"/>
      <c r="Y17168"/>
      <c r="Z17168"/>
      <c r="AA17168"/>
      <c r="AB17168"/>
      <c r="AC17168"/>
      <c r="AD17168"/>
      <c r="AE17168"/>
      <c r="AF17168"/>
      <c r="AG17168"/>
      <c r="AH17168"/>
      <c r="AI17168"/>
      <c r="AJ17168"/>
      <c r="AK17168"/>
      <c r="AL17168"/>
      <c r="AM17168"/>
      <c r="AN17168"/>
      <c r="AO17168"/>
      <c r="AP17168"/>
      <c r="AQ17168"/>
      <c r="AR17168"/>
      <c r="AS17168"/>
      <c r="AT17168"/>
      <c r="AU17168"/>
      <c r="AV17168"/>
      <c r="AW17168"/>
      <c r="AX17168"/>
      <c r="AY17168"/>
      <c r="AZ17168"/>
    </row>
    <row r="17169">
      <c r="A17169"/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  <c r="X17169"/>
      <c r="Y17169"/>
      <c r="Z17169"/>
      <c r="AA17169"/>
      <c r="AB17169"/>
      <c r="AC17169"/>
      <c r="AD17169"/>
      <c r="AE17169"/>
      <c r="AF17169"/>
      <c r="AG17169"/>
      <c r="AH17169"/>
      <c r="AI17169"/>
      <c r="AJ17169"/>
      <c r="AK17169"/>
      <c r="AL17169"/>
      <c r="AM17169"/>
      <c r="AN17169"/>
      <c r="AO17169"/>
      <c r="AP17169"/>
      <c r="AQ17169"/>
      <c r="AR17169"/>
      <c r="AS17169"/>
      <c r="AT17169"/>
      <c r="AU17169"/>
      <c r="AV17169"/>
      <c r="AW17169"/>
      <c r="AX17169"/>
      <c r="AY17169"/>
      <c r="AZ17169"/>
    </row>
    <row r="17170">
      <c r="A17170"/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  <c r="X17170"/>
      <c r="Y17170"/>
      <c r="Z17170"/>
      <c r="AA17170"/>
      <c r="AB17170"/>
      <c r="AC17170"/>
      <c r="AD17170"/>
      <c r="AE17170"/>
      <c r="AF17170"/>
      <c r="AG17170"/>
      <c r="AH17170"/>
      <c r="AI17170"/>
      <c r="AJ17170"/>
      <c r="AK17170"/>
      <c r="AL17170"/>
      <c r="AM17170"/>
      <c r="AN17170"/>
      <c r="AO17170"/>
      <c r="AP17170"/>
      <c r="AQ17170"/>
      <c r="AR17170"/>
      <c r="AS17170"/>
      <c r="AT17170"/>
      <c r="AU17170"/>
      <c r="AV17170"/>
      <c r="AW17170"/>
      <c r="AX17170"/>
      <c r="AY17170"/>
      <c r="AZ17170"/>
    </row>
    <row r="17171">
      <c r="A17171"/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  <c r="X17171"/>
      <c r="Y17171"/>
      <c r="Z17171"/>
      <c r="AA17171"/>
      <c r="AB17171"/>
      <c r="AC17171"/>
      <c r="AD17171"/>
      <c r="AE17171"/>
      <c r="AF17171"/>
      <c r="AG17171"/>
      <c r="AH17171"/>
      <c r="AI17171"/>
      <c r="AJ17171"/>
      <c r="AK17171"/>
      <c r="AL17171"/>
      <c r="AM17171"/>
      <c r="AN17171"/>
      <c r="AO17171"/>
      <c r="AP17171"/>
      <c r="AQ17171"/>
      <c r="AR17171"/>
      <c r="AS17171"/>
      <c r="AT17171"/>
      <c r="AU17171"/>
      <c r="AV17171"/>
      <c r="AW17171"/>
      <c r="AX17171"/>
      <c r="AY17171"/>
      <c r="AZ17171"/>
    </row>
    <row r="17172">
      <c r="A17172"/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  <c r="X17172"/>
      <c r="Y17172"/>
      <c r="Z17172"/>
      <c r="AA17172"/>
      <c r="AB17172"/>
      <c r="AC17172"/>
      <c r="AD17172"/>
      <c r="AE17172"/>
      <c r="AF17172"/>
      <c r="AG17172"/>
      <c r="AH17172"/>
      <c r="AI17172"/>
      <c r="AJ17172"/>
      <c r="AK17172"/>
      <c r="AL17172"/>
      <c r="AM17172"/>
      <c r="AN17172"/>
      <c r="AO17172"/>
      <c r="AP17172"/>
      <c r="AQ17172"/>
      <c r="AR17172"/>
      <c r="AS17172"/>
      <c r="AT17172"/>
      <c r="AU17172"/>
      <c r="AV17172"/>
      <c r="AW17172"/>
      <c r="AX17172"/>
      <c r="AY17172"/>
      <c r="AZ17172"/>
    </row>
    <row r="17173">
      <c r="A17173"/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  <c r="X17173"/>
      <c r="Y17173"/>
      <c r="Z17173"/>
      <c r="AA17173"/>
      <c r="AB17173"/>
      <c r="AC17173"/>
      <c r="AD17173"/>
      <c r="AE17173"/>
      <c r="AF17173"/>
      <c r="AG17173"/>
      <c r="AH17173"/>
      <c r="AI17173"/>
      <c r="AJ17173"/>
      <c r="AK17173"/>
      <c r="AL17173"/>
      <c r="AM17173"/>
      <c r="AN17173"/>
      <c r="AO17173"/>
      <c r="AP17173"/>
      <c r="AQ17173"/>
      <c r="AR17173"/>
      <c r="AS17173"/>
      <c r="AT17173"/>
      <c r="AU17173"/>
      <c r="AV17173"/>
      <c r="AW17173"/>
      <c r="AX17173"/>
      <c r="AY17173"/>
      <c r="AZ17173"/>
    </row>
    <row r="17174">
      <c r="A17174"/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  <c r="X17174"/>
      <c r="Y17174"/>
      <c r="Z17174"/>
      <c r="AA17174"/>
      <c r="AB17174"/>
      <c r="AC17174"/>
      <c r="AD17174"/>
      <c r="AE17174"/>
      <c r="AF17174"/>
      <c r="AG17174"/>
      <c r="AH17174"/>
      <c r="AI17174"/>
      <c r="AJ17174"/>
      <c r="AK17174"/>
      <c r="AL17174"/>
      <c r="AM17174"/>
      <c r="AN17174"/>
      <c r="AO17174"/>
      <c r="AP17174"/>
      <c r="AQ17174"/>
      <c r="AR17174"/>
      <c r="AS17174"/>
      <c r="AT17174"/>
      <c r="AU17174"/>
      <c r="AV17174"/>
      <c r="AW17174"/>
      <c r="AX17174"/>
      <c r="AY17174"/>
      <c r="AZ17174"/>
    </row>
    <row r="17175">
      <c r="A17175"/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  <c r="X17175"/>
      <c r="Y17175"/>
      <c r="Z17175"/>
      <c r="AA17175"/>
      <c r="AB17175"/>
      <c r="AC17175"/>
      <c r="AD17175"/>
      <c r="AE17175"/>
      <c r="AF17175"/>
      <c r="AG17175"/>
      <c r="AH17175"/>
      <c r="AI17175"/>
      <c r="AJ17175"/>
      <c r="AK17175"/>
      <c r="AL17175"/>
      <c r="AM17175"/>
      <c r="AN17175"/>
      <c r="AO17175"/>
      <c r="AP17175"/>
      <c r="AQ17175"/>
      <c r="AR17175"/>
      <c r="AS17175"/>
      <c r="AT17175"/>
      <c r="AU17175"/>
      <c r="AV17175"/>
      <c r="AW17175"/>
      <c r="AX17175"/>
      <c r="AY17175"/>
      <c r="AZ17175"/>
    </row>
    <row r="17176">
      <c r="A17176"/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  <c r="X17176"/>
      <c r="Y17176"/>
      <c r="Z17176"/>
      <c r="AA17176"/>
      <c r="AB17176"/>
      <c r="AC17176"/>
      <c r="AD17176"/>
      <c r="AE17176"/>
      <c r="AF17176"/>
      <c r="AG17176"/>
      <c r="AH17176"/>
      <c r="AI17176"/>
      <c r="AJ17176"/>
      <c r="AK17176"/>
      <c r="AL17176"/>
      <c r="AM17176"/>
      <c r="AN17176"/>
      <c r="AO17176"/>
      <c r="AP17176"/>
      <c r="AQ17176"/>
      <c r="AR17176"/>
      <c r="AS17176"/>
      <c r="AT17176"/>
      <c r="AU17176"/>
      <c r="AV17176"/>
      <c r="AW17176"/>
      <c r="AX17176"/>
      <c r="AY17176"/>
      <c r="AZ17176"/>
    </row>
    <row r="17177">
      <c r="A17177"/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  <c r="W17177"/>
      <c r="X17177"/>
      <c r="Y17177"/>
      <c r="Z17177"/>
      <c r="AA17177"/>
      <c r="AB17177"/>
      <c r="AC17177"/>
      <c r="AD17177"/>
      <c r="AE17177"/>
      <c r="AF17177"/>
      <c r="AG17177"/>
      <c r="AH17177"/>
      <c r="AI17177"/>
      <c r="AJ17177"/>
      <c r="AK17177"/>
      <c r="AL17177"/>
      <c r="AM17177"/>
      <c r="AN17177"/>
      <c r="AO17177"/>
      <c r="AP17177"/>
      <c r="AQ17177"/>
      <c r="AR17177"/>
      <c r="AS17177"/>
      <c r="AT17177"/>
      <c r="AU17177"/>
      <c r="AV17177"/>
      <c r="AW17177"/>
      <c r="AX17177"/>
      <c r="AY17177"/>
      <c r="AZ17177"/>
    </row>
    <row r="17178">
      <c r="A17178"/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  <c r="X17178"/>
      <c r="Y17178"/>
      <c r="Z17178"/>
      <c r="AA17178"/>
      <c r="AB17178"/>
      <c r="AC17178"/>
      <c r="AD17178"/>
      <c r="AE17178"/>
      <c r="AF17178"/>
      <c r="AG17178"/>
      <c r="AH17178"/>
      <c r="AI17178"/>
      <c r="AJ17178"/>
      <c r="AK17178"/>
      <c r="AL17178"/>
      <c r="AM17178"/>
      <c r="AN17178"/>
      <c r="AO17178"/>
      <c r="AP17178"/>
      <c r="AQ17178"/>
      <c r="AR17178"/>
      <c r="AS17178"/>
      <c r="AT17178"/>
      <c r="AU17178"/>
      <c r="AV17178"/>
      <c r="AW17178"/>
      <c r="AX17178"/>
      <c r="AY17178"/>
      <c r="AZ17178"/>
    </row>
    <row r="17179">
      <c r="A17179"/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  <c r="X17179"/>
      <c r="Y17179"/>
      <c r="Z17179"/>
      <c r="AA17179"/>
      <c r="AB17179"/>
      <c r="AC17179"/>
      <c r="AD17179"/>
      <c r="AE17179"/>
      <c r="AF17179"/>
      <c r="AG17179"/>
      <c r="AH17179"/>
      <c r="AI17179"/>
      <c r="AJ17179"/>
      <c r="AK17179"/>
      <c r="AL17179"/>
      <c r="AM17179"/>
      <c r="AN17179"/>
      <c r="AO17179"/>
      <c r="AP17179"/>
      <c r="AQ17179"/>
      <c r="AR17179"/>
      <c r="AS17179"/>
      <c r="AT17179"/>
      <c r="AU17179"/>
      <c r="AV17179"/>
      <c r="AW17179"/>
      <c r="AX17179"/>
      <c r="AY17179"/>
      <c r="AZ17179"/>
    </row>
    <row r="17180">
      <c r="A17180"/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  <c r="X17180"/>
      <c r="Y17180"/>
      <c r="Z17180"/>
      <c r="AA17180"/>
      <c r="AB17180"/>
      <c r="AC17180"/>
      <c r="AD17180"/>
      <c r="AE17180"/>
      <c r="AF17180"/>
      <c r="AG17180"/>
      <c r="AH17180"/>
      <c r="AI17180"/>
      <c r="AJ17180"/>
      <c r="AK17180"/>
      <c r="AL17180"/>
      <c r="AM17180"/>
      <c r="AN17180"/>
      <c r="AO17180"/>
      <c r="AP17180"/>
      <c r="AQ17180"/>
      <c r="AR17180"/>
      <c r="AS17180"/>
      <c r="AT17180"/>
      <c r="AU17180"/>
      <c r="AV17180"/>
      <c r="AW17180"/>
      <c r="AX17180"/>
      <c r="AY17180"/>
      <c r="AZ17180"/>
    </row>
    <row r="17181">
      <c r="A17181"/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  <c r="X17181"/>
      <c r="Y17181"/>
      <c r="Z17181"/>
      <c r="AA17181"/>
      <c r="AB17181"/>
      <c r="AC17181"/>
      <c r="AD17181"/>
      <c r="AE17181"/>
      <c r="AF17181"/>
      <c r="AG17181"/>
      <c r="AH17181"/>
      <c r="AI17181"/>
      <c r="AJ17181"/>
      <c r="AK17181"/>
      <c r="AL17181"/>
      <c r="AM17181"/>
      <c r="AN17181"/>
      <c r="AO17181"/>
      <c r="AP17181"/>
      <c r="AQ17181"/>
      <c r="AR17181"/>
      <c r="AS17181"/>
      <c r="AT17181"/>
      <c r="AU17181"/>
      <c r="AV17181"/>
      <c r="AW17181"/>
      <c r="AX17181"/>
      <c r="AY17181"/>
      <c r="AZ17181"/>
    </row>
    <row r="17182">
      <c r="A17182"/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  <c r="X17182"/>
      <c r="Y17182"/>
      <c r="Z17182"/>
      <c r="AA17182"/>
      <c r="AB17182"/>
      <c r="AC17182"/>
      <c r="AD17182"/>
      <c r="AE17182"/>
      <c r="AF17182"/>
      <c r="AG17182"/>
      <c r="AH17182"/>
      <c r="AI17182"/>
      <c r="AJ17182"/>
      <c r="AK17182"/>
      <c r="AL17182"/>
      <c r="AM17182"/>
      <c r="AN17182"/>
      <c r="AO17182"/>
      <c r="AP17182"/>
      <c r="AQ17182"/>
      <c r="AR17182"/>
      <c r="AS17182"/>
      <c r="AT17182"/>
      <c r="AU17182"/>
      <c r="AV17182"/>
      <c r="AW17182"/>
      <c r="AX17182"/>
      <c r="AY17182"/>
      <c r="AZ17182"/>
    </row>
    <row r="17183">
      <c r="A17183"/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  <c r="X17183"/>
      <c r="Y17183"/>
      <c r="Z17183"/>
      <c r="AA17183"/>
      <c r="AB17183"/>
      <c r="AC17183"/>
      <c r="AD17183"/>
      <c r="AE17183"/>
      <c r="AF17183"/>
      <c r="AG17183"/>
      <c r="AH17183"/>
      <c r="AI17183"/>
      <c r="AJ17183"/>
      <c r="AK17183"/>
      <c r="AL17183"/>
      <c r="AM17183"/>
      <c r="AN17183"/>
      <c r="AO17183"/>
      <c r="AP17183"/>
      <c r="AQ17183"/>
      <c r="AR17183"/>
      <c r="AS17183"/>
      <c r="AT17183"/>
      <c r="AU17183"/>
      <c r="AV17183"/>
      <c r="AW17183"/>
      <c r="AX17183"/>
      <c r="AY17183"/>
      <c r="AZ17183"/>
    </row>
    <row r="17184">
      <c r="A17184"/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  <c r="X17184"/>
      <c r="Y17184"/>
      <c r="Z17184"/>
      <c r="AA17184"/>
      <c r="AB17184"/>
      <c r="AC17184"/>
      <c r="AD17184"/>
      <c r="AE17184"/>
      <c r="AF17184"/>
      <c r="AG17184"/>
      <c r="AH17184"/>
      <c r="AI17184"/>
      <c r="AJ17184"/>
      <c r="AK17184"/>
      <c r="AL17184"/>
      <c r="AM17184"/>
      <c r="AN17184"/>
      <c r="AO17184"/>
      <c r="AP17184"/>
      <c r="AQ17184"/>
      <c r="AR17184"/>
      <c r="AS17184"/>
      <c r="AT17184"/>
      <c r="AU17184"/>
      <c r="AV17184"/>
      <c r="AW17184"/>
      <c r="AX17184"/>
      <c r="AY17184"/>
      <c r="AZ17184"/>
    </row>
    <row r="17185">
      <c r="A17185"/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  <c r="X17185"/>
      <c r="Y17185"/>
      <c r="Z17185"/>
      <c r="AA17185"/>
      <c r="AB17185"/>
      <c r="AC17185"/>
      <c r="AD17185"/>
      <c r="AE17185"/>
      <c r="AF17185"/>
      <c r="AG17185"/>
      <c r="AH17185"/>
      <c r="AI17185"/>
      <c r="AJ17185"/>
      <c r="AK17185"/>
      <c r="AL17185"/>
      <c r="AM17185"/>
      <c r="AN17185"/>
      <c r="AO17185"/>
      <c r="AP17185"/>
      <c r="AQ17185"/>
      <c r="AR17185"/>
      <c r="AS17185"/>
      <c r="AT17185"/>
      <c r="AU17185"/>
      <c r="AV17185"/>
      <c r="AW17185"/>
      <c r="AX17185"/>
      <c r="AY17185"/>
      <c r="AZ17185"/>
    </row>
    <row r="17186">
      <c r="A17186"/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  <c r="X17186"/>
      <c r="Y17186"/>
      <c r="Z17186"/>
      <c r="AA17186"/>
      <c r="AB17186"/>
      <c r="AC17186"/>
      <c r="AD17186"/>
      <c r="AE17186"/>
      <c r="AF17186"/>
      <c r="AG17186"/>
      <c r="AH17186"/>
      <c r="AI17186"/>
      <c r="AJ17186"/>
      <c r="AK17186"/>
      <c r="AL17186"/>
      <c r="AM17186"/>
      <c r="AN17186"/>
      <c r="AO17186"/>
      <c r="AP17186"/>
      <c r="AQ17186"/>
      <c r="AR17186"/>
      <c r="AS17186"/>
      <c r="AT17186"/>
      <c r="AU17186"/>
      <c r="AV17186"/>
      <c r="AW17186"/>
      <c r="AX17186"/>
      <c r="AY17186"/>
      <c r="AZ17186"/>
    </row>
    <row r="17187">
      <c r="A17187"/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  <c r="X17187"/>
      <c r="Y17187"/>
      <c r="Z17187"/>
      <c r="AA17187"/>
      <c r="AB17187"/>
      <c r="AC17187"/>
      <c r="AD17187"/>
      <c r="AE17187"/>
      <c r="AF17187"/>
      <c r="AG17187"/>
      <c r="AH17187"/>
      <c r="AI17187"/>
      <c r="AJ17187"/>
      <c r="AK17187"/>
      <c r="AL17187"/>
      <c r="AM17187"/>
      <c r="AN17187"/>
      <c r="AO17187"/>
      <c r="AP17187"/>
      <c r="AQ17187"/>
      <c r="AR17187"/>
      <c r="AS17187"/>
      <c r="AT17187"/>
      <c r="AU17187"/>
      <c r="AV17187"/>
      <c r="AW17187"/>
      <c r="AX17187"/>
      <c r="AY17187"/>
      <c r="AZ17187"/>
    </row>
    <row r="17188">
      <c r="A17188"/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  <c r="X17188"/>
      <c r="Y17188"/>
      <c r="Z17188"/>
      <c r="AA17188"/>
      <c r="AB17188"/>
      <c r="AC17188"/>
      <c r="AD17188"/>
      <c r="AE17188"/>
      <c r="AF17188"/>
      <c r="AG17188"/>
      <c r="AH17188"/>
      <c r="AI17188"/>
      <c r="AJ17188"/>
      <c r="AK17188"/>
      <c r="AL17188"/>
      <c r="AM17188"/>
      <c r="AN17188"/>
      <c r="AO17188"/>
      <c r="AP17188"/>
      <c r="AQ17188"/>
      <c r="AR17188"/>
      <c r="AS17188"/>
      <c r="AT17188"/>
      <c r="AU17188"/>
      <c r="AV17188"/>
      <c r="AW17188"/>
      <c r="AX17188"/>
      <c r="AY17188"/>
      <c r="AZ17188"/>
    </row>
    <row r="17189">
      <c r="A17189"/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  <c r="X17189"/>
      <c r="Y17189"/>
      <c r="Z17189"/>
      <c r="AA17189"/>
      <c r="AB17189"/>
      <c r="AC17189"/>
      <c r="AD17189"/>
      <c r="AE17189"/>
      <c r="AF17189"/>
      <c r="AG17189"/>
      <c r="AH17189"/>
      <c r="AI17189"/>
      <c r="AJ17189"/>
      <c r="AK17189"/>
      <c r="AL17189"/>
      <c r="AM17189"/>
      <c r="AN17189"/>
      <c r="AO17189"/>
      <c r="AP17189"/>
      <c r="AQ17189"/>
      <c r="AR17189"/>
      <c r="AS17189"/>
      <c r="AT17189"/>
      <c r="AU17189"/>
      <c r="AV17189"/>
      <c r="AW17189"/>
      <c r="AX17189"/>
      <c r="AY17189"/>
      <c r="AZ17189"/>
    </row>
    <row r="17190">
      <c r="A17190"/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  <c r="X17190"/>
      <c r="Y17190"/>
      <c r="Z17190"/>
      <c r="AA17190"/>
      <c r="AB17190"/>
      <c r="AC17190"/>
      <c r="AD17190"/>
      <c r="AE17190"/>
      <c r="AF17190"/>
      <c r="AG17190"/>
      <c r="AH17190"/>
      <c r="AI17190"/>
      <c r="AJ17190"/>
      <c r="AK17190"/>
      <c r="AL17190"/>
      <c r="AM17190"/>
      <c r="AN17190"/>
      <c r="AO17190"/>
      <c r="AP17190"/>
      <c r="AQ17190"/>
      <c r="AR17190"/>
      <c r="AS17190"/>
      <c r="AT17190"/>
      <c r="AU17190"/>
      <c r="AV17190"/>
      <c r="AW17190"/>
      <c r="AX17190"/>
      <c r="AY17190"/>
      <c r="AZ17190"/>
    </row>
    <row r="17191">
      <c r="A17191"/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  <c r="X17191"/>
      <c r="Y17191"/>
      <c r="Z17191"/>
      <c r="AA17191"/>
      <c r="AB17191"/>
      <c r="AC17191"/>
      <c r="AD17191"/>
      <c r="AE17191"/>
      <c r="AF17191"/>
      <c r="AG17191"/>
      <c r="AH17191"/>
      <c r="AI17191"/>
      <c r="AJ17191"/>
      <c r="AK17191"/>
      <c r="AL17191"/>
      <c r="AM17191"/>
      <c r="AN17191"/>
      <c r="AO17191"/>
      <c r="AP17191"/>
      <c r="AQ17191"/>
      <c r="AR17191"/>
      <c r="AS17191"/>
      <c r="AT17191"/>
      <c r="AU17191"/>
      <c r="AV17191"/>
      <c r="AW17191"/>
      <c r="AX17191"/>
      <c r="AY17191"/>
      <c r="AZ17191"/>
    </row>
    <row r="17192">
      <c r="A17192"/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  <c r="X17192"/>
      <c r="Y17192"/>
      <c r="Z17192"/>
      <c r="AA17192"/>
      <c r="AB17192"/>
      <c r="AC17192"/>
      <c r="AD17192"/>
      <c r="AE17192"/>
      <c r="AF17192"/>
      <c r="AG17192"/>
      <c r="AH17192"/>
      <c r="AI17192"/>
      <c r="AJ17192"/>
      <c r="AK17192"/>
      <c r="AL17192"/>
      <c r="AM17192"/>
      <c r="AN17192"/>
      <c r="AO17192"/>
      <c r="AP17192"/>
      <c r="AQ17192"/>
      <c r="AR17192"/>
      <c r="AS17192"/>
      <c r="AT17192"/>
      <c r="AU17192"/>
      <c r="AV17192"/>
      <c r="AW17192"/>
      <c r="AX17192"/>
      <c r="AY17192"/>
      <c r="AZ17192"/>
    </row>
    <row r="17193">
      <c r="A17193"/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  <c r="X17193"/>
      <c r="Y17193"/>
      <c r="Z17193"/>
      <c r="AA17193"/>
      <c r="AB17193"/>
      <c r="AC17193"/>
      <c r="AD17193"/>
      <c r="AE17193"/>
      <c r="AF17193"/>
      <c r="AG17193"/>
      <c r="AH17193"/>
      <c r="AI17193"/>
      <c r="AJ17193"/>
      <c r="AK17193"/>
      <c r="AL17193"/>
      <c r="AM17193"/>
      <c r="AN17193"/>
      <c r="AO17193"/>
      <c r="AP17193"/>
      <c r="AQ17193"/>
      <c r="AR17193"/>
      <c r="AS17193"/>
      <c r="AT17193"/>
      <c r="AU17193"/>
      <c r="AV17193"/>
      <c r="AW17193"/>
      <c r="AX17193"/>
      <c r="AY17193"/>
      <c r="AZ17193"/>
    </row>
    <row r="17194">
      <c r="A17194"/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  <c r="X17194"/>
      <c r="Y17194"/>
      <c r="Z17194"/>
      <c r="AA17194"/>
      <c r="AB17194"/>
      <c r="AC17194"/>
      <c r="AD17194"/>
      <c r="AE17194"/>
      <c r="AF17194"/>
      <c r="AG17194"/>
      <c r="AH17194"/>
      <c r="AI17194"/>
      <c r="AJ17194"/>
      <c r="AK17194"/>
      <c r="AL17194"/>
      <c r="AM17194"/>
      <c r="AN17194"/>
      <c r="AO17194"/>
      <c r="AP17194"/>
      <c r="AQ17194"/>
      <c r="AR17194"/>
      <c r="AS17194"/>
      <c r="AT17194"/>
      <c r="AU17194"/>
      <c r="AV17194"/>
      <c r="AW17194"/>
      <c r="AX17194"/>
      <c r="AY17194"/>
      <c r="AZ17194"/>
    </row>
    <row r="17195">
      <c r="A17195"/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  <c r="X17195"/>
      <c r="Y17195"/>
      <c r="Z17195"/>
      <c r="AA17195"/>
      <c r="AB17195"/>
      <c r="AC17195"/>
      <c r="AD17195"/>
      <c r="AE17195"/>
      <c r="AF17195"/>
      <c r="AG17195"/>
      <c r="AH17195"/>
      <c r="AI17195"/>
      <c r="AJ17195"/>
      <c r="AK17195"/>
      <c r="AL17195"/>
      <c r="AM17195"/>
      <c r="AN17195"/>
      <c r="AO17195"/>
      <c r="AP17195"/>
      <c r="AQ17195"/>
      <c r="AR17195"/>
      <c r="AS17195"/>
      <c r="AT17195"/>
      <c r="AU17195"/>
      <c r="AV17195"/>
      <c r="AW17195"/>
      <c r="AX17195"/>
      <c r="AY17195"/>
      <c r="AZ17195"/>
    </row>
    <row r="17196">
      <c r="A17196"/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  <c r="X17196"/>
      <c r="Y17196"/>
      <c r="Z17196"/>
      <c r="AA17196"/>
      <c r="AB17196"/>
      <c r="AC17196"/>
      <c r="AD17196"/>
      <c r="AE17196"/>
      <c r="AF17196"/>
      <c r="AG17196"/>
      <c r="AH17196"/>
      <c r="AI17196"/>
      <c r="AJ17196"/>
      <c r="AK17196"/>
      <c r="AL17196"/>
      <c r="AM17196"/>
      <c r="AN17196"/>
      <c r="AO17196"/>
      <c r="AP17196"/>
      <c r="AQ17196"/>
      <c r="AR17196"/>
      <c r="AS17196"/>
      <c r="AT17196"/>
      <c r="AU17196"/>
      <c r="AV17196"/>
      <c r="AW17196"/>
      <c r="AX17196"/>
      <c r="AY17196"/>
      <c r="AZ17196"/>
    </row>
    <row r="17197">
      <c r="A17197"/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  <c r="X17197"/>
      <c r="Y17197"/>
      <c r="Z17197"/>
      <c r="AA17197"/>
      <c r="AB17197"/>
      <c r="AC17197"/>
      <c r="AD17197"/>
      <c r="AE17197"/>
      <c r="AF17197"/>
      <c r="AG17197"/>
      <c r="AH17197"/>
      <c r="AI17197"/>
      <c r="AJ17197"/>
      <c r="AK17197"/>
      <c r="AL17197"/>
      <c r="AM17197"/>
      <c r="AN17197"/>
      <c r="AO17197"/>
      <c r="AP17197"/>
      <c r="AQ17197"/>
      <c r="AR17197"/>
      <c r="AS17197"/>
      <c r="AT17197"/>
      <c r="AU17197"/>
      <c r="AV17197"/>
      <c r="AW17197"/>
      <c r="AX17197"/>
      <c r="AY17197"/>
      <c r="AZ17197"/>
    </row>
    <row r="17198">
      <c r="A17198"/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  <c r="X17198"/>
      <c r="Y17198"/>
      <c r="Z17198"/>
      <c r="AA17198"/>
      <c r="AB17198"/>
      <c r="AC17198"/>
      <c r="AD17198"/>
      <c r="AE17198"/>
      <c r="AF17198"/>
      <c r="AG17198"/>
      <c r="AH17198"/>
      <c r="AI17198"/>
      <c r="AJ17198"/>
      <c r="AK17198"/>
      <c r="AL17198"/>
      <c r="AM17198"/>
      <c r="AN17198"/>
      <c r="AO17198"/>
      <c r="AP17198"/>
      <c r="AQ17198"/>
      <c r="AR17198"/>
      <c r="AS17198"/>
      <c r="AT17198"/>
      <c r="AU17198"/>
      <c r="AV17198"/>
      <c r="AW17198"/>
      <c r="AX17198"/>
      <c r="AY17198"/>
      <c r="AZ17198"/>
    </row>
    <row r="17199">
      <c r="A17199"/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  <c r="X17199"/>
      <c r="Y17199"/>
      <c r="Z17199"/>
      <c r="AA17199"/>
      <c r="AB17199"/>
      <c r="AC17199"/>
      <c r="AD17199"/>
      <c r="AE17199"/>
      <c r="AF17199"/>
      <c r="AG17199"/>
      <c r="AH17199"/>
      <c r="AI17199"/>
      <c r="AJ17199"/>
      <c r="AK17199"/>
      <c r="AL17199"/>
      <c r="AM17199"/>
      <c r="AN17199"/>
      <c r="AO17199"/>
      <c r="AP17199"/>
      <c r="AQ17199"/>
      <c r="AR17199"/>
      <c r="AS17199"/>
      <c r="AT17199"/>
      <c r="AU17199"/>
      <c r="AV17199"/>
      <c r="AW17199"/>
      <c r="AX17199"/>
      <c r="AY17199"/>
      <c r="AZ17199"/>
    </row>
    <row r="17200">
      <c r="A17200"/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  <c r="X17200"/>
      <c r="Y17200"/>
      <c r="Z17200"/>
      <c r="AA17200"/>
      <c r="AB17200"/>
      <c r="AC17200"/>
      <c r="AD17200"/>
      <c r="AE17200"/>
      <c r="AF17200"/>
      <c r="AG17200"/>
      <c r="AH17200"/>
      <c r="AI17200"/>
      <c r="AJ17200"/>
      <c r="AK17200"/>
      <c r="AL17200"/>
      <c r="AM17200"/>
      <c r="AN17200"/>
      <c r="AO17200"/>
      <c r="AP17200"/>
      <c r="AQ17200"/>
      <c r="AR17200"/>
      <c r="AS17200"/>
      <c r="AT17200"/>
      <c r="AU17200"/>
      <c r="AV17200"/>
      <c r="AW17200"/>
      <c r="AX17200"/>
      <c r="AY17200"/>
      <c r="AZ17200"/>
    </row>
    <row r="17201">
      <c r="A17201"/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  <c r="X17201"/>
      <c r="Y17201"/>
      <c r="Z17201"/>
      <c r="AA17201"/>
      <c r="AB17201"/>
      <c r="AC17201"/>
      <c r="AD17201"/>
      <c r="AE17201"/>
      <c r="AF17201"/>
      <c r="AG17201"/>
      <c r="AH17201"/>
      <c r="AI17201"/>
      <c r="AJ17201"/>
      <c r="AK17201"/>
      <c r="AL17201"/>
      <c r="AM17201"/>
      <c r="AN17201"/>
      <c r="AO17201"/>
      <c r="AP17201"/>
      <c r="AQ17201"/>
      <c r="AR17201"/>
      <c r="AS17201"/>
      <c r="AT17201"/>
      <c r="AU17201"/>
      <c r="AV17201"/>
      <c r="AW17201"/>
      <c r="AX17201"/>
      <c r="AY17201"/>
      <c r="AZ17201"/>
    </row>
    <row r="17202">
      <c r="A17202"/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  <c r="X17202"/>
      <c r="Y17202"/>
      <c r="Z17202"/>
      <c r="AA17202"/>
      <c r="AB17202"/>
      <c r="AC17202"/>
      <c r="AD17202"/>
      <c r="AE17202"/>
      <c r="AF17202"/>
      <c r="AG17202"/>
      <c r="AH17202"/>
      <c r="AI17202"/>
      <c r="AJ17202"/>
      <c r="AK17202"/>
      <c r="AL17202"/>
      <c r="AM17202"/>
      <c r="AN17202"/>
      <c r="AO17202"/>
      <c r="AP17202"/>
      <c r="AQ17202"/>
      <c r="AR17202"/>
      <c r="AS17202"/>
      <c r="AT17202"/>
      <c r="AU17202"/>
      <c r="AV17202"/>
      <c r="AW17202"/>
      <c r="AX17202"/>
      <c r="AY17202"/>
      <c r="AZ17202"/>
    </row>
    <row r="17203">
      <c r="A17203"/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  <c r="X17203"/>
      <c r="Y17203"/>
      <c r="Z17203"/>
      <c r="AA17203"/>
      <c r="AB17203"/>
      <c r="AC17203"/>
      <c r="AD17203"/>
      <c r="AE17203"/>
      <c r="AF17203"/>
      <c r="AG17203"/>
      <c r="AH17203"/>
      <c r="AI17203"/>
      <c r="AJ17203"/>
      <c r="AK17203"/>
      <c r="AL17203"/>
      <c r="AM17203"/>
      <c r="AN17203"/>
      <c r="AO17203"/>
      <c r="AP17203"/>
      <c r="AQ17203"/>
      <c r="AR17203"/>
      <c r="AS17203"/>
      <c r="AT17203"/>
      <c r="AU17203"/>
      <c r="AV17203"/>
      <c r="AW17203"/>
      <c r="AX17203"/>
      <c r="AY17203"/>
      <c r="AZ17203"/>
    </row>
    <row r="17204">
      <c r="A17204"/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  <c r="X17204"/>
      <c r="Y17204"/>
      <c r="Z17204"/>
      <c r="AA17204"/>
      <c r="AB17204"/>
      <c r="AC17204"/>
      <c r="AD17204"/>
      <c r="AE17204"/>
      <c r="AF17204"/>
      <c r="AG17204"/>
      <c r="AH17204"/>
      <c r="AI17204"/>
      <c r="AJ17204"/>
      <c r="AK17204"/>
      <c r="AL17204"/>
      <c r="AM17204"/>
      <c r="AN17204"/>
      <c r="AO17204"/>
      <c r="AP17204"/>
      <c r="AQ17204"/>
      <c r="AR17204"/>
      <c r="AS17204"/>
      <c r="AT17204"/>
      <c r="AU17204"/>
      <c r="AV17204"/>
      <c r="AW17204"/>
      <c r="AX17204"/>
      <c r="AY17204"/>
      <c r="AZ17204"/>
    </row>
    <row r="17205">
      <c r="A17205"/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  <c r="W17205"/>
      <c r="X17205"/>
      <c r="Y17205"/>
      <c r="Z17205"/>
      <c r="AA17205"/>
      <c r="AB17205"/>
      <c r="AC17205"/>
      <c r="AD17205"/>
      <c r="AE17205"/>
      <c r="AF17205"/>
      <c r="AG17205"/>
      <c r="AH17205"/>
      <c r="AI17205"/>
      <c r="AJ17205"/>
      <c r="AK17205"/>
      <c r="AL17205"/>
      <c r="AM17205"/>
      <c r="AN17205"/>
      <c r="AO17205"/>
      <c r="AP17205"/>
      <c r="AQ17205"/>
      <c r="AR17205"/>
      <c r="AS17205"/>
      <c r="AT17205"/>
      <c r="AU17205"/>
      <c r="AV17205"/>
      <c r="AW17205"/>
      <c r="AX17205"/>
      <c r="AY17205"/>
      <c r="AZ17205"/>
    </row>
    <row r="17206">
      <c r="A17206"/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  <c r="X17206"/>
      <c r="Y17206"/>
      <c r="Z17206"/>
      <c r="AA17206"/>
      <c r="AB17206"/>
      <c r="AC17206"/>
      <c r="AD17206"/>
      <c r="AE17206"/>
      <c r="AF17206"/>
      <c r="AG17206"/>
      <c r="AH17206"/>
      <c r="AI17206"/>
      <c r="AJ17206"/>
      <c r="AK17206"/>
      <c r="AL17206"/>
      <c r="AM17206"/>
      <c r="AN17206"/>
      <c r="AO17206"/>
      <c r="AP17206"/>
      <c r="AQ17206"/>
      <c r="AR17206"/>
      <c r="AS17206"/>
      <c r="AT17206"/>
      <c r="AU17206"/>
      <c r="AV17206"/>
      <c r="AW17206"/>
      <c r="AX17206"/>
      <c r="AY17206"/>
      <c r="AZ17206"/>
    </row>
    <row r="17207">
      <c r="A17207"/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  <c r="X17207"/>
      <c r="Y17207"/>
      <c r="Z17207"/>
      <c r="AA17207"/>
      <c r="AB17207"/>
      <c r="AC17207"/>
      <c r="AD17207"/>
      <c r="AE17207"/>
      <c r="AF17207"/>
      <c r="AG17207"/>
      <c r="AH17207"/>
      <c r="AI17207"/>
      <c r="AJ17207"/>
      <c r="AK17207"/>
      <c r="AL17207"/>
      <c r="AM17207"/>
      <c r="AN17207"/>
      <c r="AO17207"/>
      <c r="AP17207"/>
      <c r="AQ17207"/>
      <c r="AR17207"/>
      <c r="AS17207"/>
      <c r="AT17207"/>
      <c r="AU17207"/>
      <c r="AV17207"/>
      <c r="AW17207"/>
      <c r="AX17207"/>
      <c r="AY17207"/>
      <c r="AZ17207"/>
    </row>
    <row r="17208">
      <c r="A17208"/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  <c r="X17208"/>
      <c r="Y17208"/>
      <c r="Z17208"/>
      <c r="AA17208"/>
      <c r="AB17208"/>
      <c r="AC17208"/>
      <c r="AD17208"/>
      <c r="AE17208"/>
      <c r="AF17208"/>
      <c r="AG17208"/>
      <c r="AH17208"/>
      <c r="AI17208"/>
      <c r="AJ17208"/>
      <c r="AK17208"/>
      <c r="AL17208"/>
      <c r="AM17208"/>
      <c r="AN17208"/>
      <c r="AO17208"/>
      <c r="AP17208"/>
      <c r="AQ17208"/>
      <c r="AR17208"/>
      <c r="AS17208"/>
      <c r="AT17208"/>
      <c r="AU17208"/>
      <c r="AV17208"/>
      <c r="AW17208"/>
      <c r="AX17208"/>
      <c r="AY17208"/>
      <c r="AZ17208"/>
    </row>
    <row r="17209">
      <c r="A17209"/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  <c r="X17209"/>
      <c r="Y17209"/>
      <c r="Z17209"/>
      <c r="AA17209"/>
      <c r="AB17209"/>
      <c r="AC17209"/>
      <c r="AD17209"/>
      <c r="AE17209"/>
      <c r="AF17209"/>
      <c r="AG17209"/>
      <c r="AH17209"/>
      <c r="AI17209"/>
      <c r="AJ17209"/>
      <c r="AK17209"/>
      <c r="AL17209"/>
      <c r="AM17209"/>
      <c r="AN17209"/>
      <c r="AO17209"/>
      <c r="AP17209"/>
      <c r="AQ17209"/>
      <c r="AR17209"/>
      <c r="AS17209"/>
      <c r="AT17209"/>
      <c r="AU17209"/>
      <c r="AV17209"/>
      <c r="AW17209"/>
      <c r="AX17209"/>
      <c r="AY17209"/>
      <c r="AZ17209"/>
    </row>
    <row r="17210">
      <c r="A17210"/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  <c r="X17210"/>
      <c r="Y17210"/>
      <c r="Z17210"/>
      <c r="AA17210"/>
      <c r="AB17210"/>
      <c r="AC17210"/>
      <c r="AD17210"/>
      <c r="AE17210"/>
      <c r="AF17210"/>
      <c r="AG17210"/>
      <c r="AH17210"/>
      <c r="AI17210"/>
      <c r="AJ17210"/>
      <c r="AK17210"/>
      <c r="AL17210"/>
      <c r="AM17210"/>
      <c r="AN17210"/>
      <c r="AO17210"/>
      <c r="AP17210"/>
      <c r="AQ17210"/>
      <c r="AR17210"/>
      <c r="AS17210"/>
      <c r="AT17210"/>
      <c r="AU17210"/>
      <c r="AV17210"/>
      <c r="AW17210"/>
      <c r="AX17210"/>
      <c r="AY17210"/>
      <c r="AZ17210"/>
    </row>
    <row r="17211">
      <c r="A17211"/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  <c r="X17211"/>
      <c r="Y17211"/>
      <c r="Z17211"/>
      <c r="AA17211"/>
      <c r="AB17211"/>
      <c r="AC17211"/>
      <c r="AD17211"/>
      <c r="AE17211"/>
      <c r="AF17211"/>
      <c r="AG17211"/>
      <c r="AH17211"/>
      <c r="AI17211"/>
      <c r="AJ17211"/>
      <c r="AK17211"/>
      <c r="AL17211"/>
      <c r="AM17211"/>
      <c r="AN17211"/>
      <c r="AO17211"/>
      <c r="AP17211"/>
      <c r="AQ17211"/>
      <c r="AR17211"/>
      <c r="AS17211"/>
      <c r="AT17211"/>
      <c r="AU17211"/>
      <c r="AV17211"/>
      <c r="AW17211"/>
      <c r="AX17211"/>
      <c r="AY17211"/>
      <c r="AZ17211"/>
    </row>
    <row r="17212">
      <c r="A17212"/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  <c r="X17212"/>
      <c r="Y17212"/>
      <c r="Z17212"/>
      <c r="AA17212"/>
      <c r="AB17212"/>
      <c r="AC17212"/>
      <c r="AD17212"/>
      <c r="AE17212"/>
      <c r="AF17212"/>
      <c r="AG17212"/>
      <c r="AH17212"/>
      <c r="AI17212"/>
      <c r="AJ17212"/>
      <c r="AK17212"/>
      <c r="AL17212"/>
      <c r="AM17212"/>
      <c r="AN17212"/>
      <c r="AO17212"/>
      <c r="AP17212"/>
      <c r="AQ17212"/>
      <c r="AR17212"/>
      <c r="AS17212"/>
      <c r="AT17212"/>
      <c r="AU17212"/>
      <c r="AV17212"/>
      <c r="AW17212"/>
      <c r="AX17212"/>
      <c r="AY17212"/>
      <c r="AZ17212"/>
    </row>
    <row r="17213">
      <c r="A17213"/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  <c r="X17213"/>
      <c r="Y17213"/>
      <c r="Z17213"/>
      <c r="AA17213"/>
      <c r="AB17213"/>
      <c r="AC17213"/>
      <c r="AD17213"/>
      <c r="AE17213"/>
      <c r="AF17213"/>
      <c r="AG17213"/>
      <c r="AH17213"/>
      <c r="AI17213"/>
      <c r="AJ17213"/>
      <c r="AK17213"/>
      <c r="AL17213"/>
      <c r="AM17213"/>
      <c r="AN17213"/>
      <c r="AO17213"/>
      <c r="AP17213"/>
      <c r="AQ17213"/>
      <c r="AR17213"/>
      <c r="AS17213"/>
      <c r="AT17213"/>
      <c r="AU17213"/>
      <c r="AV17213"/>
      <c r="AW17213"/>
      <c r="AX17213"/>
      <c r="AY17213"/>
      <c r="AZ17213"/>
    </row>
    <row r="17214">
      <c r="A17214"/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  <c r="X17214"/>
      <c r="Y17214"/>
      <c r="Z17214"/>
      <c r="AA17214"/>
      <c r="AB17214"/>
      <c r="AC17214"/>
      <c r="AD17214"/>
      <c r="AE17214"/>
      <c r="AF17214"/>
      <c r="AG17214"/>
      <c r="AH17214"/>
      <c r="AI17214"/>
      <c r="AJ17214"/>
      <c r="AK17214"/>
      <c r="AL17214"/>
      <c r="AM17214"/>
      <c r="AN17214"/>
      <c r="AO17214"/>
      <c r="AP17214"/>
      <c r="AQ17214"/>
      <c r="AR17214"/>
      <c r="AS17214"/>
      <c r="AT17214"/>
      <c r="AU17214"/>
      <c r="AV17214"/>
      <c r="AW17214"/>
      <c r="AX17214"/>
      <c r="AY17214"/>
      <c r="AZ17214"/>
    </row>
    <row r="17215">
      <c r="A17215"/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  <c r="X17215"/>
      <c r="Y17215"/>
      <c r="Z17215"/>
      <c r="AA17215"/>
      <c r="AB17215"/>
      <c r="AC17215"/>
      <c r="AD17215"/>
      <c r="AE17215"/>
      <c r="AF17215"/>
      <c r="AG17215"/>
      <c r="AH17215"/>
      <c r="AI17215"/>
      <c r="AJ17215"/>
      <c r="AK17215"/>
      <c r="AL17215"/>
      <c r="AM17215"/>
      <c r="AN17215"/>
      <c r="AO17215"/>
      <c r="AP17215"/>
      <c r="AQ17215"/>
      <c r="AR17215"/>
      <c r="AS17215"/>
      <c r="AT17215"/>
      <c r="AU17215"/>
      <c r="AV17215"/>
      <c r="AW17215"/>
      <c r="AX17215"/>
      <c r="AY17215"/>
      <c r="AZ17215"/>
    </row>
    <row r="17216">
      <c r="A17216"/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  <c r="X17216"/>
      <c r="Y17216"/>
      <c r="Z17216"/>
      <c r="AA17216"/>
      <c r="AB17216"/>
      <c r="AC17216"/>
      <c r="AD17216"/>
      <c r="AE17216"/>
      <c r="AF17216"/>
      <c r="AG17216"/>
      <c r="AH17216"/>
      <c r="AI17216"/>
      <c r="AJ17216"/>
      <c r="AK17216"/>
      <c r="AL17216"/>
      <c r="AM17216"/>
      <c r="AN17216"/>
      <c r="AO17216"/>
      <c r="AP17216"/>
      <c r="AQ17216"/>
      <c r="AR17216"/>
      <c r="AS17216"/>
      <c r="AT17216"/>
      <c r="AU17216"/>
      <c r="AV17216"/>
      <c r="AW17216"/>
      <c r="AX17216"/>
      <c r="AY17216"/>
      <c r="AZ17216"/>
    </row>
    <row r="17217">
      <c r="A17217"/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  <c r="X17217"/>
      <c r="Y17217"/>
      <c r="Z17217"/>
      <c r="AA17217"/>
      <c r="AB17217"/>
      <c r="AC17217"/>
      <c r="AD17217"/>
      <c r="AE17217"/>
      <c r="AF17217"/>
      <c r="AG17217"/>
      <c r="AH17217"/>
      <c r="AI17217"/>
      <c r="AJ17217"/>
      <c r="AK17217"/>
      <c r="AL17217"/>
      <c r="AM17217"/>
      <c r="AN17217"/>
      <c r="AO17217"/>
      <c r="AP17217"/>
      <c r="AQ17217"/>
      <c r="AR17217"/>
      <c r="AS17217"/>
      <c r="AT17217"/>
      <c r="AU17217"/>
      <c r="AV17217"/>
      <c r="AW17217"/>
      <c r="AX17217"/>
      <c r="AY17217"/>
      <c r="AZ17217"/>
    </row>
    <row r="17218">
      <c r="A17218"/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  <c r="X17218"/>
      <c r="Y17218"/>
      <c r="Z17218"/>
      <c r="AA17218"/>
      <c r="AB17218"/>
      <c r="AC17218"/>
      <c r="AD17218"/>
      <c r="AE17218"/>
      <c r="AF17218"/>
      <c r="AG17218"/>
      <c r="AH17218"/>
      <c r="AI17218"/>
      <c r="AJ17218"/>
      <c r="AK17218"/>
      <c r="AL17218"/>
      <c r="AM17218"/>
      <c r="AN17218"/>
      <c r="AO17218"/>
      <c r="AP17218"/>
      <c r="AQ17218"/>
      <c r="AR17218"/>
      <c r="AS17218"/>
      <c r="AT17218"/>
      <c r="AU17218"/>
      <c r="AV17218"/>
      <c r="AW17218"/>
      <c r="AX17218"/>
      <c r="AY17218"/>
      <c r="AZ17218"/>
    </row>
    <row r="17219">
      <c r="A17219"/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  <c r="X17219"/>
      <c r="Y17219"/>
      <c r="Z17219"/>
      <c r="AA17219"/>
      <c r="AB17219"/>
      <c r="AC17219"/>
      <c r="AD17219"/>
      <c r="AE17219"/>
      <c r="AF17219"/>
      <c r="AG17219"/>
      <c r="AH17219"/>
      <c r="AI17219"/>
      <c r="AJ17219"/>
      <c r="AK17219"/>
      <c r="AL17219"/>
      <c r="AM17219"/>
      <c r="AN17219"/>
      <c r="AO17219"/>
      <c r="AP17219"/>
      <c r="AQ17219"/>
      <c r="AR17219"/>
      <c r="AS17219"/>
      <c r="AT17219"/>
      <c r="AU17219"/>
      <c r="AV17219"/>
      <c r="AW17219"/>
      <c r="AX17219"/>
      <c r="AY17219"/>
      <c r="AZ17219"/>
    </row>
    <row r="17220">
      <c r="A17220"/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  <c r="X17220"/>
      <c r="Y17220"/>
      <c r="Z17220"/>
      <c r="AA17220"/>
      <c r="AB17220"/>
      <c r="AC17220"/>
      <c r="AD17220"/>
      <c r="AE17220"/>
      <c r="AF17220"/>
      <c r="AG17220"/>
      <c r="AH17220"/>
      <c r="AI17220"/>
      <c r="AJ17220"/>
      <c r="AK17220"/>
      <c r="AL17220"/>
      <c r="AM17220"/>
      <c r="AN17220"/>
      <c r="AO17220"/>
      <c r="AP17220"/>
      <c r="AQ17220"/>
      <c r="AR17220"/>
      <c r="AS17220"/>
      <c r="AT17220"/>
      <c r="AU17220"/>
      <c r="AV17220"/>
      <c r="AW17220"/>
      <c r="AX17220"/>
      <c r="AY17220"/>
      <c r="AZ17220"/>
    </row>
    <row r="17221">
      <c r="A17221"/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  <c r="X17221"/>
      <c r="Y17221"/>
      <c r="Z17221"/>
      <c r="AA17221"/>
      <c r="AB17221"/>
      <c r="AC17221"/>
      <c r="AD17221"/>
      <c r="AE17221"/>
      <c r="AF17221"/>
      <c r="AG17221"/>
      <c r="AH17221"/>
      <c r="AI17221"/>
      <c r="AJ17221"/>
      <c r="AK17221"/>
      <c r="AL17221"/>
      <c r="AM17221"/>
      <c r="AN17221"/>
      <c r="AO17221"/>
      <c r="AP17221"/>
      <c r="AQ17221"/>
      <c r="AR17221"/>
      <c r="AS17221"/>
      <c r="AT17221"/>
      <c r="AU17221"/>
      <c r="AV17221"/>
      <c r="AW17221"/>
      <c r="AX17221"/>
      <c r="AY17221"/>
      <c r="AZ17221"/>
    </row>
    <row r="17222">
      <c r="A17222"/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  <c r="X17222"/>
      <c r="Y17222"/>
      <c r="Z17222"/>
      <c r="AA17222"/>
      <c r="AB17222"/>
      <c r="AC17222"/>
      <c r="AD17222"/>
      <c r="AE17222"/>
      <c r="AF17222"/>
      <c r="AG17222"/>
      <c r="AH17222"/>
      <c r="AI17222"/>
      <c r="AJ17222"/>
      <c r="AK17222"/>
      <c r="AL17222"/>
      <c r="AM17222"/>
      <c r="AN17222"/>
      <c r="AO17222"/>
      <c r="AP17222"/>
      <c r="AQ17222"/>
      <c r="AR17222"/>
      <c r="AS17222"/>
      <c r="AT17222"/>
      <c r="AU17222"/>
      <c r="AV17222"/>
      <c r="AW17222"/>
      <c r="AX17222"/>
      <c r="AY17222"/>
      <c r="AZ17222"/>
    </row>
    <row r="17223">
      <c r="A17223"/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  <c r="X17223"/>
      <c r="Y17223"/>
      <c r="Z17223"/>
      <c r="AA17223"/>
      <c r="AB17223"/>
      <c r="AC17223"/>
      <c r="AD17223"/>
      <c r="AE17223"/>
      <c r="AF17223"/>
      <c r="AG17223"/>
      <c r="AH17223"/>
      <c r="AI17223"/>
      <c r="AJ17223"/>
      <c r="AK17223"/>
      <c r="AL17223"/>
      <c r="AM17223"/>
      <c r="AN17223"/>
      <c r="AO17223"/>
      <c r="AP17223"/>
      <c r="AQ17223"/>
      <c r="AR17223"/>
      <c r="AS17223"/>
      <c r="AT17223"/>
      <c r="AU17223"/>
      <c r="AV17223"/>
      <c r="AW17223"/>
      <c r="AX17223"/>
      <c r="AY17223"/>
      <c r="AZ17223"/>
    </row>
    <row r="17224">
      <c r="A17224"/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  <c r="X17224"/>
      <c r="Y17224"/>
      <c r="Z17224"/>
      <c r="AA17224"/>
      <c r="AB17224"/>
      <c r="AC17224"/>
      <c r="AD17224"/>
      <c r="AE17224"/>
      <c r="AF17224"/>
      <c r="AG17224"/>
      <c r="AH17224"/>
      <c r="AI17224"/>
      <c r="AJ17224"/>
      <c r="AK17224"/>
      <c r="AL17224"/>
      <c r="AM17224"/>
      <c r="AN17224"/>
      <c r="AO17224"/>
      <c r="AP17224"/>
      <c r="AQ17224"/>
      <c r="AR17224"/>
      <c r="AS17224"/>
      <c r="AT17224"/>
      <c r="AU17224"/>
      <c r="AV17224"/>
      <c r="AW17224"/>
      <c r="AX17224"/>
      <c r="AY17224"/>
      <c r="AZ17224"/>
    </row>
    <row r="17225">
      <c r="A17225"/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  <c r="X17225"/>
      <c r="Y17225"/>
      <c r="Z17225"/>
      <c r="AA17225"/>
      <c r="AB17225"/>
      <c r="AC17225"/>
      <c r="AD17225"/>
      <c r="AE17225"/>
      <c r="AF17225"/>
      <c r="AG17225"/>
      <c r="AH17225"/>
      <c r="AI17225"/>
      <c r="AJ17225"/>
      <c r="AK17225"/>
      <c r="AL17225"/>
      <c r="AM17225"/>
      <c r="AN17225"/>
      <c r="AO17225"/>
      <c r="AP17225"/>
      <c r="AQ17225"/>
      <c r="AR17225"/>
      <c r="AS17225"/>
      <c r="AT17225"/>
      <c r="AU17225"/>
      <c r="AV17225"/>
      <c r="AW17225"/>
      <c r="AX17225"/>
      <c r="AY17225"/>
      <c r="AZ17225"/>
    </row>
    <row r="17226">
      <c r="A17226"/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  <c r="X17226"/>
      <c r="Y17226"/>
      <c r="Z17226"/>
      <c r="AA17226"/>
      <c r="AB17226"/>
      <c r="AC17226"/>
      <c r="AD17226"/>
      <c r="AE17226"/>
      <c r="AF17226"/>
      <c r="AG17226"/>
      <c r="AH17226"/>
      <c r="AI17226"/>
      <c r="AJ17226"/>
      <c r="AK17226"/>
      <c r="AL17226"/>
      <c r="AM17226"/>
      <c r="AN17226"/>
      <c r="AO17226"/>
      <c r="AP17226"/>
      <c r="AQ17226"/>
      <c r="AR17226"/>
      <c r="AS17226"/>
      <c r="AT17226"/>
      <c r="AU17226"/>
      <c r="AV17226"/>
      <c r="AW17226"/>
      <c r="AX17226"/>
      <c r="AY17226"/>
      <c r="AZ17226"/>
    </row>
    <row r="17227">
      <c r="A17227"/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  <c r="X17227"/>
      <c r="Y17227"/>
      <c r="Z17227"/>
      <c r="AA17227"/>
      <c r="AB17227"/>
      <c r="AC17227"/>
      <c r="AD17227"/>
      <c r="AE17227"/>
      <c r="AF17227"/>
      <c r="AG17227"/>
      <c r="AH17227"/>
      <c r="AI17227"/>
      <c r="AJ17227"/>
      <c r="AK17227"/>
      <c r="AL17227"/>
      <c r="AM17227"/>
      <c r="AN17227"/>
      <c r="AO17227"/>
      <c r="AP17227"/>
      <c r="AQ17227"/>
      <c r="AR17227"/>
      <c r="AS17227"/>
      <c r="AT17227"/>
      <c r="AU17227"/>
      <c r="AV17227"/>
      <c r="AW17227"/>
      <c r="AX17227"/>
      <c r="AY17227"/>
      <c r="AZ17227"/>
    </row>
    <row r="17228">
      <c r="A17228"/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  <c r="X17228"/>
      <c r="Y17228"/>
      <c r="Z17228"/>
      <c r="AA17228"/>
      <c r="AB17228"/>
      <c r="AC17228"/>
      <c r="AD17228"/>
      <c r="AE17228"/>
      <c r="AF17228"/>
      <c r="AG17228"/>
      <c r="AH17228"/>
      <c r="AI17228"/>
      <c r="AJ17228"/>
      <c r="AK17228"/>
      <c r="AL17228"/>
      <c r="AM17228"/>
      <c r="AN17228"/>
      <c r="AO17228"/>
      <c r="AP17228"/>
      <c r="AQ17228"/>
      <c r="AR17228"/>
      <c r="AS17228"/>
      <c r="AT17228"/>
      <c r="AU17228"/>
      <c r="AV17228"/>
      <c r="AW17228"/>
      <c r="AX17228"/>
      <c r="AY17228"/>
      <c r="AZ17228"/>
    </row>
    <row r="17229">
      <c r="A17229"/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  <c r="X17229"/>
      <c r="Y17229"/>
      <c r="Z17229"/>
      <c r="AA17229"/>
      <c r="AB17229"/>
      <c r="AC17229"/>
      <c r="AD17229"/>
      <c r="AE17229"/>
      <c r="AF17229"/>
      <c r="AG17229"/>
      <c r="AH17229"/>
      <c r="AI17229"/>
      <c r="AJ17229"/>
      <c r="AK17229"/>
      <c r="AL17229"/>
      <c r="AM17229"/>
      <c r="AN17229"/>
      <c r="AO17229"/>
      <c r="AP17229"/>
      <c r="AQ17229"/>
      <c r="AR17229"/>
      <c r="AS17229"/>
      <c r="AT17229"/>
      <c r="AU17229"/>
      <c r="AV17229"/>
      <c r="AW17229"/>
      <c r="AX17229"/>
      <c r="AY17229"/>
      <c r="AZ17229"/>
    </row>
    <row r="17230">
      <c r="A17230"/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  <c r="X17230"/>
      <c r="Y17230"/>
      <c r="Z17230"/>
      <c r="AA17230"/>
      <c r="AB17230"/>
      <c r="AC17230"/>
      <c r="AD17230"/>
      <c r="AE17230"/>
      <c r="AF17230"/>
      <c r="AG17230"/>
      <c r="AH17230"/>
      <c r="AI17230"/>
      <c r="AJ17230"/>
      <c r="AK17230"/>
      <c r="AL17230"/>
      <c r="AM17230"/>
      <c r="AN17230"/>
      <c r="AO17230"/>
      <c r="AP17230"/>
      <c r="AQ17230"/>
      <c r="AR17230"/>
      <c r="AS17230"/>
      <c r="AT17230"/>
      <c r="AU17230"/>
      <c r="AV17230"/>
      <c r="AW17230"/>
      <c r="AX17230"/>
      <c r="AY17230"/>
      <c r="AZ17230"/>
    </row>
    <row r="17231">
      <c r="A17231"/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  <c r="X17231"/>
      <c r="Y17231"/>
      <c r="Z17231"/>
      <c r="AA17231"/>
      <c r="AB17231"/>
      <c r="AC17231"/>
      <c r="AD17231"/>
      <c r="AE17231"/>
      <c r="AF17231"/>
      <c r="AG17231"/>
      <c r="AH17231"/>
      <c r="AI17231"/>
      <c r="AJ17231"/>
      <c r="AK17231"/>
      <c r="AL17231"/>
      <c r="AM17231"/>
      <c r="AN17231"/>
      <c r="AO17231"/>
      <c r="AP17231"/>
      <c r="AQ17231"/>
      <c r="AR17231"/>
      <c r="AS17231"/>
      <c r="AT17231"/>
      <c r="AU17231"/>
      <c r="AV17231"/>
      <c r="AW17231"/>
      <c r="AX17231"/>
      <c r="AY17231"/>
      <c r="AZ17231"/>
    </row>
    <row r="17232">
      <c r="A17232"/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  <c r="X17232"/>
      <c r="Y17232"/>
      <c r="Z17232"/>
      <c r="AA17232"/>
      <c r="AB17232"/>
      <c r="AC17232"/>
      <c r="AD17232"/>
      <c r="AE17232"/>
      <c r="AF17232"/>
      <c r="AG17232"/>
      <c r="AH17232"/>
      <c r="AI17232"/>
      <c r="AJ17232"/>
      <c r="AK17232"/>
      <c r="AL17232"/>
      <c r="AM17232"/>
      <c r="AN17232"/>
      <c r="AO17232"/>
      <c r="AP17232"/>
      <c r="AQ17232"/>
      <c r="AR17232"/>
      <c r="AS17232"/>
      <c r="AT17232"/>
      <c r="AU17232"/>
      <c r="AV17232"/>
      <c r="AW17232"/>
      <c r="AX17232"/>
      <c r="AY17232"/>
      <c r="AZ17232"/>
    </row>
    <row r="17233">
      <c r="A17233"/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  <c r="X17233"/>
      <c r="Y17233"/>
      <c r="Z17233"/>
      <c r="AA17233"/>
      <c r="AB17233"/>
      <c r="AC17233"/>
      <c r="AD17233"/>
      <c r="AE17233"/>
      <c r="AF17233"/>
      <c r="AG17233"/>
      <c r="AH17233"/>
      <c r="AI17233"/>
      <c r="AJ17233"/>
      <c r="AK17233"/>
      <c r="AL17233"/>
      <c r="AM17233"/>
      <c r="AN17233"/>
      <c r="AO17233"/>
      <c r="AP17233"/>
      <c r="AQ17233"/>
      <c r="AR17233"/>
      <c r="AS17233"/>
      <c r="AT17233"/>
      <c r="AU17233"/>
      <c r="AV17233"/>
      <c r="AW17233"/>
      <c r="AX17233"/>
      <c r="AY17233"/>
      <c r="AZ17233"/>
    </row>
    <row r="17234">
      <c r="A17234"/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  <c r="X17234"/>
      <c r="Y17234"/>
      <c r="Z17234"/>
      <c r="AA17234"/>
      <c r="AB17234"/>
      <c r="AC17234"/>
      <c r="AD17234"/>
      <c r="AE17234"/>
      <c r="AF17234"/>
      <c r="AG17234"/>
      <c r="AH17234"/>
      <c r="AI17234"/>
      <c r="AJ17234"/>
      <c r="AK17234"/>
      <c r="AL17234"/>
      <c r="AM17234"/>
      <c r="AN17234"/>
      <c r="AO17234"/>
      <c r="AP17234"/>
      <c r="AQ17234"/>
      <c r="AR17234"/>
      <c r="AS17234"/>
      <c r="AT17234"/>
      <c r="AU17234"/>
      <c r="AV17234"/>
      <c r="AW17234"/>
      <c r="AX17234"/>
      <c r="AY17234"/>
      <c r="AZ17234"/>
    </row>
    <row r="17235">
      <c r="A17235"/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  <c r="X17235"/>
      <c r="Y17235"/>
      <c r="Z17235"/>
      <c r="AA17235"/>
      <c r="AB17235"/>
      <c r="AC17235"/>
      <c r="AD17235"/>
      <c r="AE17235"/>
      <c r="AF17235"/>
      <c r="AG17235"/>
      <c r="AH17235"/>
      <c r="AI17235"/>
      <c r="AJ17235"/>
      <c r="AK17235"/>
      <c r="AL17235"/>
      <c r="AM17235"/>
      <c r="AN17235"/>
      <c r="AO17235"/>
      <c r="AP17235"/>
      <c r="AQ17235"/>
      <c r="AR17235"/>
      <c r="AS17235"/>
      <c r="AT17235"/>
      <c r="AU17235"/>
      <c r="AV17235"/>
      <c r="AW17235"/>
      <c r="AX17235"/>
      <c r="AY17235"/>
      <c r="AZ17235"/>
    </row>
    <row r="17236">
      <c r="A17236"/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  <c r="W17236"/>
      <c r="X17236"/>
      <c r="Y17236"/>
      <c r="Z17236"/>
      <c r="AA17236"/>
      <c r="AB17236"/>
      <c r="AC17236"/>
      <c r="AD17236"/>
      <c r="AE17236"/>
      <c r="AF17236"/>
      <c r="AG17236"/>
      <c r="AH17236"/>
      <c r="AI17236"/>
      <c r="AJ17236"/>
      <c r="AK17236"/>
      <c r="AL17236"/>
      <c r="AM17236"/>
      <c r="AN17236"/>
      <c r="AO17236"/>
      <c r="AP17236"/>
      <c r="AQ17236"/>
      <c r="AR17236"/>
      <c r="AS17236"/>
      <c r="AT17236"/>
      <c r="AU17236"/>
      <c r="AV17236"/>
      <c r="AW17236"/>
      <c r="AX17236"/>
      <c r="AY17236"/>
      <c r="AZ17236"/>
    </row>
    <row r="17237">
      <c r="A17237"/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  <c r="X17237"/>
      <c r="Y17237"/>
      <c r="Z17237"/>
      <c r="AA17237"/>
      <c r="AB17237"/>
      <c r="AC17237"/>
      <c r="AD17237"/>
      <c r="AE17237"/>
      <c r="AF17237"/>
      <c r="AG17237"/>
      <c r="AH17237"/>
      <c r="AI17237"/>
      <c r="AJ17237"/>
      <c r="AK17237"/>
      <c r="AL17237"/>
      <c r="AM17237"/>
      <c r="AN17237"/>
      <c r="AO17237"/>
      <c r="AP17237"/>
      <c r="AQ17237"/>
      <c r="AR17237"/>
      <c r="AS17237"/>
      <c r="AT17237"/>
      <c r="AU17237"/>
      <c r="AV17237"/>
      <c r="AW17237"/>
      <c r="AX17237"/>
      <c r="AY17237"/>
      <c r="AZ17237"/>
    </row>
    <row r="17238">
      <c r="A17238"/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  <c r="X17238"/>
      <c r="Y17238"/>
      <c r="Z17238"/>
      <c r="AA17238"/>
      <c r="AB17238"/>
      <c r="AC17238"/>
      <c r="AD17238"/>
      <c r="AE17238"/>
      <c r="AF17238"/>
      <c r="AG17238"/>
      <c r="AH17238"/>
      <c r="AI17238"/>
      <c r="AJ17238"/>
      <c r="AK17238"/>
      <c r="AL17238"/>
      <c r="AM17238"/>
      <c r="AN17238"/>
      <c r="AO17238"/>
      <c r="AP17238"/>
      <c r="AQ17238"/>
      <c r="AR17238"/>
      <c r="AS17238"/>
      <c r="AT17238"/>
      <c r="AU17238"/>
      <c r="AV17238"/>
      <c r="AW17238"/>
      <c r="AX17238"/>
      <c r="AY17238"/>
      <c r="AZ17238"/>
    </row>
    <row r="17239">
      <c r="A17239"/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  <c r="X17239"/>
      <c r="Y17239"/>
      <c r="Z17239"/>
      <c r="AA17239"/>
      <c r="AB17239"/>
      <c r="AC17239"/>
      <c r="AD17239"/>
      <c r="AE17239"/>
      <c r="AF17239"/>
      <c r="AG17239"/>
      <c r="AH17239"/>
      <c r="AI17239"/>
      <c r="AJ17239"/>
      <c r="AK17239"/>
      <c r="AL17239"/>
      <c r="AM17239"/>
      <c r="AN17239"/>
      <c r="AO17239"/>
      <c r="AP17239"/>
      <c r="AQ17239"/>
      <c r="AR17239"/>
      <c r="AS17239"/>
      <c r="AT17239"/>
      <c r="AU17239"/>
      <c r="AV17239"/>
      <c r="AW17239"/>
      <c r="AX17239"/>
      <c r="AY17239"/>
      <c r="AZ17239"/>
    </row>
    <row r="17240">
      <c r="A17240"/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  <c r="X17240"/>
      <c r="Y17240"/>
      <c r="Z17240"/>
      <c r="AA17240"/>
      <c r="AB17240"/>
      <c r="AC17240"/>
      <c r="AD17240"/>
      <c r="AE17240"/>
      <c r="AF17240"/>
      <c r="AG17240"/>
      <c r="AH17240"/>
      <c r="AI17240"/>
      <c r="AJ17240"/>
      <c r="AK17240"/>
      <c r="AL17240"/>
      <c r="AM17240"/>
      <c r="AN17240"/>
      <c r="AO17240"/>
      <c r="AP17240"/>
      <c r="AQ17240"/>
      <c r="AR17240"/>
      <c r="AS17240"/>
      <c r="AT17240"/>
      <c r="AU17240"/>
      <c r="AV17240"/>
      <c r="AW17240"/>
      <c r="AX17240"/>
      <c r="AY17240"/>
      <c r="AZ17240"/>
    </row>
    <row r="17241">
      <c r="A17241"/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  <c r="X17241"/>
      <c r="Y17241"/>
      <c r="Z17241"/>
      <c r="AA17241"/>
      <c r="AB17241"/>
      <c r="AC17241"/>
      <c r="AD17241"/>
      <c r="AE17241"/>
      <c r="AF17241"/>
      <c r="AG17241"/>
      <c r="AH17241"/>
      <c r="AI17241"/>
      <c r="AJ17241"/>
      <c r="AK17241"/>
      <c r="AL17241"/>
      <c r="AM17241"/>
      <c r="AN17241"/>
      <c r="AO17241"/>
      <c r="AP17241"/>
      <c r="AQ17241"/>
      <c r="AR17241"/>
      <c r="AS17241"/>
      <c r="AT17241"/>
      <c r="AU17241"/>
      <c r="AV17241"/>
      <c r="AW17241"/>
      <c r="AX17241"/>
      <c r="AY17241"/>
      <c r="AZ17241"/>
    </row>
    <row r="17242">
      <c r="A17242"/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  <c r="X17242"/>
      <c r="Y17242"/>
      <c r="Z17242"/>
      <c r="AA17242"/>
      <c r="AB17242"/>
      <c r="AC17242"/>
      <c r="AD17242"/>
      <c r="AE17242"/>
      <c r="AF17242"/>
      <c r="AG17242"/>
      <c r="AH17242"/>
      <c r="AI17242"/>
      <c r="AJ17242"/>
      <c r="AK17242"/>
      <c r="AL17242"/>
      <c r="AM17242"/>
      <c r="AN17242"/>
      <c r="AO17242"/>
      <c r="AP17242"/>
      <c r="AQ17242"/>
      <c r="AR17242"/>
      <c r="AS17242"/>
      <c r="AT17242"/>
      <c r="AU17242"/>
      <c r="AV17242"/>
      <c r="AW17242"/>
      <c r="AX17242"/>
      <c r="AY17242"/>
      <c r="AZ17242"/>
    </row>
    <row r="17243">
      <c r="A17243"/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  <c r="X17243"/>
      <c r="Y17243"/>
      <c r="Z17243"/>
      <c r="AA17243"/>
      <c r="AB17243"/>
      <c r="AC17243"/>
      <c r="AD17243"/>
      <c r="AE17243"/>
      <c r="AF17243"/>
      <c r="AG17243"/>
      <c r="AH17243"/>
      <c r="AI17243"/>
      <c r="AJ17243"/>
      <c r="AK17243"/>
      <c r="AL17243"/>
      <c r="AM17243"/>
      <c r="AN17243"/>
      <c r="AO17243"/>
      <c r="AP17243"/>
      <c r="AQ17243"/>
      <c r="AR17243"/>
      <c r="AS17243"/>
      <c r="AT17243"/>
      <c r="AU17243"/>
      <c r="AV17243"/>
      <c r="AW17243"/>
      <c r="AX17243"/>
      <c r="AY17243"/>
      <c r="AZ17243"/>
    </row>
    <row r="17244">
      <c r="A17244"/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  <c r="X17244"/>
      <c r="Y17244"/>
      <c r="Z17244"/>
      <c r="AA17244"/>
      <c r="AB17244"/>
      <c r="AC17244"/>
      <c r="AD17244"/>
      <c r="AE17244"/>
      <c r="AF17244"/>
      <c r="AG17244"/>
      <c r="AH17244"/>
      <c r="AI17244"/>
      <c r="AJ17244"/>
      <c r="AK17244"/>
      <c r="AL17244"/>
      <c r="AM17244"/>
      <c r="AN17244"/>
      <c r="AO17244"/>
      <c r="AP17244"/>
      <c r="AQ17244"/>
      <c r="AR17244"/>
      <c r="AS17244"/>
      <c r="AT17244"/>
      <c r="AU17244"/>
      <c r="AV17244"/>
      <c r="AW17244"/>
      <c r="AX17244"/>
      <c r="AY17244"/>
      <c r="AZ17244"/>
    </row>
    <row r="17245">
      <c r="A17245"/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  <c r="X17245"/>
      <c r="Y17245"/>
      <c r="Z17245"/>
      <c r="AA17245"/>
      <c r="AB17245"/>
      <c r="AC17245"/>
      <c r="AD17245"/>
      <c r="AE17245"/>
      <c r="AF17245"/>
      <c r="AG17245"/>
      <c r="AH17245"/>
      <c r="AI17245"/>
      <c r="AJ17245"/>
      <c r="AK17245"/>
      <c r="AL17245"/>
      <c r="AM17245"/>
      <c r="AN17245"/>
      <c r="AO17245"/>
      <c r="AP17245"/>
      <c r="AQ17245"/>
      <c r="AR17245"/>
      <c r="AS17245"/>
      <c r="AT17245"/>
      <c r="AU17245"/>
      <c r="AV17245"/>
      <c r="AW17245"/>
      <c r="AX17245"/>
      <c r="AY17245"/>
      <c r="AZ17245"/>
    </row>
    <row r="17246">
      <c r="A17246"/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  <c r="X17246"/>
      <c r="Y17246"/>
      <c r="Z17246"/>
      <c r="AA17246"/>
      <c r="AB17246"/>
      <c r="AC17246"/>
      <c r="AD17246"/>
      <c r="AE17246"/>
      <c r="AF17246"/>
      <c r="AG17246"/>
      <c r="AH17246"/>
      <c r="AI17246"/>
      <c r="AJ17246"/>
      <c r="AK17246"/>
      <c r="AL17246"/>
      <c r="AM17246"/>
      <c r="AN17246"/>
      <c r="AO17246"/>
      <c r="AP17246"/>
      <c r="AQ17246"/>
      <c r="AR17246"/>
      <c r="AS17246"/>
      <c r="AT17246"/>
      <c r="AU17246"/>
      <c r="AV17246"/>
      <c r="AW17246"/>
      <c r="AX17246"/>
      <c r="AY17246"/>
      <c r="AZ17246"/>
    </row>
    <row r="17247">
      <c r="A17247"/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  <c r="X17247"/>
      <c r="Y17247"/>
      <c r="Z17247"/>
      <c r="AA17247"/>
      <c r="AB17247"/>
      <c r="AC17247"/>
      <c r="AD17247"/>
      <c r="AE17247"/>
      <c r="AF17247"/>
      <c r="AG17247"/>
      <c r="AH17247"/>
      <c r="AI17247"/>
      <c r="AJ17247"/>
      <c r="AK17247"/>
      <c r="AL17247"/>
      <c r="AM17247"/>
      <c r="AN17247"/>
      <c r="AO17247"/>
      <c r="AP17247"/>
      <c r="AQ17247"/>
      <c r="AR17247"/>
      <c r="AS17247"/>
      <c r="AT17247"/>
      <c r="AU17247"/>
      <c r="AV17247"/>
      <c r="AW17247"/>
      <c r="AX17247"/>
      <c r="AY17247"/>
      <c r="AZ17247"/>
    </row>
    <row r="17248">
      <c r="A17248"/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  <c r="X17248"/>
      <c r="Y17248"/>
      <c r="Z17248"/>
      <c r="AA17248"/>
      <c r="AB17248"/>
      <c r="AC17248"/>
      <c r="AD17248"/>
      <c r="AE17248"/>
      <c r="AF17248"/>
      <c r="AG17248"/>
      <c r="AH17248"/>
      <c r="AI17248"/>
      <c r="AJ17248"/>
      <c r="AK17248"/>
      <c r="AL17248"/>
      <c r="AM17248"/>
      <c r="AN17248"/>
      <c r="AO17248"/>
      <c r="AP17248"/>
      <c r="AQ17248"/>
      <c r="AR17248"/>
      <c r="AS17248"/>
      <c r="AT17248"/>
      <c r="AU17248"/>
      <c r="AV17248"/>
      <c r="AW17248"/>
      <c r="AX17248"/>
      <c r="AY17248"/>
      <c r="AZ17248"/>
    </row>
    <row r="17249">
      <c r="A17249"/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  <c r="X17249"/>
      <c r="Y17249"/>
      <c r="Z17249"/>
      <c r="AA17249"/>
      <c r="AB17249"/>
      <c r="AC17249"/>
      <c r="AD17249"/>
      <c r="AE17249"/>
      <c r="AF17249"/>
      <c r="AG17249"/>
      <c r="AH17249"/>
      <c r="AI17249"/>
      <c r="AJ17249"/>
      <c r="AK17249"/>
      <c r="AL17249"/>
      <c r="AM17249"/>
      <c r="AN17249"/>
      <c r="AO17249"/>
      <c r="AP17249"/>
      <c r="AQ17249"/>
      <c r="AR17249"/>
      <c r="AS17249"/>
      <c r="AT17249"/>
      <c r="AU17249"/>
      <c r="AV17249"/>
      <c r="AW17249"/>
      <c r="AX17249"/>
      <c r="AY17249"/>
      <c r="AZ17249"/>
    </row>
    <row r="17250">
      <c r="A17250"/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  <c r="X17250"/>
      <c r="Y17250"/>
      <c r="Z17250"/>
      <c r="AA17250"/>
      <c r="AB17250"/>
      <c r="AC17250"/>
      <c r="AD17250"/>
      <c r="AE17250"/>
      <c r="AF17250"/>
      <c r="AG17250"/>
      <c r="AH17250"/>
      <c r="AI17250"/>
      <c r="AJ17250"/>
      <c r="AK17250"/>
      <c r="AL17250"/>
      <c r="AM17250"/>
      <c r="AN17250"/>
      <c r="AO17250"/>
      <c r="AP17250"/>
      <c r="AQ17250"/>
      <c r="AR17250"/>
      <c r="AS17250"/>
      <c r="AT17250"/>
      <c r="AU17250"/>
      <c r="AV17250"/>
      <c r="AW17250"/>
      <c r="AX17250"/>
      <c r="AY17250"/>
      <c r="AZ17250"/>
    </row>
    <row r="17251">
      <c r="A17251"/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  <c r="X17251"/>
      <c r="Y17251"/>
      <c r="Z17251"/>
      <c r="AA17251"/>
      <c r="AB17251"/>
      <c r="AC17251"/>
      <c r="AD17251"/>
      <c r="AE17251"/>
      <c r="AF17251"/>
      <c r="AG17251"/>
      <c r="AH17251"/>
      <c r="AI17251"/>
      <c r="AJ17251"/>
      <c r="AK17251"/>
      <c r="AL17251"/>
      <c r="AM17251"/>
      <c r="AN17251"/>
      <c r="AO17251"/>
      <c r="AP17251"/>
      <c r="AQ17251"/>
      <c r="AR17251"/>
      <c r="AS17251"/>
      <c r="AT17251"/>
      <c r="AU17251"/>
      <c r="AV17251"/>
      <c r="AW17251"/>
      <c r="AX17251"/>
      <c r="AY17251"/>
      <c r="AZ17251"/>
    </row>
    <row r="17252">
      <c r="A17252"/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  <c r="X17252"/>
      <c r="Y17252"/>
      <c r="Z17252"/>
      <c r="AA17252"/>
      <c r="AB17252"/>
      <c r="AC17252"/>
      <c r="AD17252"/>
      <c r="AE17252"/>
      <c r="AF17252"/>
      <c r="AG17252"/>
      <c r="AH17252"/>
      <c r="AI17252"/>
      <c r="AJ17252"/>
      <c r="AK17252"/>
      <c r="AL17252"/>
      <c r="AM17252"/>
      <c r="AN17252"/>
      <c r="AO17252"/>
      <c r="AP17252"/>
      <c r="AQ17252"/>
      <c r="AR17252"/>
      <c r="AS17252"/>
      <c r="AT17252"/>
      <c r="AU17252"/>
      <c r="AV17252"/>
      <c r="AW17252"/>
      <c r="AX17252"/>
      <c r="AY17252"/>
      <c r="AZ17252"/>
    </row>
    <row r="17253">
      <c r="A17253"/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  <c r="X17253"/>
      <c r="Y17253"/>
      <c r="Z17253"/>
      <c r="AA17253"/>
      <c r="AB17253"/>
      <c r="AC17253"/>
      <c r="AD17253"/>
      <c r="AE17253"/>
      <c r="AF17253"/>
      <c r="AG17253"/>
      <c r="AH17253"/>
      <c r="AI17253"/>
      <c r="AJ17253"/>
      <c r="AK17253"/>
      <c r="AL17253"/>
      <c r="AM17253"/>
      <c r="AN17253"/>
      <c r="AO17253"/>
      <c r="AP17253"/>
      <c r="AQ17253"/>
      <c r="AR17253"/>
      <c r="AS17253"/>
      <c r="AT17253"/>
      <c r="AU17253"/>
      <c r="AV17253"/>
      <c r="AW17253"/>
      <c r="AX17253"/>
      <c r="AY17253"/>
      <c r="AZ17253"/>
    </row>
    <row r="17254">
      <c r="A17254"/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  <c r="X17254"/>
      <c r="Y17254"/>
      <c r="Z17254"/>
      <c r="AA17254"/>
      <c r="AB17254"/>
      <c r="AC17254"/>
      <c r="AD17254"/>
      <c r="AE17254"/>
      <c r="AF17254"/>
      <c r="AG17254"/>
      <c r="AH17254"/>
      <c r="AI17254"/>
      <c r="AJ17254"/>
      <c r="AK17254"/>
      <c r="AL17254"/>
      <c r="AM17254"/>
      <c r="AN17254"/>
      <c r="AO17254"/>
      <c r="AP17254"/>
      <c r="AQ17254"/>
      <c r="AR17254"/>
      <c r="AS17254"/>
      <c r="AT17254"/>
      <c r="AU17254"/>
      <c r="AV17254"/>
      <c r="AW17254"/>
      <c r="AX17254"/>
      <c r="AY17254"/>
      <c r="AZ17254"/>
    </row>
    <row r="17255">
      <c r="A17255"/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  <c r="X17255"/>
      <c r="Y17255"/>
      <c r="Z17255"/>
      <c r="AA17255"/>
      <c r="AB17255"/>
      <c r="AC17255"/>
      <c r="AD17255"/>
      <c r="AE17255"/>
      <c r="AF17255"/>
      <c r="AG17255"/>
      <c r="AH17255"/>
      <c r="AI17255"/>
      <c r="AJ17255"/>
      <c r="AK17255"/>
      <c r="AL17255"/>
      <c r="AM17255"/>
      <c r="AN17255"/>
      <c r="AO17255"/>
      <c r="AP17255"/>
      <c r="AQ17255"/>
      <c r="AR17255"/>
      <c r="AS17255"/>
      <c r="AT17255"/>
      <c r="AU17255"/>
      <c r="AV17255"/>
      <c r="AW17255"/>
      <c r="AX17255"/>
      <c r="AY17255"/>
      <c r="AZ17255"/>
    </row>
    <row r="17256">
      <c r="A17256"/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  <c r="X17256"/>
      <c r="Y17256"/>
      <c r="Z17256"/>
      <c r="AA17256"/>
      <c r="AB17256"/>
      <c r="AC17256"/>
      <c r="AD17256"/>
      <c r="AE17256"/>
      <c r="AF17256"/>
      <c r="AG17256"/>
      <c r="AH17256"/>
      <c r="AI17256"/>
      <c r="AJ17256"/>
      <c r="AK17256"/>
      <c r="AL17256"/>
      <c r="AM17256"/>
      <c r="AN17256"/>
      <c r="AO17256"/>
      <c r="AP17256"/>
      <c r="AQ17256"/>
      <c r="AR17256"/>
      <c r="AS17256"/>
      <c r="AT17256"/>
      <c r="AU17256"/>
      <c r="AV17256"/>
      <c r="AW17256"/>
      <c r="AX17256"/>
      <c r="AY17256"/>
      <c r="AZ17256"/>
    </row>
    <row r="17257">
      <c r="A17257"/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  <c r="X17257"/>
      <c r="Y17257"/>
      <c r="Z17257"/>
      <c r="AA17257"/>
      <c r="AB17257"/>
      <c r="AC17257"/>
      <c r="AD17257"/>
      <c r="AE17257"/>
      <c r="AF17257"/>
      <c r="AG17257"/>
      <c r="AH17257"/>
      <c r="AI17257"/>
      <c r="AJ17257"/>
      <c r="AK17257"/>
      <c r="AL17257"/>
      <c r="AM17257"/>
      <c r="AN17257"/>
      <c r="AO17257"/>
      <c r="AP17257"/>
      <c r="AQ17257"/>
      <c r="AR17257"/>
      <c r="AS17257"/>
      <c r="AT17257"/>
      <c r="AU17257"/>
      <c r="AV17257"/>
      <c r="AW17257"/>
      <c r="AX17257"/>
      <c r="AY17257"/>
      <c r="AZ17257"/>
    </row>
    <row r="17258">
      <c r="A17258"/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  <c r="X17258"/>
      <c r="Y17258"/>
      <c r="Z17258"/>
      <c r="AA17258"/>
      <c r="AB17258"/>
      <c r="AC17258"/>
      <c r="AD17258"/>
      <c r="AE17258"/>
      <c r="AF17258"/>
      <c r="AG17258"/>
      <c r="AH17258"/>
      <c r="AI17258"/>
      <c r="AJ17258"/>
      <c r="AK17258"/>
      <c r="AL17258"/>
      <c r="AM17258"/>
      <c r="AN17258"/>
      <c r="AO17258"/>
      <c r="AP17258"/>
      <c r="AQ17258"/>
      <c r="AR17258"/>
      <c r="AS17258"/>
      <c r="AT17258"/>
      <c r="AU17258"/>
      <c r="AV17258"/>
      <c r="AW17258"/>
      <c r="AX17258"/>
      <c r="AY17258"/>
      <c r="AZ17258"/>
    </row>
    <row r="17259">
      <c r="A17259"/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  <c r="X17259"/>
      <c r="Y17259"/>
      <c r="Z17259"/>
      <c r="AA17259"/>
      <c r="AB17259"/>
      <c r="AC17259"/>
      <c r="AD17259"/>
      <c r="AE17259"/>
      <c r="AF17259"/>
      <c r="AG17259"/>
      <c r="AH17259"/>
      <c r="AI17259"/>
      <c r="AJ17259"/>
      <c r="AK17259"/>
      <c r="AL17259"/>
      <c r="AM17259"/>
      <c r="AN17259"/>
      <c r="AO17259"/>
      <c r="AP17259"/>
      <c r="AQ17259"/>
      <c r="AR17259"/>
      <c r="AS17259"/>
      <c r="AT17259"/>
      <c r="AU17259"/>
      <c r="AV17259"/>
      <c r="AW17259"/>
      <c r="AX17259"/>
      <c r="AY17259"/>
      <c r="AZ17259"/>
    </row>
    <row r="17260">
      <c r="A17260"/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  <c r="X17260"/>
      <c r="Y17260"/>
      <c r="Z17260"/>
      <c r="AA17260"/>
      <c r="AB17260"/>
      <c r="AC17260"/>
      <c r="AD17260"/>
      <c r="AE17260"/>
      <c r="AF17260"/>
      <c r="AG17260"/>
      <c r="AH17260"/>
      <c r="AI17260"/>
      <c r="AJ17260"/>
      <c r="AK17260"/>
      <c r="AL17260"/>
      <c r="AM17260"/>
      <c r="AN17260"/>
      <c r="AO17260"/>
      <c r="AP17260"/>
      <c r="AQ17260"/>
      <c r="AR17260"/>
      <c r="AS17260"/>
      <c r="AT17260"/>
      <c r="AU17260"/>
      <c r="AV17260"/>
      <c r="AW17260"/>
      <c r="AX17260"/>
      <c r="AY17260"/>
      <c r="AZ17260"/>
    </row>
    <row r="17261">
      <c r="A17261"/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  <c r="X17261"/>
      <c r="Y17261"/>
      <c r="Z17261"/>
      <c r="AA17261"/>
      <c r="AB17261"/>
      <c r="AC17261"/>
      <c r="AD17261"/>
      <c r="AE17261"/>
      <c r="AF17261"/>
      <c r="AG17261"/>
      <c r="AH17261"/>
      <c r="AI17261"/>
      <c r="AJ17261"/>
      <c r="AK17261"/>
      <c r="AL17261"/>
      <c r="AM17261"/>
      <c r="AN17261"/>
      <c r="AO17261"/>
      <c r="AP17261"/>
      <c r="AQ17261"/>
      <c r="AR17261"/>
      <c r="AS17261"/>
      <c r="AT17261"/>
      <c r="AU17261"/>
      <c r="AV17261"/>
      <c r="AW17261"/>
      <c r="AX17261"/>
      <c r="AY17261"/>
      <c r="AZ17261"/>
    </row>
    <row r="17262">
      <c r="A17262"/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  <c r="X17262"/>
      <c r="Y17262"/>
      <c r="Z17262"/>
      <c r="AA17262"/>
      <c r="AB17262"/>
      <c r="AC17262"/>
      <c r="AD17262"/>
      <c r="AE17262"/>
      <c r="AF17262"/>
      <c r="AG17262"/>
      <c r="AH17262"/>
      <c r="AI17262"/>
      <c r="AJ17262"/>
      <c r="AK17262"/>
      <c r="AL17262"/>
      <c r="AM17262"/>
      <c r="AN17262"/>
      <c r="AO17262"/>
      <c r="AP17262"/>
      <c r="AQ17262"/>
      <c r="AR17262"/>
      <c r="AS17262"/>
      <c r="AT17262"/>
      <c r="AU17262"/>
      <c r="AV17262"/>
      <c r="AW17262"/>
      <c r="AX17262"/>
      <c r="AY17262"/>
      <c r="AZ17262"/>
    </row>
    <row r="17263">
      <c r="A17263"/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  <c r="X17263"/>
      <c r="Y17263"/>
      <c r="Z17263"/>
      <c r="AA17263"/>
      <c r="AB17263"/>
      <c r="AC17263"/>
      <c r="AD17263"/>
      <c r="AE17263"/>
      <c r="AF17263"/>
      <c r="AG17263"/>
      <c r="AH17263"/>
      <c r="AI17263"/>
      <c r="AJ17263"/>
      <c r="AK17263"/>
      <c r="AL17263"/>
      <c r="AM17263"/>
      <c r="AN17263"/>
      <c r="AO17263"/>
      <c r="AP17263"/>
      <c r="AQ17263"/>
      <c r="AR17263"/>
      <c r="AS17263"/>
      <c r="AT17263"/>
      <c r="AU17263"/>
      <c r="AV17263"/>
      <c r="AW17263"/>
      <c r="AX17263"/>
      <c r="AY17263"/>
      <c r="AZ17263"/>
    </row>
    <row r="17264">
      <c r="A17264"/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  <c r="X17264"/>
      <c r="Y17264"/>
      <c r="Z17264"/>
      <c r="AA17264"/>
      <c r="AB17264"/>
      <c r="AC17264"/>
      <c r="AD17264"/>
      <c r="AE17264"/>
      <c r="AF17264"/>
      <c r="AG17264"/>
      <c r="AH17264"/>
      <c r="AI17264"/>
      <c r="AJ17264"/>
      <c r="AK17264"/>
      <c r="AL17264"/>
      <c r="AM17264"/>
      <c r="AN17264"/>
      <c r="AO17264"/>
      <c r="AP17264"/>
      <c r="AQ17264"/>
      <c r="AR17264"/>
      <c r="AS17264"/>
      <c r="AT17264"/>
      <c r="AU17264"/>
      <c r="AV17264"/>
      <c r="AW17264"/>
      <c r="AX17264"/>
      <c r="AY17264"/>
      <c r="AZ17264"/>
    </row>
    <row r="17265">
      <c r="A17265"/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  <c r="X17265"/>
      <c r="Y17265"/>
      <c r="Z17265"/>
      <c r="AA17265"/>
      <c r="AB17265"/>
      <c r="AC17265"/>
      <c r="AD17265"/>
      <c r="AE17265"/>
      <c r="AF17265"/>
      <c r="AG17265"/>
      <c r="AH17265"/>
      <c r="AI17265"/>
      <c r="AJ17265"/>
      <c r="AK17265"/>
      <c r="AL17265"/>
      <c r="AM17265"/>
      <c r="AN17265"/>
      <c r="AO17265"/>
      <c r="AP17265"/>
      <c r="AQ17265"/>
      <c r="AR17265"/>
      <c r="AS17265"/>
      <c r="AT17265"/>
      <c r="AU17265"/>
      <c r="AV17265"/>
      <c r="AW17265"/>
      <c r="AX17265"/>
      <c r="AY17265"/>
      <c r="AZ17265"/>
    </row>
    <row r="17266">
      <c r="A17266"/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  <c r="X17266"/>
      <c r="Y17266"/>
      <c r="Z17266"/>
      <c r="AA17266"/>
      <c r="AB17266"/>
      <c r="AC17266"/>
      <c r="AD17266"/>
      <c r="AE17266"/>
      <c r="AF17266"/>
      <c r="AG17266"/>
      <c r="AH17266"/>
      <c r="AI17266"/>
      <c r="AJ17266"/>
      <c r="AK17266"/>
      <c r="AL17266"/>
      <c r="AM17266"/>
      <c r="AN17266"/>
      <c r="AO17266"/>
      <c r="AP17266"/>
      <c r="AQ17266"/>
      <c r="AR17266"/>
      <c r="AS17266"/>
      <c r="AT17266"/>
      <c r="AU17266"/>
      <c r="AV17266"/>
      <c r="AW17266"/>
      <c r="AX17266"/>
      <c r="AY17266"/>
      <c r="AZ17266"/>
    </row>
    <row r="17267">
      <c r="A17267"/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  <c r="W17267"/>
      <c r="X17267"/>
      <c r="Y17267"/>
      <c r="Z17267"/>
      <c r="AA17267"/>
      <c r="AB17267"/>
      <c r="AC17267"/>
      <c r="AD17267"/>
      <c r="AE17267"/>
      <c r="AF17267"/>
      <c r="AG17267"/>
      <c r="AH17267"/>
      <c r="AI17267"/>
      <c r="AJ17267"/>
      <c r="AK17267"/>
      <c r="AL17267"/>
      <c r="AM17267"/>
      <c r="AN17267"/>
      <c r="AO17267"/>
      <c r="AP17267"/>
      <c r="AQ17267"/>
      <c r="AR17267"/>
      <c r="AS17267"/>
      <c r="AT17267"/>
      <c r="AU17267"/>
      <c r="AV17267"/>
      <c r="AW17267"/>
      <c r="AX17267"/>
      <c r="AY17267"/>
      <c r="AZ17267"/>
    </row>
    <row r="17268">
      <c r="A17268"/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  <c r="X17268"/>
      <c r="Y17268"/>
      <c r="Z17268"/>
      <c r="AA17268"/>
      <c r="AB17268"/>
      <c r="AC17268"/>
      <c r="AD17268"/>
      <c r="AE17268"/>
      <c r="AF17268"/>
      <c r="AG17268"/>
      <c r="AH17268"/>
      <c r="AI17268"/>
      <c r="AJ17268"/>
      <c r="AK17268"/>
      <c r="AL17268"/>
      <c r="AM17268"/>
      <c r="AN17268"/>
      <c r="AO17268"/>
      <c r="AP17268"/>
      <c r="AQ17268"/>
      <c r="AR17268"/>
      <c r="AS17268"/>
      <c r="AT17268"/>
      <c r="AU17268"/>
      <c r="AV17268"/>
      <c r="AW17268"/>
      <c r="AX17268"/>
      <c r="AY17268"/>
      <c r="AZ17268"/>
    </row>
    <row r="17269">
      <c r="A17269"/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  <c r="X17269"/>
      <c r="Y17269"/>
      <c r="Z17269"/>
      <c r="AA17269"/>
      <c r="AB17269"/>
      <c r="AC17269"/>
      <c r="AD17269"/>
      <c r="AE17269"/>
      <c r="AF17269"/>
      <c r="AG17269"/>
      <c r="AH17269"/>
      <c r="AI17269"/>
      <c r="AJ17269"/>
      <c r="AK17269"/>
      <c r="AL17269"/>
      <c r="AM17269"/>
      <c r="AN17269"/>
      <c r="AO17269"/>
      <c r="AP17269"/>
      <c r="AQ17269"/>
      <c r="AR17269"/>
      <c r="AS17269"/>
      <c r="AT17269"/>
      <c r="AU17269"/>
      <c r="AV17269"/>
      <c r="AW17269"/>
      <c r="AX17269"/>
      <c r="AY17269"/>
      <c r="AZ17269"/>
    </row>
    <row r="17270">
      <c r="A17270"/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  <c r="X17270"/>
      <c r="Y17270"/>
      <c r="Z17270"/>
      <c r="AA17270"/>
      <c r="AB17270"/>
      <c r="AC17270"/>
      <c r="AD17270"/>
      <c r="AE17270"/>
      <c r="AF17270"/>
      <c r="AG17270"/>
      <c r="AH17270"/>
      <c r="AI17270"/>
      <c r="AJ17270"/>
      <c r="AK17270"/>
      <c r="AL17270"/>
      <c r="AM17270"/>
      <c r="AN17270"/>
      <c r="AO17270"/>
      <c r="AP17270"/>
      <c r="AQ17270"/>
      <c r="AR17270"/>
      <c r="AS17270"/>
      <c r="AT17270"/>
      <c r="AU17270"/>
      <c r="AV17270"/>
      <c r="AW17270"/>
      <c r="AX17270"/>
      <c r="AY17270"/>
      <c r="AZ17270"/>
    </row>
    <row r="17271">
      <c r="A17271"/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  <c r="X17271"/>
      <c r="Y17271"/>
      <c r="Z17271"/>
      <c r="AA17271"/>
      <c r="AB17271"/>
      <c r="AC17271"/>
      <c r="AD17271"/>
      <c r="AE17271"/>
      <c r="AF17271"/>
      <c r="AG17271"/>
      <c r="AH17271"/>
      <c r="AI17271"/>
      <c r="AJ17271"/>
      <c r="AK17271"/>
      <c r="AL17271"/>
      <c r="AM17271"/>
      <c r="AN17271"/>
      <c r="AO17271"/>
      <c r="AP17271"/>
      <c r="AQ17271"/>
      <c r="AR17271"/>
      <c r="AS17271"/>
      <c r="AT17271"/>
      <c r="AU17271"/>
      <c r="AV17271"/>
      <c r="AW17271"/>
      <c r="AX17271"/>
      <c r="AY17271"/>
      <c r="AZ17271"/>
    </row>
    <row r="17272">
      <c r="A17272"/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  <c r="X17272"/>
      <c r="Y17272"/>
      <c r="Z17272"/>
      <c r="AA17272"/>
      <c r="AB17272"/>
      <c r="AC17272"/>
      <c r="AD17272"/>
      <c r="AE17272"/>
      <c r="AF17272"/>
      <c r="AG17272"/>
      <c r="AH17272"/>
      <c r="AI17272"/>
      <c r="AJ17272"/>
      <c r="AK17272"/>
      <c r="AL17272"/>
      <c r="AM17272"/>
      <c r="AN17272"/>
      <c r="AO17272"/>
      <c r="AP17272"/>
      <c r="AQ17272"/>
      <c r="AR17272"/>
      <c r="AS17272"/>
      <c r="AT17272"/>
      <c r="AU17272"/>
      <c r="AV17272"/>
      <c r="AW17272"/>
      <c r="AX17272"/>
      <c r="AY17272"/>
      <c r="AZ17272"/>
    </row>
    <row r="17273">
      <c r="A17273"/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  <c r="X17273"/>
      <c r="Y17273"/>
      <c r="Z17273"/>
      <c r="AA17273"/>
      <c r="AB17273"/>
      <c r="AC17273"/>
      <c r="AD17273"/>
      <c r="AE17273"/>
      <c r="AF17273"/>
      <c r="AG17273"/>
      <c r="AH17273"/>
      <c r="AI17273"/>
      <c r="AJ17273"/>
      <c r="AK17273"/>
      <c r="AL17273"/>
      <c r="AM17273"/>
      <c r="AN17273"/>
      <c r="AO17273"/>
      <c r="AP17273"/>
      <c r="AQ17273"/>
      <c r="AR17273"/>
      <c r="AS17273"/>
      <c r="AT17273"/>
      <c r="AU17273"/>
      <c r="AV17273"/>
      <c r="AW17273"/>
      <c r="AX17273"/>
      <c r="AY17273"/>
      <c r="AZ17273"/>
    </row>
    <row r="17274">
      <c r="A17274"/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  <c r="X17274"/>
      <c r="Y17274"/>
      <c r="Z17274"/>
      <c r="AA17274"/>
      <c r="AB17274"/>
      <c r="AC17274"/>
      <c r="AD17274"/>
      <c r="AE17274"/>
      <c r="AF17274"/>
      <c r="AG17274"/>
      <c r="AH17274"/>
      <c r="AI17274"/>
      <c r="AJ17274"/>
      <c r="AK17274"/>
      <c r="AL17274"/>
      <c r="AM17274"/>
      <c r="AN17274"/>
      <c r="AO17274"/>
      <c r="AP17274"/>
      <c r="AQ17274"/>
      <c r="AR17274"/>
      <c r="AS17274"/>
      <c r="AT17274"/>
      <c r="AU17274"/>
      <c r="AV17274"/>
      <c r="AW17274"/>
      <c r="AX17274"/>
      <c r="AY17274"/>
      <c r="AZ17274"/>
    </row>
    <row r="17275">
      <c r="A17275"/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  <c r="X17275"/>
      <c r="Y17275"/>
      <c r="Z17275"/>
      <c r="AA17275"/>
      <c r="AB17275"/>
      <c r="AC17275"/>
      <c r="AD17275"/>
      <c r="AE17275"/>
      <c r="AF17275"/>
      <c r="AG17275"/>
      <c r="AH17275"/>
      <c r="AI17275"/>
      <c r="AJ17275"/>
      <c r="AK17275"/>
      <c r="AL17275"/>
      <c r="AM17275"/>
      <c r="AN17275"/>
      <c r="AO17275"/>
      <c r="AP17275"/>
      <c r="AQ17275"/>
      <c r="AR17275"/>
      <c r="AS17275"/>
      <c r="AT17275"/>
      <c r="AU17275"/>
      <c r="AV17275"/>
      <c r="AW17275"/>
      <c r="AX17275"/>
      <c r="AY17275"/>
      <c r="AZ17275"/>
    </row>
    <row r="17276">
      <c r="A17276"/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  <c r="X17276"/>
      <c r="Y17276"/>
      <c r="Z17276"/>
      <c r="AA17276"/>
      <c r="AB17276"/>
      <c r="AC17276"/>
      <c r="AD17276"/>
      <c r="AE17276"/>
      <c r="AF17276"/>
      <c r="AG17276"/>
      <c r="AH17276"/>
      <c r="AI17276"/>
      <c r="AJ17276"/>
      <c r="AK17276"/>
      <c r="AL17276"/>
      <c r="AM17276"/>
      <c r="AN17276"/>
      <c r="AO17276"/>
      <c r="AP17276"/>
      <c r="AQ17276"/>
      <c r="AR17276"/>
      <c r="AS17276"/>
      <c r="AT17276"/>
      <c r="AU17276"/>
      <c r="AV17276"/>
      <c r="AW17276"/>
      <c r="AX17276"/>
      <c r="AY17276"/>
      <c r="AZ17276"/>
    </row>
    <row r="17277">
      <c r="A17277"/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  <c r="X17277"/>
      <c r="Y17277"/>
      <c r="Z17277"/>
      <c r="AA17277"/>
      <c r="AB17277"/>
      <c r="AC17277"/>
      <c r="AD17277"/>
      <c r="AE17277"/>
      <c r="AF17277"/>
      <c r="AG17277"/>
      <c r="AH17277"/>
      <c r="AI17277"/>
      <c r="AJ17277"/>
      <c r="AK17277"/>
      <c r="AL17277"/>
      <c r="AM17277"/>
      <c r="AN17277"/>
      <c r="AO17277"/>
      <c r="AP17277"/>
      <c r="AQ17277"/>
      <c r="AR17277"/>
      <c r="AS17277"/>
      <c r="AT17277"/>
      <c r="AU17277"/>
      <c r="AV17277"/>
      <c r="AW17277"/>
      <c r="AX17277"/>
      <c r="AY17277"/>
      <c r="AZ17277"/>
    </row>
    <row r="17278">
      <c r="A17278"/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  <c r="X17278"/>
      <c r="Y17278"/>
      <c r="Z17278"/>
      <c r="AA17278"/>
      <c r="AB17278"/>
      <c r="AC17278"/>
      <c r="AD17278"/>
      <c r="AE17278"/>
      <c r="AF17278"/>
      <c r="AG17278"/>
      <c r="AH17278"/>
      <c r="AI17278"/>
      <c r="AJ17278"/>
      <c r="AK17278"/>
      <c r="AL17278"/>
      <c r="AM17278"/>
      <c r="AN17278"/>
      <c r="AO17278"/>
      <c r="AP17278"/>
      <c r="AQ17278"/>
      <c r="AR17278"/>
      <c r="AS17278"/>
      <c r="AT17278"/>
      <c r="AU17278"/>
      <c r="AV17278"/>
      <c r="AW17278"/>
      <c r="AX17278"/>
      <c r="AY17278"/>
      <c r="AZ17278"/>
    </row>
    <row r="17279">
      <c r="A17279"/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  <c r="X17279"/>
      <c r="Y17279"/>
      <c r="Z17279"/>
      <c r="AA17279"/>
      <c r="AB17279"/>
      <c r="AC17279"/>
      <c r="AD17279"/>
      <c r="AE17279"/>
      <c r="AF17279"/>
      <c r="AG17279"/>
      <c r="AH17279"/>
      <c r="AI17279"/>
      <c r="AJ17279"/>
      <c r="AK17279"/>
      <c r="AL17279"/>
      <c r="AM17279"/>
      <c r="AN17279"/>
      <c r="AO17279"/>
      <c r="AP17279"/>
      <c r="AQ17279"/>
      <c r="AR17279"/>
      <c r="AS17279"/>
      <c r="AT17279"/>
      <c r="AU17279"/>
      <c r="AV17279"/>
      <c r="AW17279"/>
      <c r="AX17279"/>
      <c r="AY17279"/>
      <c r="AZ17279"/>
    </row>
    <row r="17280">
      <c r="A17280"/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  <c r="X17280"/>
      <c r="Y17280"/>
      <c r="Z17280"/>
      <c r="AA17280"/>
      <c r="AB17280"/>
      <c r="AC17280"/>
      <c r="AD17280"/>
      <c r="AE17280"/>
      <c r="AF17280"/>
      <c r="AG17280"/>
      <c r="AH17280"/>
      <c r="AI17280"/>
      <c r="AJ17280"/>
      <c r="AK17280"/>
      <c r="AL17280"/>
      <c r="AM17280"/>
      <c r="AN17280"/>
      <c r="AO17280"/>
      <c r="AP17280"/>
      <c r="AQ17280"/>
      <c r="AR17280"/>
      <c r="AS17280"/>
      <c r="AT17280"/>
      <c r="AU17280"/>
      <c r="AV17280"/>
      <c r="AW17280"/>
      <c r="AX17280"/>
      <c r="AY17280"/>
      <c r="AZ17280"/>
    </row>
    <row r="17281">
      <c r="A17281"/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  <c r="X17281"/>
      <c r="Y17281"/>
      <c r="Z17281"/>
      <c r="AA17281"/>
      <c r="AB17281"/>
      <c r="AC17281"/>
      <c r="AD17281"/>
      <c r="AE17281"/>
      <c r="AF17281"/>
      <c r="AG17281"/>
      <c r="AH17281"/>
      <c r="AI17281"/>
      <c r="AJ17281"/>
      <c r="AK17281"/>
      <c r="AL17281"/>
      <c r="AM17281"/>
      <c r="AN17281"/>
      <c r="AO17281"/>
      <c r="AP17281"/>
      <c r="AQ17281"/>
      <c r="AR17281"/>
      <c r="AS17281"/>
      <c r="AT17281"/>
      <c r="AU17281"/>
      <c r="AV17281"/>
      <c r="AW17281"/>
      <c r="AX17281"/>
      <c r="AY17281"/>
      <c r="AZ17281"/>
    </row>
    <row r="17282">
      <c r="A17282"/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  <c r="X17282"/>
      <c r="Y17282"/>
      <c r="Z17282"/>
      <c r="AA17282"/>
      <c r="AB17282"/>
      <c r="AC17282"/>
      <c r="AD17282"/>
      <c r="AE17282"/>
      <c r="AF17282"/>
      <c r="AG17282"/>
      <c r="AH17282"/>
      <c r="AI17282"/>
      <c r="AJ17282"/>
      <c r="AK17282"/>
      <c r="AL17282"/>
      <c r="AM17282"/>
      <c r="AN17282"/>
      <c r="AO17282"/>
      <c r="AP17282"/>
      <c r="AQ17282"/>
      <c r="AR17282"/>
      <c r="AS17282"/>
      <c r="AT17282"/>
      <c r="AU17282"/>
      <c r="AV17282"/>
      <c r="AW17282"/>
      <c r="AX17282"/>
      <c r="AY17282"/>
      <c r="AZ17282"/>
    </row>
    <row r="17283">
      <c r="A17283"/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  <c r="X17283"/>
      <c r="Y17283"/>
      <c r="Z17283"/>
      <c r="AA17283"/>
      <c r="AB17283"/>
      <c r="AC17283"/>
      <c r="AD17283"/>
      <c r="AE17283"/>
      <c r="AF17283"/>
      <c r="AG17283"/>
      <c r="AH17283"/>
      <c r="AI17283"/>
      <c r="AJ17283"/>
      <c r="AK17283"/>
      <c r="AL17283"/>
      <c r="AM17283"/>
      <c r="AN17283"/>
      <c r="AO17283"/>
      <c r="AP17283"/>
      <c r="AQ17283"/>
      <c r="AR17283"/>
      <c r="AS17283"/>
      <c r="AT17283"/>
      <c r="AU17283"/>
      <c r="AV17283"/>
      <c r="AW17283"/>
      <c r="AX17283"/>
      <c r="AY17283"/>
      <c r="AZ17283"/>
    </row>
    <row r="17284">
      <c r="A17284"/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  <c r="X17284"/>
      <c r="Y17284"/>
      <c r="Z17284"/>
      <c r="AA17284"/>
      <c r="AB17284"/>
      <c r="AC17284"/>
      <c r="AD17284"/>
      <c r="AE17284"/>
      <c r="AF17284"/>
      <c r="AG17284"/>
      <c r="AH17284"/>
      <c r="AI17284"/>
      <c r="AJ17284"/>
      <c r="AK17284"/>
      <c r="AL17284"/>
      <c r="AM17284"/>
      <c r="AN17284"/>
      <c r="AO17284"/>
      <c r="AP17284"/>
      <c r="AQ17284"/>
      <c r="AR17284"/>
      <c r="AS17284"/>
      <c r="AT17284"/>
      <c r="AU17284"/>
      <c r="AV17284"/>
      <c r="AW17284"/>
      <c r="AX17284"/>
      <c r="AY17284"/>
      <c r="AZ17284"/>
    </row>
    <row r="17285">
      <c r="A17285"/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  <c r="X17285"/>
      <c r="Y17285"/>
      <c r="Z17285"/>
      <c r="AA17285"/>
      <c r="AB17285"/>
      <c r="AC17285"/>
      <c r="AD17285"/>
      <c r="AE17285"/>
      <c r="AF17285"/>
      <c r="AG17285"/>
      <c r="AH17285"/>
      <c r="AI17285"/>
      <c r="AJ17285"/>
      <c r="AK17285"/>
      <c r="AL17285"/>
      <c r="AM17285"/>
      <c r="AN17285"/>
      <c r="AO17285"/>
      <c r="AP17285"/>
      <c r="AQ17285"/>
      <c r="AR17285"/>
      <c r="AS17285"/>
      <c r="AT17285"/>
      <c r="AU17285"/>
      <c r="AV17285"/>
      <c r="AW17285"/>
      <c r="AX17285"/>
      <c r="AY17285"/>
      <c r="AZ17285"/>
    </row>
    <row r="17286">
      <c r="A17286"/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  <c r="X17286"/>
      <c r="Y17286"/>
      <c r="Z17286"/>
      <c r="AA17286"/>
      <c r="AB17286"/>
      <c r="AC17286"/>
      <c r="AD17286"/>
      <c r="AE17286"/>
      <c r="AF17286"/>
      <c r="AG17286"/>
      <c r="AH17286"/>
      <c r="AI17286"/>
      <c r="AJ17286"/>
      <c r="AK17286"/>
      <c r="AL17286"/>
      <c r="AM17286"/>
      <c r="AN17286"/>
      <c r="AO17286"/>
      <c r="AP17286"/>
      <c r="AQ17286"/>
      <c r="AR17286"/>
      <c r="AS17286"/>
      <c r="AT17286"/>
      <c r="AU17286"/>
      <c r="AV17286"/>
      <c r="AW17286"/>
      <c r="AX17286"/>
      <c r="AY17286"/>
      <c r="AZ17286"/>
    </row>
    <row r="17287">
      <c r="A17287"/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  <c r="X17287"/>
      <c r="Y17287"/>
      <c r="Z17287"/>
      <c r="AA17287"/>
      <c r="AB17287"/>
      <c r="AC17287"/>
      <c r="AD17287"/>
      <c r="AE17287"/>
      <c r="AF17287"/>
      <c r="AG17287"/>
      <c r="AH17287"/>
      <c r="AI17287"/>
      <c r="AJ17287"/>
      <c r="AK17287"/>
      <c r="AL17287"/>
      <c r="AM17287"/>
      <c r="AN17287"/>
      <c r="AO17287"/>
      <c r="AP17287"/>
      <c r="AQ17287"/>
      <c r="AR17287"/>
      <c r="AS17287"/>
      <c r="AT17287"/>
      <c r="AU17287"/>
      <c r="AV17287"/>
      <c r="AW17287"/>
      <c r="AX17287"/>
      <c r="AY17287"/>
      <c r="AZ17287"/>
    </row>
    <row r="17288">
      <c r="A17288"/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  <c r="X17288"/>
      <c r="Y17288"/>
      <c r="Z17288"/>
      <c r="AA17288"/>
      <c r="AB17288"/>
      <c r="AC17288"/>
      <c r="AD17288"/>
      <c r="AE17288"/>
      <c r="AF17288"/>
      <c r="AG17288"/>
      <c r="AH17288"/>
      <c r="AI17288"/>
      <c r="AJ17288"/>
      <c r="AK17288"/>
      <c r="AL17288"/>
      <c r="AM17288"/>
      <c r="AN17288"/>
      <c r="AO17288"/>
      <c r="AP17288"/>
      <c r="AQ17288"/>
      <c r="AR17288"/>
      <c r="AS17288"/>
      <c r="AT17288"/>
      <c r="AU17288"/>
      <c r="AV17288"/>
      <c r="AW17288"/>
      <c r="AX17288"/>
      <c r="AY17288"/>
      <c r="AZ17288"/>
    </row>
    <row r="17289">
      <c r="A17289"/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  <c r="X17289"/>
      <c r="Y17289"/>
      <c r="Z17289"/>
      <c r="AA17289"/>
      <c r="AB17289"/>
      <c r="AC17289"/>
      <c r="AD17289"/>
      <c r="AE17289"/>
      <c r="AF17289"/>
      <c r="AG17289"/>
      <c r="AH17289"/>
      <c r="AI17289"/>
      <c r="AJ17289"/>
      <c r="AK17289"/>
      <c r="AL17289"/>
      <c r="AM17289"/>
      <c r="AN17289"/>
      <c r="AO17289"/>
      <c r="AP17289"/>
      <c r="AQ17289"/>
      <c r="AR17289"/>
      <c r="AS17289"/>
      <c r="AT17289"/>
      <c r="AU17289"/>
      <c r="AV17289"/>
      <c r="AW17289"/>
      <c r="AX17289"/>
      <c r="AY17289"/>
      <c r="AZ17289"/>
    </row>
    <row r="17290">
      <c r="A17290"/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  <c r="X17290"/>
      <c r="Y17290"/>
      <c r="Z17290"/>
      <c r="AA17290"/>
      <c r="AB17290"/>
      <c r="AC17290"/>
      <c r="AD17290"/>
      <c r="AE17290"/>
      <c r="AF17290"/>
      <c r="AG17290"/>
      <c r="AH17290"/>
      <c r="AI17290"/>
      <c r="AJ17290"/>
      <c r="AK17290"/>
      <c r="AL17290"/>
      <c r="AM17290"/>
      <c r="AN17290"/>
      <c r="AO17290"/>
      <c r="AP17290"/>
      <c r="AQ17290"/>
      <c r="AR17290"/>
      <c r="AS17290"/>
      <c r="AT17290"/>
      <c r="AU17290"/>
      <c r="AV17290"/>
      <c r="AW17290"/>
      <c r="AX17290"/>
      <c r="AY17290"/>
      <c r="AZ17290"/>
    </row>
    <row r="17291">
      <c r="A17291"/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  <c r="X17291"/>
      <c r="Y17291"/>
      <c r="Z17291"/>
      <c r="AA17291"/>
      <c r="AB17291"/>
      <c r="AC17291"/>
      <c r="AD17291"/>
      <c r="AE17291"/>
      <c r="AF17291"/>
      <c r="AG17291"/>
      <c r="AH17291"/>
      <c r="AI17291"/>
      <c r="AJ17291"/>
      <c r="AK17291"/>
      <c r="AL17291"/>
      <c r="AM17291"/>
      <c r="AN17291"/>
      <c r="AO17291"/>
      <c r="AP17291"/>
      <c r="AQ17291"/>
      <c r="AR17291"/>
      <c r="AS17291"/>
      <c r="AT17291"/>
      <c r="AU17291"/>
      <c r="AV17291"/>
      <c r="AW17291"/>
      <c r="AX17291"/>
      <c r="AY17291"/>
      <c r="AZ17291"/>
    </row>
    <row r="17292">
      <c r="A17292"/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  <c r="X17292"/>
      <c r="Y17292"/>
      <c r="Z17292"/>
      <c r="AA17292"/>
      <c r="AB17292"/>
      <c r="AC17292"/>
      <c r="AD17292"/>
      <c r="AE17292"/>
      <c r="AF17292"/>
      <c r="AG17292"/>
      <c r="AH17292"/>
      <c r="AI17292"/>
      <c r="AJ17292"/>
      <c r="AK17292"/>
      <c r="AL17292"/>
      <c r="AM17292"/>
      <c r="AN17292"/>
      <c r="AO17292"/>
      <c r="AP17292"/>
      <c r="AQ17292"/>
      <c r="AR17292"/>
      <c r="AS17292"/>
      <c r="AT17292"/>
      <c r="AU17292"/>
      <c r="AV17292"/>
      <c r="AW17292"/>
      <c r="AX17292"/>
      <c r="AY17292"/>
      <c r="AZ17292"/>
    </row>
    <row r="17293">
      <c r="A17293"/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  <c r="X17293"/>
      <c r="Y17293"/>
      <c r="Z17293"/>
      <c r="AA17293"/>
      <c r="AB17293"/>
      <c r="AC17293"/>
      <c r="AD17293"/>
      <c r="AE17293"/>
      <c r="AF17293"/>
      <c r="AG17293"/>
      <c r="AH17293"/>
      <c r="AI17293"/>
      <c r="AJ17293"/>
      <c r="AK17293"/>
      <c r="AL17293"/>
      <c r="AM17293"/>
      <c r="AN17293"/>
      <c r="AO17293"/>
      <c r="AP17293"/>
      <c r="AQ17293"/>
      <c r="AR17293"/>
      <c r="AS17293"/>
      <c r="AT17293"/>
      <c r="AU17293"/>
      <c r="AV17293"/>
      <c r="AW17293"/>
      <c r="AX17293"/>
      <c r="AY17293"/>
      <c r="AZ17293"/>
    </row>
    <row r="17294">
      <c r="A17294"/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  <c r="X17294"/>
      <c r="Y17294"/>
      <c r="Z17294"/>
      <c r="AA17294"/>
      <c r="AB17294"/>
      <c r="AC17294"/>
      <c r="AD17294"/>
      <c r="AE17294"/>
      <c r="AF17294"/>
      <c r="AG17294"/>
      <c r="AH17294"/>
      <c r="AI17294"/>
      <c r="AJ17294"/>
      <c r="AK17294"/>
      <c r="AL17294"/>
      <c r="AM17294"/>
      <c r="AN17294"/>
      <c r="AO17294"/>
      <c r="AP17294"/>
      <c r="AQ17294"/>
      <c r="AR17294"/>
      <c r="AS17294"/>
      <c r="AT17294"/>
      <c r="AU17294"/>
      <c r="AV17294"/>
      <c r="AW17294"/>
      <c r="AX17294"/>
      <c r="AY17294"/>
      <c r="AZ17294"/>
    </row>
    <row r="17295">
      <c r="A17295"/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  <c r="X17295"/>
      <c r="Y17295"/>
      <c r="Z17295"/>
      <c r="AA17295"/>
      <c r="AB17295"/>
      <c r="AC17295"/>
      <c r="AD17295"/>
      <c r="AE17295"/>
      <c r="AF17295"/>
      <c r="AG17295"/>
      <c r="AH17295"/>
      <c r="AI17295"/>
      <c r="AJ17295"/>
      <c r="AK17295"/>
      <c r="AL17295"/>
      <c r="AM17295"/>
      <c r="AN17295"/>
      <c r="AO17295"/>
      <c r="AP17295"/>
      <c r="AQ17295"/>
      <c r="AR17295"/>
      <c r="AS17295"/>
      <c r="AT17295"/>
      <c r="AU17295"/>
      <c r="AV17295"/>
      <c r="AW17295"/>
      <c r="AX17295"/>
      <c r="AY17295"/>
      <c r="AZ17295"/>
    </row>
    <row r="17296">
      <c r="A17296"/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  <c r="X17296"/>
      <c r="Y17296"/>
      <c r="Z17296"/>
      <c r="AA17296"/>
      <c r="AB17296"/>
      <c r="AC17296"/>
      <c r="AD17296"/>
      <c r="AE17296"/>
      <c r="AF17296"/>
      <c r="AG17296"/>
      <c r="AH17296"/>
      <c r="AI17296"/>
      <c r="AJ17296"/>
      <c r="AK17296"/>
      <c r="AL17296"/>
      <c r="AM17296"/>
      <c r="AN17296"/>
      <c r="AO17296"/>
      <c r="AP17296"/>
      <c r="AQ17296"/>
      <c r="AR17296"/>
      <c r="AS17296"/>
      <c r="AT17296"/>
      <c r="AU17296"/>
      <c r="AV17296"/>
      <c r="AW17296"/>
      <c r="AX17296"/>
      <c r="AY17296"/>
      <c r="AZ17296"/>
    </row>
    <row r="17297">
      <c r="A17297"/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  <c r="W17297"/>
      <c r="X17297"/>
      <c r="Y17297"/>
      <c r="Z17297"/>
      <c r="AA17297"/>
      <c r="AB17297"/>
      <c r="AC17297"/>
      <c r="AD17297"/>
      <c r="AE17297"/>
      <c r="AF17297"/>
      <c r="AG17297"/>
      <c r="AH17297"/>
      <c r="AI17297"/>
      <c r="AJ17297"/>
      <c r="AK17297"/>
      <c r="AL17297"/>
      <c r="AM17297"/>
      <c r="AN17297"/>
      <c r="AO17297"/>
      <c r="AP17297"/>
      <c r="AQ17297"/>
      <c r="AR17297"/>
      <c r="AS17297"/>
      <c r="AT17297"/>
      <c r="AU17297"/>
      <c r="AV17297"/>
      <c r="AW17297"/>
      <c r="AX17297"/>
      <c r="AY17297"/>
      <c r="AZ17297"/>
    </row>
    <row r="17298">
      <c r="A17298"/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  <c r="X17298"/>
      <c r="Y17298"/>
      <c r="Z17298"/>
      <c r="AA17298"/>
      <c r="AB17298"/>
      <c r="AC17298"/>
      <c r="AD17298"/>
      <c r="AE17298"/>
      <c r="AF17298"/>
      <c r="AG17298"/>
      <c r="AH17298"/>
      <c r="AI17298"/>
      <c r="AJ17298"/>
      <c r="AK17298"/>
      <c r="AL17298"/>
      <c r="AM17298"/>
      <c r="AN17298"/>
      <c r="AO17298"/>
      <c r="AP17298"/>
      <c r="AQ17298"/>
      <c r="AR17298"/>
      <c r="AS17298"/>
      <c r="AT17298"/>
      <c r="AU17298"/>
      <c r="AV17298"/>
      <c r="AW17298"/>
      <c r="AX17298"/>
      <c r="AY17298"/>
      <c r="AZ17298"/>
    </row>
    <row r="17299">
      <c r="A17299"/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  <c r="X17299"/>
      <c r="Y17299"/>
      <c r="Z17299"/>
      <c r="AA17299"/>
      <c r="AB17299"/>
      <c r="AC17299"/>
      <c r="AD17299"/>
      <c r="AE17299"/>
      <c r="AF17299"/>
      <c r="AG17299"/>
      <c r="AH17299"/>
      <c r="AI17299"/>
      <c r="AJ17299"/>
      <c r="AK17299"/>
      <c r="AL17299"/>
      <c r="AM17299"/>
      <c r="AN17299"/>
      <c r="AO17299"/>
      <c r="AP17299"/>
      <c r="AQ17299"/>
      <c r="AR17299"/>
      <c r="AS17299"/>
      <c r="AT17299"/>
      <c r="AU17299"/>
      <c r="AV17299"/>
      <c r="AW17299"/>
      <c r="AX17299"/>
      <c r="AY17299"/>
      <c r="AZ17299"/>
    </row>
    <row r="17300">
      <c r="A17300"/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  <c r="X17300"/>
      <c r="Y17300"/>
      <c r="Z17300"/>
      <c r="AA17300"/>
      <c r="AB17300"/>
      <c r="AC17300"/>
      <c r="AD17300"/>
      <c r="AE17300"/>
      <c r="AF17300"/>
      <c r="AG17300"/>
      <c r="AH17300"/>
      <c r="AI17300"/>
      <c r="AJ17300"/>
      <c r="AK17300"/>
      <c r="AL17300"/>
      <c r="AM17300"/>
      <c r="AN17300"/>
      <c r="AO17300"/>
      <c r="AP17300"/>
      <c r="AQ17300"/>
      <c r="AR17300"/>
      <c r="AS17300"/>
      <c r="AT17300"/>
      <c r="AU17300"/>
      <c r="AV17300"/>
      <c r="AW17300"/>
      <c r="AX17300"/>
      <c r="AY17300"/>
      <c r="AZ17300"/>
    </row>
    <row r="17301">
      <c r="A17301"/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  <c r="X17301"/>
      <c r="Y17301"/>
      <c r="Z17301"/>
      <c r="AA17301"/>
      <c r="AB17301"/>
      <c r="AC17301"/>
      <c r="AD17301"/>
      <c r="AE17301"/>
      <c r="AF17301"/>
      <c r="AG17301"/>
      <c r="AH17301"/>
      <c r="AI17301"/>
      <c r="AJ17301"/>
      <c r="AK17301"/>
      <c r="AL17301"/>
      <c r="AM17301"/>
      <c r="AN17301"/>
      <c r="AO17301"/>
      <c r="AP17301"/>
      <c r="AQ17301"/>
      <c r="AR17301"/>
      <c r="AS17301"/>
      <c r="AT17301"/>
      <c r="AU17301"/>
      <c r="AV17301"/>
      <c r="AW17301"/>
      <c r="AX17301"/>
      <c r="AY17301"/>
      <c r="AZ17301"/>
    </row>
    <row r="17302">
      <c r="A17302"/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  <c r="X17302"/>
      <c r="Y17302"/>
      <c r="Z17302"/>
      <c r="AA17302"/>
      <c r="AB17302"/>
      <c r="AC17302"/>
      <c r="AD17302"/>
      <c r="AE17302"/>
      <c r="AF17302"/>
      <c r="AG17302"/>
      <c r="AH17302"/>
      <c r="AI17302"/>
      <c r="AJ17302"/>
      <c r="AK17302"/>
      <c r="AL17302"/>
      <c r="AM17302"/>
      <c r="AN17302"/>
      <c r="AO17302"/>
      <c r="AP17302"/>
      <c r="AQ17302"/>
      <c r="AR17302"/>
      <c r="AS17302"/>
      <c r="AT17302"/>
      <c r="AU17302"/>
      <c r="AV17302"/>
      <c r="AW17302"/>
      <c r="AX17302"/>
      <c r="AY17302"/>
      <c r="AZ17302"/>
    </row>
    <row r="17303">
      <c r="A17303"/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  <c r="X17303"/>
      <c r="Y17303"/>
      <c r="Z17303"/>
      <c r="AA17303"/>
      <c r="AB17303"/>
      <c r="AC17303"/>
      <c r="AD17303"/>
      <c r="AE17303"/>
      <c r="AF17303"/>
      <c r="AG17303"/>
      <c r="AH17303"/>
      <c r="AI17303"/>
      <c r="AJ17303"/>
      <c r="AK17303"/>
      <c r="AL17303"/>
      <c r="AM17303"/>
      <c r="AN17303"/>
      <c r="AO17303"/>
      <c r="AP17303"/>
      <c r="AQ17303"/>
      <c r="AR17303"/>
      <c r="AS17303"/>
      <c r="AT17303"/>
      <c r="AU17303"/>
      <c r="AV17303"/>
      <c r="AW17303"/>
      <c r="AX17303"/>
      <c r="AY17303"/>
      <c r="AZ17303"/>
    </row>
    <row r="17304">
      <c r="A17304"/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  <c r="X17304"/>
      <c r="Y17304"/>
      <c r="Z17304"/>
      <c r="AA17304"/>
      <c r="AB17304"/>
      <c r="AC17304"/>
      <c r="AD17304"/>
      <c r="AE17304"/>
      <c r="AF17304"/>
      <c r="AG17304"/>
      <c r="AH17304"/>
      <c r="AI17304"/>
      <c r="AJ17304"/>
      <c r="AK17304"/>
      <c r="AL17304"/>
      <c r="AM17304"/>
      <c r="AN17304"/>
      <c r="AO17304"/>
      <c r="AP17304"/>
      <c r="AQ17304"/>
      <c r="AR17304"/>
      <c r="AS17304"/>
      <c r="AT17304"/>
      <c r="AU17304"/>
      <c r="AV17304"/>
      <c r="AW17304"/>
      <c r="AX17304"/>
      <c r="AY17304"/>
      <c r="AZ17304"/>
    </row>
    <row r="17305">
      <c r="A17305"/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  <c r="X17305"/>
      <c r="Y17305"/>
      <c r="Z17305"/>
      <c r="AA17305"/>
      <c r="AB17305"/>
      <c r="AC17305"/>
      <c r="AD17305"/>
      <c r="AE17305"/>
      <c r="AF17305"/>
      <c r="AG17305"/>
      <c r="AH17305"/>
      <c r="AI17305"/>
      <c r="AJ17305"/>
      <c r="AK17305"/>
      <c r="AL17305"/>
      <c r="AM17305"/>
      <c r="AN17305"/>
      <c r="AO17305"/>
      <c r="AP17305"/>
      <c r="AQ17305"/>
      <c r="AR17305"/>
      <c r="AS17305"/>
      <c r="AT17305"/>
      <c r="AU17305"/>
      <c r="AV17305"/>
      <c r="AW17305"/>
      <c r="AX17305"/>
      <c r="AY17305"/>
      <c r="AZ17305"/>
    </row>
    <row r="17306">
      <c r="A17306"/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  <c r="X17306"/>
      <c r="Y17306"/>
      <c r="Z17306"/>
      <c r="AA17306"/>
      <c r="AB17306"/>
      <c r="AC17306"/>
      <c r="AD17306"/>
      <c r="AE17306"/>
      <c r="AF17306"/>
      <c r="AG17306"/>
      <c r="AH17306"/>
      <c r="AI17306"/>
      <c r="AJ17306"/>
      <c r="AK17306"/>
      <c r="AL17306"/>
      <c r="AM17306"/>
      <c r="AN17306"/>
      <c r="AO17306"/>
      <c r="AP17306"/>
      <c r="AQ17306"/>
      <c r="AR17306"/>
      <c r="AS17306"/>
      <c r="AT17306"/>
      <c r="AU17306"/>
      <c r="AV17306"/>
      <c r="AW17306"/>
      <c r="AX17306"/>
      <c r="AY17306"/>
      <c r="AZ17306"/>
    </row>
    <row r="17307">
      <c r="A17307"/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  <c r="X17307"/>
      <c r="Y17307"/>
      <c r="Z17307"/>
      <c r="AA17307"/>
      <c r="AB17307"/>
      <c r="AC17307"/>
      <c r="AD17307"/>
      <c r="AE17307"/>
      <c r="AF17307"/>
      <c r="AG17307"/>
      <c r="AH17307"/>
      <c r="AI17307"/>
      <c r="AJ17307"/>
      <c r="AK17307"/>
      <c r="AL17307"/>
      <c r="AM17307"/>
      <c r="AN17307"/>
      <c r="AO17307"/>
      <c r="AP17307"/>
      <c r="AQ17307"/>
      <c r="AR17307"/>
      <c r="AS17307"/>
      <c r="AT17307"/>
      <c r="AU17307"/>
      <c r="AV17307"/>
      <c r="AW17307"/>
      <c r="AX17307"/>
      <c r="AY17307"/>
      <c r="AZ17307"/>
    </row>
    <row r="17308">
      <c r="A17308"/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  <c r="X17308"/>
      <c r="Y17308"/>
      <c r="Z17308"/>
      <c r="AA17308"/>
      <c r="AB17308"/>
      <c r="AC17308"/>
      <c r="AD17308"/>
      <c r="AE17308"/>
      <c r="AF17308"/>
      <c r="AG17308"/>
      <c r="AH17308"/>
      <c r="AI17308"/>
      <c r="AJ17308"/>
      <c r="AK17308"/>
      <c r="AL17308"/>
      <c r="AM17308"/>
      <c r="AN17308"/>
      <c r="AO17308"/>
      <c r="AP17308"/>
      <c r="AQ17308"/>
      <c r="AR17308"/>
      <c r="AS17308"/>
      <c r="AT17308"/>
      <c r="AU17308"/>
      <c r="AV17308"/>
      <c r="AW17308"/>
      <c r="AX17308"/>
      <c r="AY17308"/>
      <c r="AZ17308"/>
    </row>
    <row r="17309">
      <c r="A17309"/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  <c r="X17309"/>
      <c r="Y17309"/>
      <c r="Z17309"/>
      <c r="AA17309"/>
      <c r="AB17309"/>
      <c r="AC17309"/>
      <c r="AD17309"/>
      <c r="AE17309"/>
      <c r="AF17309"/>
      <c r="AG17309"/>
      <c r="AH17309"/>
      <c r="AI17309"/>
      <c r="AJ17309"/>
      <c r="AK17309"/>
      <c r="AL17309"/>
      <c r="AM17309"/>
      <c r="AN17309"/>
      <c r="AO17309"/>
      <c r="AP17309"/>
      <c r="AQ17309"/>
      <c r="AR17309"/>
      <c r="AS17309"/>
      <c r="AT17309"/>
      <c r="AU17309"/>
      <c r="AV17309"/>
      <c r="AW17309"/>
      <c r="AX17309"/>
      <c r="AY17309"/>
      <c r="AZ17309"/>
    </row>
    <row r="17310">
      <c r="A17310"/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  <c r="X17310"/>
      <c r="Y17310"/>
      <c r="Z17310"/>
      <c r="AA17310"/>
      <c r="AB17310"/>
      <c r="AC17310"/>
      <c r="AD17310"/>
      <c r="AE17310"/>
      <c r="AF17310"/>
      <c r="AG17310"/>
      <c r="AH17310"/>
      <c r="AI17310"/>
      <c r="AJ17310"/>
      <c r="AK17310"/>
      <c r="AL17310"/>
      <c r="AM17310"/>
      <c r="AN17310"/>
      <c r="AO17310"/>
      <c r="AP17310"/>
      <c r="AQ17310"/>
      <c r="AR17310"/>
      <c r="AS17310"/>
      <c r="AT17310"/>
      <c r="AU17310"/>
      <c r="AV17310"/>
      <c r="AW17310"/>
      <c r="AX17310"/>
      <c r="AY17310"/>
      <c r="AZ17310"/>
    </row>
    <row r="17311">
      <c r="A17311"/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  <c r="X17311"/>
      <c r="Y17311"/>
      <c r="Z17311"/>
      <c r="AA17311"/>
      <c r="AB17311"/>
      <c r="AC17311"/>
      <c r="AD17311"/>
      <c r="AE17311"/>
      <c r="AF17311"/>
      <c r="AG17311"/>
      <c r="AH17311"/>
      <c r="AI17311"/>
      <c r="AJ17311"/>
      <c r="AK17311"/>
      <c r="AL17311"/>
      <c r="AM17311"/>
      <c r="AN17311"/>
      <c r="AO17311"/>
      <c r="AP17311"/>
      <c r="AQ17311"/>
      <c r="AR17311"/>
      <c r="AS17311"/>
      <c r="AT17311"/>
      <c r="AU17311"/>
      <c r="AV17311"/>
      <c r="AW17311"/>
      <c r="AX17311"/>
      <c r="AY17311"/>
      <c r="AZ17311"/>
    </row>
    <row r="17312">
      <c r="A17312"/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  <c r="X17312"/>
      <c r="Y17312"/>
      <c r="Z17312"/>
      <c r="AA17312"/>
      <c r="AB17312"/>
      <c r="AC17312"/>
      <c r="AD17312"/>
      <c r="AE17312"/>
      <c r="AF17312"/>
      <c r="AG17312"/>
      <c r="AH17312"/>
      <c r="AI17312"/>
      <c r="AJ17312"/>
      <c r="AK17312"/>
      <c r="AL17312"/>
      <c r="AM17312"/>
      <c r="AN17312"/>
      <c r="AO17312"/>
      <c r="AP17312"/>
      <c r="AQ17312"/>
      <c r="AR17312"/>
      <c r="AS17312"/>
      <c r="AT17312"/>
      <c r="AU17312"/>
      <c r="AV17312"/>
      <c r="AW17312"/>
      <c r="AX17312"/>
      <c r="AY17312"/>
      <c r="AZ17312"/>
    </row>
    <row r="17313">
      <c r="A17313"/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  <c r="X17313"/>
      <c r="Y17313"/>
      <c r="Z17313"/>
      <c r="AA17313"/>
      <c r="AB17313"/>
      <c r="AC17313"/>
      <c r="AD17313"/>
      <c r="AE17313"/>
      <c r="AF17313"/>
      <c r="AG17313"/>
      <c r="AH17313"/>
      <c r="AI17313"/>
      <c r="AJ17313"/>
      <c r="AK17313"/>
      <c r="AL17313"/>
      <c r="AM17313"/>
      <c r="AN17313"/>
      <c r="AO17313"/>
      <c r="AP17313"/>
      <c r="AQ17313"/>
      <c r="AR17313"/>
      <c r="AS17313"/>
      <c r="AT17313"/>
      <c r="AU17313"/>
      <c r="AV17313"/>
      <c r="AW17313"/>
      <c r="AX17313"/>
      <c r="AY17313"/>
      <c r="AZ17313"/>
    </row>
    <row r="17314">
      <c r="A17314"/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  <c r="X17314"/>
      <c r="Y17314"/>
      <c r="Z17314"/>
      <c r="AA17314"/>
      <c r="AB17314"/>
      <c r="AC17314"/>
      <c r="AD17314"/>
      <c r="AE17314"/>
      <c r="AF17314"/>
      <c r="AG17314"/>
      <c r="AH17314"/>
      <c r="AI17314"/>
      <c r="AJ17314"/>
      <c r="AK17314"/>
      <c r="AL17314"/>
      <c r="AM17314"/>
      <c r="AN17314"/>
      <c r="AO17314"/>
      <c r="AP17314"/>
      <c r="AQ17314"/>
      <c r="AR17314"/>
      <c r="AS17314"/>
      <c r="AT17314"/>
      <c r="AU17314"/>
      <c r="AV17314"/>
      <c r="AW17314"/>
      <c r="AX17314"/>
      <c r="AY17314"/>
      <c r="AZ17314"/>
    </row>
    <row r="17315">
      <c r="A17315"/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  <c r="X17315"/>
      <c r="Y17315"/>
      <c r="Z17315"/>
      <c r="AA17315"/>
      <c r="AB17315"/>
      <c r="AC17315"/>
      <c r="AD17315"/>
      <c r="AE17315"/>
      <c r="AF17315"/>
      <c r="AG17315"/>
      <c r="AH17315"/>
      <c r="AI17315"/>
      <c r="AJ17315"/>
      <c r="AK17315"/>
      <c r="AL17315"/>
      <c r="AM17315"/>
      <c r="AN17315"/>
      <c r="AO17315"/>
      <c r="AP17315"/>
      <c r="AQ17315"/>
      <c r="AR17315"/>
      <c r="AS17315"/>
      <c r="AT17315"/>
      <c r="AU17315"/>
      <c r="AV17315"/>
      <c r="AW17315"/>
      <c r="AX17315"/>
      <c r="AY17315"/>
      <c r="AZ17315"/>
    </row>
    <row r="17316">
      <c r="A17316"/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  <c r="X17316"/>
      <c r="Y17316"/>
      <c r="Z17316"/>
      <c r="AA17316"/>
      <c r="AB17316"/>
      <c r="AC17316"/>
      <c r="AD17316"/>
      <c r="AE17316"/>
      <c r="AF17316"/>
      <c r="AG17316"/>
      <c r="AH17316"/>
      <c r="AI17316"/>
      <c r="AJ17316"/>
      <c r="AK17316"/>
      <c r="AL17316"/>
      <c r="AM17316"/>
      <c r="AN17316"/>
      <c r="AO17316"/>
      <c r="AP17316"/>
      <c r="AQ17316"/>
      <c r="AR17316"/>
      <c r="AS17316"/>
      <c r="AT17316"/>
      <c r="AU17316"/>
      <c r="AV17316"/>
      <c r="AW17316"/>
      <c r="AX17316"/>
      <c r="AY17316"/>
      <c r="AZ17316"/>
    </row>
    <row r="17317">
      <c r="A17317"/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  <c r="X17317"/>
      <c r="Y17317"/>
      <c r="Z17317"/>
      <c r="AA17317"/>
      <c r="AB17317"/>
      <c r="AC17317"/>
      <c r="AD17317"/>
      <c r="AE17317"/>
      <c r="AF17317"/>
      <c r="AG17317"/>
      <c r="AH17317"/>
      <c r="AI17317"/>
      <c r="AJ17317"/>
      <c r="AK17317"/>
      <c r="AL17317"/>
      <c r="AM17317"/>
      <c r="AN17317"/>
      <c r="AO17317"/>
      <c r="AP17317"/>
      <c r="AQ17317"/>
      <c r="AR17317"/>
      <c r="AS17317"/>
      <c r="AT17317"/>
      <c r="AU17317"/>
      <c r="AV17317"/>
      <c r="AW17317"/>
      <c r="AX17317"/>
      <c r="AY17317"/>
      <c r="AZ17317"/>
    </row>
    <row r="17318">
      <c r="A17318"/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  <c r="X17318"/>
      <c r="Y17318"/>
      <c r="Z17318"/>
      <c r="AA17318"/>
      <c r="AB17318"/>
      <c r="AC17318"/>
      <c r="AD17318"/>
      <c r="AE17318"/>
      <c r="AF17318"/>
      <c r="AG17318"/>
      <c r="AH17318"/>
      <c r="AI17318"/>
      <c r="AJ17318"/>
      <c r="AK17318"/>
      <c r="AL17318"/>
      <c r="AM17318"/>
      <c r="AN17318"/>
      <c r="AO17318"/>
      <c r="AP17318"/>
      <c r="AQ17318"/>
      <c r="AR17318"/>
      <c r="AS17318"/>
      <c r="AT17318"/>
      <c r="AU17318"/>
      <c r="AV17318"/>
      <c r="AW17318"/>
      <c r="AX17318"/>
      <c r="AY17318"/>
      <c r="AZ17318"/>
    </row>
    <row r="17319">
      <c r="A17319"/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  <c r="X17319"/>
      <c r="Y17319"/>
      <c r="Z17319"/>
      <c r="AA17319"/>
      <c r="AB17319"/>
      <c r="AC17319"/>
      <c r="AD17319"/>
      <c r="AE17319"/>
      <c r="AF17319"/>
      <c r="AG17319"/>
      <c r="AH17319"/>
      <c r="AI17319"/>
      <c r="AJ17319"/>
      <c r="AK17319"/>
      <c r="AL17319"/>
      <c r="AM17319"/>
      <c r="AN17319"/>
      <c r="AO17319"/>
      <c r="AP17319"/>
      <c r="AQ17319"/>
      <c r="AR17319"/>
      <c r="AS17319"/>
      <c r="AT17319"/>
      <c r="AU17319"/>
      <c r="AV17319"/>
      <c r="AW17319"/>
      <c r="AX17319"/>
      <c r="AY17319"/>
      <c r="AZ17319"/>
    </row>
    <row r="17320">
      <c r="A17320"/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  <c r="X17320"/>
      <c r="Y17320"/>
      <c r="Z17320"/>
      <c r="AA17320"/>
      <c r="AB17320"/>
      <c r="AC17320"/>
      <c r="AD17320"/>
      <c r="AE17320"/>
      <c r="AF17320"/>
      <c r="AG17320"/>
      <c r="AH17320"/>
      <c r="AI17320"/>
      <c r="AJ17320"/>
      <c r="AK17320"/>
      <c r="AL17320"/>
      <c r="AM17320"/>
      <c r="AN17320"/>
      <c r="AO17320"/>
      <c r="AP17320"/>
      <c r="AQ17320"/>
      <c r="AR17320"/>
      <c r="AS17320"/>
      <c r="AT17320"/>
      <c r="AU17320"/>
      <c r="AV17320"/>
      <c r="AW17320"/>
      <c r="AX17320"/>
      <c r="AY17320"/>
      <c r="AZ17320"/>
    </row>
    <row r="17321">
      <c r="A17321"/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  <c r="X17321"/>
      <c r="Y17321"/>
      <c r="Z17321"/>
      <c r="AA17321"/>
      <c r="AB17321"/>
      <c r="AC17321"/>
      <c r="AD17321"/>
      <c r="AE17321"/>
      <c r="AF17321"/>
      <c r="AG17321"/>
      <c r="AH17321"/>
      <c r="AI17321"/>
      <c r="AJ17321"/>
      <c r="AK17321"/>
      <c r="AL17321"/>
      <c r="AM17321"/>
      <c r="AN17321"/>
      <c r="AO17321"/>
      <c r="AP17321"/>
      <c r="AQ17321"/>
      <c r="AR17321"/>
      <c r="AS17321"/>
      <c r="AT17321"/>
      <c r="AU17321"/>
      <c r="AV17321"/>
      <c r="AW17321"/>
      <c r="AX17321"/>
      <c r="AY17321"/>
      <c r="AZ17321"/>
    </row>
    <row r="17322">
      <c r="A17322"/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  <c r="X17322"/>
      <c r="Y17322"/>
      <c r="Z17322"/>
      <c r="AA17322"/>
      <c r="AB17322"/>
      <c r="AC17322"/>
      <c r="AD17322"/>
      <c r="AE17322"/>
      <c r="AF17322"/>
      <c r="AG17322"/>
      <c r="AH17322"/>
      <c r="AI17322"/>
      <c r="AJ17322"/>
      <c r="AK17322"/>
      <c r="AL17322"/>
      <c r="AM17322"/>
      <c r="AN17322"/>
      <c r="AO17322"/>
      <c r="AP17322"/>
      <c r="AQ17322"/>
      <c r="AR17322"/>
      <c r="AS17322"/>
      <c r="AT17322"/>
      <c r="AU17322"/>
      <c r="AV17322"/>
      <c r="AW17322"/>
      <c r="AX17322"/>
      <c r="AY17322"/>
      <c r="AZ17322"/>
    </row>
    <row r="17323">
      <c r="A17323"/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  <c r="X17323"/>
      <c r="Y17323"/>
      <c r="Z17323"/>
      <c r="AA17323"/>
      <c r="AB17323"/>
      <c r="AC17323"/>
      <c r="AD17323"/>
      <c r="AE17323"/>
      <c r="AF17323"/>
      <c r="AG17323"/>
      <c r="AH17323"/>
      <c r="AI17323"/>
      <c r="AJ17323"/>
      <c r="AK17323"/>
      <c r="AL17323"/>
      <c r="AM17323"/>
      <c r="AN17323"/>
      <c r="AO17323"/>
      <c r="AP17323"/>
      <c r="AQ17323"/>
      <c r="AR17323"/>
      <c r="AS17323"/>
      <c r="AT17323"/>
      <c r="AU17323"/>
      <c r="AV17323"/>
      <c r="AW17323"/>
      <c r="AX17323"/>
      <c r="AY17323"/>
      <c r="AZ17323"/>
    </row>
    <row r="17324">
      <c r="A17324"/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  <c r="X17324"/>
      <c r="Y17324"/>
      <c r="Z17324"/>
      <c r="AA17324"/>
      <c r="AB17324"/>
      <c r="AC17324"/>
      <c r="AD17324"/>
      <c r="AE17324"/>
      <c r="AF17324"/>
      <c r="AG17324"/>
      <c r="AH17324"/>
      <c r="AI17324"/>
      <c r="AJ17324"/>
      <c r="AK17324"/>
      <c r="AL17324"/>
      <c r="AM17324"/>
      <c r="AN17324"/>
      <c r="AO17324"/>
      <c r="AP17324"/>
      <c r="AQ17324"/>
      <c r="AR17324"/>
      <c r="AS17324"/>
      <c r="AT17324"/>
      <c r="AU17324"/>
      <c r="AV17324"/>
      <c r="AW17324"/>
      <c r="AX17324"/>
      <c r="AY17324"/>
      <c r="AZ17324"/>
    </row>
    <row r="17325">
      <c r="A17325"/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  <c r="X17325"/>
      <c r="Y17325"/>
      <c r="Z17325"/>
      <c r="AA17325"/>
      <c r="AB17325"/>
      <c r="AC17325"/>
      <c r="AD17325"/>
      <c r="AE17325"/>
      <c r="AF17325"/>
      <c r="AG17325"/>
      <c r="AH17325"/>
      <c r="AI17325"/>
      <c r="AJ17325"/>
      <c r="AK17325"/>
      <c r="AL17325"/>
      <c r="AM17325"/>
      <c r="AN17325"/>
      <c r="AO17325"/>
      <c r="AP17325"/>
      <c r="AQ17325"/>
      <c r="AR17325"/>
      <c r="AS17325"/>
      <c r="AT17325"/>
      <c r="AU17325"/>
      <c r="AV17325"/>
      <c r="AW17325"/>
      <c r="AX17325"/>
      <c r="AY17325"/>
      <c r="AZ17325"/>
    </row>
    <row r="17326">
      <c r="A17326"/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  <c r="X17326"/>
      <c r="Y17326"/>
      <c r="Z17326"/>
      <c r="AA17326"/>
      <c r="AB17326"/>
      <c r="AC17326"/>
      <c r="AD17326"/>
      <c r="AE17326"/>
      <c r="AF17326"/>
      <c r="AG17326"/>
      <c r="AH17326"/>
      <c r="AI17326"/>
      <c r="AJ17326"/>
      <c r="AK17326"/>
      <c r="AL17326"/>
      <c r="AM17326"/>
      <c r="AN17326"/>
      <c r="AO17326"/>
      <c r="AP17326"/>
      <c r="AQ17326"/>
      <c r="AR17326"/>
      <c r="AS17326"/>
      <c r="AT17326"/>
      <c r="AU17326"/>
      <c r="AV17326"/>
      <c r="AW17326"/>
      <c r="AX17326"/>
      <c r="AY17326"/>
      <c r="AZ17326"/>
    </row>
    <row r="17327">
      <c r="A17327"/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  <c r="X17327"/>
      <c r="Y17327"/>
      <c r="Z17327"/>
      <c r="AA17327"/>
      <c r="AB17327"/>
      <c r="AC17327"/>
      <c r="AD17327"/>
      <c r="AE17327"/>
      <c r="AF17327"/>
      <c r="AG17327"/>
      <c r="AH17327"/>
      <c r="AI17327"/>
      <c r="AJ17327"/>
      <c r="AK17327"/>
      <c r="AL17327"/>
      <c r="AM17327"/>
      <c r="AN17327"/>
      <c r="AO17327"/>
      <c r="AP17327"/>
      <c r="AQ17327"/>
      <c r="AR17327"/>
      <c r="AS17327"/>
      <c r="AT17327"/>
      <c r="AU17327"/>
      <c r="AV17327"/>
      <c r="AW17327"/>
      <c r="AX17327"/>
      <c r="AY17327"/>
      <c r="AZ17327"/>
    </row>
    <row r="17328">
      <c r="A17328"/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  <c r="W17328"/>
      <c r="X17328"/>
      <c r="Y17328"/>
      <c r="Z17328"/>
      <c r="AA17328"/>
      <c r="AB17328"/>
      <c r="AC17328"/>
      <c r="AD17328"/>
      <c r="AE17328"/>
      <c r="AF17328"/>
      <c r="AG17328"/>
      <c r="AH17328"/>
      <c r="AI17328"/>
      <c r="AJ17328"/>
      <c r="AK17328"/>
      <c r="AL17328"/>
      <c r="AM17328"/>
      <c r="AN17328"/>
      <c r="AO17328"/>
      <c r="AP17328"/>
      <c r="AQ17328"/>
      <c r="AR17328"/>
      <c r="AS17328"/>
      <c r="AT17328"/>
      <c r="AU17328"/>
      <c r="AV17328"/>
      <c r="AW17328"/>
      <c r="AX17328"/>
      <c r="AY17328"/>
      <c r="AZ17328"/>
    </row>
    <row r="17329">
      <c r="A17329"/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  <c r="X17329"/>
      <c r="Y17329"/>
      <c r="Z17329"/>
      <c r="AA17329"/>
      <c r="AB17329"/>
      <c r="AC17329"/>
      <c r="AD17329"/>
      <c r="AE17329"/>
      <c r="AF17329"/>
      <c r="AG17329"/>
      <c r="AH17329"/>
      <c r="AI17329"/>
      <c r="AJ17329"/>
      <c r="AK17329"/>
      <c r="AL17329"/>
      <c r="AM17329"/>
      <c r="AN17329"/>
      <c r="AO17329"/>
      <c r="AP17329"/>
      <c r="AQ17329"/>
      <c r="AR17329"/>
      <c r="AS17329"/>
      <c r="AT17329"/>
      <c r="AU17329"/>
      <c r="AV17329"/>
      <c r="AW17329"/>
      <c r="AX17329"/>
      <c r="AY17329"/>
      <c r="AZ17329"/>
    </row>
    <row r="17330">
      <c r="A17330"/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  <c r="X17330"/>
      <c r="Y17330"/>
      <c r="Z17330"/>
      <c r="AA17330"/>
      <c r="AB17330"/>
      <c r="AC17330"/>
      <c r="AD17330"/>
      <c r="AE17330"/>
      <c r="AF17330"/>
      <c r="AG17330"/>
      <c r="AH17330"/>
      <c r="AI17330"/>
      <c r="AJ17330"/>
      <c r="AK17330"/>
      <c r="AL17330"/>
      <c r="AM17330"/>
      <c r="AN17330"/>
      <c r="AO17330"/>
      <c r="AP17330"/>
      <c r="AQ17330"/>
      <c r="AR17330"/>
      <c r="AS17330"/>
      <c r="AT17330"/>
      <c r="AU17330"/>
      <c r="AV17330"/>
      <c r="AW17330"/>
      <c r="AX17330"/>
      <c r="AY17330"/>
      <c r="AZ17330"/>
    </row>
    <row r="17331">
      <c r="A17331"/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  <c r="X17331"/>
      <c r="Y17331"/>
      <c r="Z17331"/>
      <c r="AA17331"/>
      <c r="AB17331"/>
      <c r="AC17331"/>
      <c r="AD17331"/>
      <c r="AE17331"/>
      <c r="AF17331"/>
      <c r="AG17331"/>
      <c r="AH17331"/>
      <c r="AI17331"/>
      <c r="AJ17331"/>
      <c r="AK17331"/>
      <c r="AL17331"/>
      <c r="AM17331"/>
      <c r="AN17331"/>
      <c r="AO17331"/>
      <c r="AP17331"/>
      <c r="AQ17331"/>
      <c r="AR17331"/>
      <c r="AS17331"/>
      <c r="AT17331"/>
      <c r="AU17331"/>
      <c r="AV17331"/>
      <c r="AW17331"/>
      <c r="AX17331"/>
      <c r="AY17331"/>
      <c r="AZ17331"/>
    </row>
    <row r="17332">
      <c r="A17332"/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  <c r="X17332"/>
      <c r="Y17332"/>
      <c r="Z17332"/>
      <c r="AA17332"/>
      <c r="AB17332"/>
      <c r="AC17332"/>
      <c r="AD17332"/>
      <c r="AE17332"/>
      <c r="AF17332"/>
      <c r="AG17332"/>
      <c r="AH17332"/>
      <c r="AI17332"/>
      <c r="AJ17332"/>
      <c r="AK17332"/>
      <c r="AL17332"/>
      <c r="AM17332"/>
      <c r="AN17332"/>
      <c r="AO17332"/>
      <c r="AP17332"/>
      <c r="AQ17332"/>
      <c r="AR17332"/>
      <c r="AS17332"/>
      <c r="AT17332"/>
      <c r="AU17332"/>
      <c r="AV17332"/>
      <c r="AW17332"/>
      <c r="AX17332"/>
      <c r="AY17332"/>
      <c r="AZ17332"/>
    </row>
    <row r="17333">
      <c r="A17333"/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  <c r="X17333"/>
      <c r="Y17333"/>
      <c r="Z17333"/>
      <c r="AA17333"/>
      <c r="AB17333"/>
      <c r="AC17333"/>
      <c r="AD17333"/>
      <c r="AE17333"/>
      <c r="AF17333"/>
      <c r="AG17333"/>
      <c r="AH17333"/>
      <c r="AI17333"/>
      <c r="AJ17333"/>
      <c r="AK17333"/>
      <c r="AL17333"/>
      <c r="AM17333"/>
      <c r="AN17333"/>
      <c r="AO17333"/>
      <c r="AP17333"/>
      <c r="AQ17333"/>
      <c r="AR17333"/>
      <c r="AS17333"/>
      <c r="AT17333"/>
      <c r="AU17333"/>
      <c r="AV17333"/>
      <c r="AW17333"/>
      <c r="AX17333"/>
      <c r="AY17333"/>
      <c r="AZ17333"/>
    </row>
    <row r="17334">
      <c r="A17334"/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  <c r="X17334"/>
      <c r="Y17334"/>
      <c r="Z17334"/>
      <c r="AA17334"/>
      <c r="AB17334"/>
      <c r="AC17334"/>
      <c r="AD17334"/>
      <c r="AE17334"/>
      <c r="AF17334"/>
      <c r="AG17334"/>
      <c r="AH17334"/>
      <c r="AI17334"/>
      <c r="AJ17334"/>
      <c r="AK17334"/>
      <c r="AL17334"/>
      <c r="AM17334"/>
      <c r="AN17334"/>
      <c r="AO17334"/>
      <c r="AP17334"/>
      <c r="AQ17334"/>
      <c r="AR17334"/>
      <c r="AS17334"/>
      <c r="AT17334"/>
      <c r="AU17334"/>
      <c r="AV17334"/>
      <c r="AW17334"/>
      <c r="AX17334"/>
      <c r="AY17334"/>
      <c r="AZ17334"/>
    </row>
    <row r="17335">
      <c r="A17335"/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  <c r="X17335"/>
      <c r="Y17335"/>
      <c r="Z17335"/>
      <c r="AA17335"/>
      <c r="AB17335"/>
      <c r="AC17335"/>
      <c r="AD17335"/>
      <c r="AE17335"/>
      <c r="AF17335"/>
      <c r="AG17335"/>
      <c r="AH17335"/>
      <c r="AI17335"/>
      <c r="AJ17335"/>
      <c r="AK17335"/>
      <c r="AL17335"/>
      <c r="AM17335"/>
      <c r="AN17335"/>
      <c r="AO17335"/>
      <c r="AP17335"/>
      <c r="AQ17335"/>
      <c r="AR17335"/>
      <c r="AS17335"/>
      <c r="AT17335"/>
      <c r="AU17335"/>
      <c r="AV17335"/>
      <c r="AW17335"/>
      <c r="AX17335"/>
      <c r="AY17335"/>
      <c r="AZ17335"/>
    </row>
    <row r="17336">
      <c r="A17336"/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  <c r="X17336"/>
      <c r="Y17336"/>
      <c r="Z17336"/>
      <c r="AA17336"/>
      <c r="AB17336"/>
      <c r="AC17336"/>
      <c r="AD17336"/>
      <c r="AE17336"/>
      <c r="AF17336"/>
      <c r="AG17336"/>
      <c r="AH17336"/>
      <c r="AI17336"/>
      <c r="AJ17336"/>
      <c r="AK17336"/>
      <c r="AL17336"/>
      <c r="AM17336"/>
      <c r="AN17336"/>
      <c r="AO17336"/>
      <c r="AP17336"/>
      <c r="AQ17336"/>
      <c r="AR17336"/>
      <c r="AS17336"/>
      <c r="AT17336"/>
      <c r="AU17336"/>
      <c r="AV17336"/>
      <c r="AW17336"/>
      <c r="AX17336"/>
      <c r="AY17336"/>
      <c r="AZ17336"/>
    </row>
    <row r="17337">
      <c r="A17337"/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  <c r="X17337"/>
      <c r="Y17337"/>
      <c r="Z17337"/>
      <c r="AA17337"/>
      <c r="AB17337"/>
      <c r="AC17337"/>
      <c r="AD17337"/>
      <c r="AE17337"/>
      <c r="AF17337"/>
      <c r="AG17337"/>
      <c r="AH17337"/>
      <c r="AI17337"/>
      <c r="AJ17337"/>
      <c r="AK17337"/>
      <c r="AL17337"/>
      <c r="AM17337"/>
      <c r="AN17337"/>
      <c r="AO17337"/>
      <c r="AP17337"/>
      <c r="AQ17337"/>
      <c r="AR17337"/>
      <c r="AS17337"/>
      <c r="AT17337"/>
      <c r="AU17337"/>
      <c r="AV17337"/>
      <c r="AW17337"/>
      <c r="AX17337"/>
      <c r="AY17337"/>
      <c r="AZ17337"/>
    </row>
    <row r="17338">
      <c r="A17338"/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  <c r="X17338"/>
      <c r="Y17338"/>
      <c r="Z17338"/>
      <c r="AA17338"/>
      <c r="AB17338"/>
      <c r="AC17338"/>
      <c r="AD17338"/>
      <c r="AE17338"/>
      <c r="AF17338"/>
      <c r="AG17338"/>
      <c r="AH17338"/>
      <c r="AI17338"/>
      <c r="AJ17338"/>
      <c r="AK17338"/>
      <c r="AL17338"/>
      <c r="AM17338"/>
      <c r="AN17338"/>
      <c r="AO17338"/>
      <c r="AP17338"/>
      <c r="AQ17338"/>
      <c r="AR17338"/>
      <c r="AS17338"/>
      <c r="AT17338"/>
      <c r="AU17338"/>
      <c r="AV17338"/>
      <c r="AW17338"/>
      <c r="AX17338"/>
      <c r="AY17338"/>
      <c r="AZ17338"/>
    </row>
    <row r="17339">
      <c r="A17339"/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  <c r="X17339"/>
      <c r="Y17339"/>
      <c r="Z17339"/>
      <c r="AA17339"/>
      <c r="AB17339"/>
      <c r="AC17339"/>
      <c r="AD17339"/>
      <c r="AE17339"/>
      <c r="AF17339"/>
      <c r="AG17339"/>
      <c r="AH17339"/>
      <c r="AI17339"/>
      <c r="AJ17339"/>
      <c r="AK17339"/>
      <c r="AL17339"/>
      <c r="AM17339"/>
      <c r="AN17339"/>
      <c r="AO17339"/>
      <c r="AP17339"/>
      <c r="AQ17339"/>
      <c r="AR17339"/>
      <c r="AS17339"/>
      <c r="AT17339"/>
      <c r="AU17339"/>
      <c r="AV17339"/>
      <c r="AW17339"/>
      <c r="AX17339"/>
      <c r="AY17339"/>
      <c r="AZ17339"/>
    </row>
    <row r="17340">
      <c r="A17340"/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  <c r="X17340"/>
      <c r="Y17340"/>
      <c r="Z17340"/>
      <c r="AA17340"/>
      <c r="AB17340"/>
      <c r="AC17340"/>
      <c r="AD17340"/>
      <c r="AE17340"/>
      <c r="AF17340"/>
      <c r="AG17340"/>
      <c r="AH17340"/>
      <c r="AI17340"/>
      <c r="AJ17340"/>
      <c r="AK17340"/>
      <c r="AL17340"/>
      <c r="AM17340"/>
      <c r="AN17340"/>
      <c r="AO17340"/>
      <c r="AP17340"/>
      <c r="AQ17340"/>
      <c r="AR17340"/>
      <c r="AS17340"/>
      <c r="AT17340"/>
      <c r="AU17340"/>
      <c r="AV17340"/>
      <c r="AW17340"/>
      <c r="AX17340"/>
      <c r="AY17340"/>
      <c r="AZ17340"/>
    </row>
    <row r="17341">
      <c r="A17341"/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  <c r="X17341"/>
      <c r="Y17341"/>
      <c r="Z17341"/>
      <c r="AA17341"/>
      <c r="AB17341"/>
      <c r="AC17341"/>
      <c r="AD17341"/>
      <c r="AE17341"/>
      <c r="AF17341"/>
      <c r="AG17341"/>
      <c r="AH17341"/>
      <c r="AI17341"/>
      <c r="AJ17341"/>
      <c r="AK17341"/>
      <c r="AL17341"/>
      <c r="AM17341"/>
      <c r="AN17341"/>
      <c r="AO17341"/>
      <c r="AP17341"/>
      <c r="AQ17341"/>
      <c r="AR17341"/>
      <c r="AS17341"/>
      <c r="AT17341"/>
      <c r="AU17341"/>
      <c r="AV17341"/>
      <c r="AW17341"/>
      <c r="AX17341"/>
      <c r="AY17341"/>
      <c r="AZ17341"/>
    </row>
    <row r="17342">
      <c r="A17342"/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  <c r="X17342"/>
      <c r="Y17342"/>
      <c r="Z17342"/>
      <c r="AA17342"/>
      <c r="AB17342"/>
      <c r="AC17342"/>
      <c r="AD17342"/>
      <c r="AE17342"/>
      <c r="AF17342"/>
      <c r="AG17342"/>
      <c r="AH17342"/>
      <c r="AI17342"/>
      <c r="AJ17342"/>
      <c r="AK17342"/>
      <c r="AL17342"/>
      <c r="AM17342"/>
      <c r="AN17342"/>
      <c r="AO17342"/>
      <c r="AP17342"/>
      <c r="AQ17342"/>
      <c r="AR17342"/>
      <c r="AS17342"/>
      <c r="AT17342"/>
      <c r="AU17342"/>
      <c r="AV17342"/>
      <c r="AW17342"/>
      <c r="AX17342"/>
      <c r="AY17342"/>
      <c r="AZ17342"/>
    </row>
    <row r="17343">
      <c r="A17343"/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  <c r="X17343"/>
      <c r="Y17343"/>
      <c r="Z17343"/>
      <c r="AA17343"/>
      <c r="AB17343"/>
      <c r="AC17343"/>
      <c r="AD17343"/>
      <c r="AE17343"/>
      <c r="AF17343"/>
      <c r="AG17343"/>
      <c r="AH17343"/>
      <c r="AI17343"/>
      <c r="AJ17343"/>
      <c r="AK17343"/>
      <c r="AL17343"/>
      <c r="AM17343"/>
      <c r="AN17343"/>
      <c r="AO17343"/>
      <c r="AP17343"/>
      <c r="AQ17343"/>
      <c r="AR17343"/>
      <c r="AS17343"/>
      <c r="AT17343"/>
      <c r="AU17343"/>
      <c r="AV17343"/>
      <c r="AW17343"/>
      <c r="AX17343"/>
      <c r="AY17343"/>
      <c r="AZ17343"/>
    </row>
    <row r="17344">
      <c r="A17344"/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  <c r="X17344"/>
      <c r="Y17344"/>
      <c r="Z17344"/>
      <c r="AA17344"/>
      <c r="AB17344"/>
      <c r="AC17344"/>
      <c r="AD17344"/>
      <c r="AE17344"/>
      <c r="AF17344"/>
      <c r="AG17344"/>
      <c r="AH17344"/>
      <c r="AI17344"/>
      <c r="AJ17344"/>
      <c r="AK17344"/>
      <c r="AL17344"/>
      <c r="AM17344"/>
      <c r="AN17344"/>
      <c r="AO17344"/>
      <c r="AP17344"/>
      <c r="AQ17344"/>
      <c r="AR17344"/>
      <c r="AS17344"/>
      <c r="AT17344"/>
      <c r="AU17344"/>
      <c r="AV17344"/>
      <c r="AW17344"/>
      <c r="AX17344"/>
      <c r="AY17344"/>
      <c r="AZ17344"/>
    </row>
    <row r="17345">
      <c r="A17345"/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  <c r="X17345"/>
      <c r="Y17345"/>
      <c r="Z17345"/>
      <c r="AA17345"/>
      <c r="AB17345"/>
      <c r="AC17345"/>
      <c r="AD17345"/>
      <c r="AE17345"/>
      <c r="AF17345"/>
      <c r="AG17345"/>
      <c r="AH17345"/>
      <c r="AI17345"/>
      <c r="AJ17345"/>
      <c r="AK17345"/>
      <c r="AL17345"/>
      <c r="AM17345"/>
      <c r="AN17345"/>
      <c r="AO17345"/>
      <c r="AP17345"/>
      <c r="AQ17345"/>
      <c r="AR17345"/>
      <c r="AS17345"/>
      <c r="AT17345"/>
      <c r="AU17345"/>
      <c r="AV17345"/>
      <c r="AW17345"/>
      <c r="AX17345"/>
      <c r="AY17345"/>
      <c r="AZ17345"/>
    </row>
    <row r="17346">
      <c r="A17346"/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  <c r="X17346"/>
      <c r="Y17346"/>
      <c r="Z17346"/>
      <c r="AA17346"/>
      <c r="AB17346"/>
      <c r="AC17346"/>
      <c r="AD17346"/>
      <c r="AE17346"/>
      <c r="AF17346"/>
      <c r="AG17346"/>
      <c r="AH17346"/>
      <c r="AI17346"/>
      <c r="AJ17346"/>
      <c r="AK17346"/>
      <c r="AL17346"/>
      <c r="AM17346"/>
      <c r="AN17346"/>
      <c r="AO17346"/>
      <c r="AP17346"/>
      <c r="AQ17346"/>
      <c r="AR17346"/>
      <c r="AS17346"/>
      <c r="AT17346"/>
      <c r="AU17346"/>
      <c r="AV17346"/>
      <c r="AW17346"/>
      <c r="AX17346"/>
      <c r="AY17346"/>
      <c r="AZ17346"/>
    </row>
    <row r="17347">
      <c r="A17347"/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  <c r="X17347"/>
      <c r="Y17347"/>
      <c r="Z17347"/>
      <c r="AA17347"/>
      <c r="AB17347"/>
      <c r="AC17347"/>
      <c r="AD17347"/>
      <c r="AE17347"/>
      <c r="AF17347"/>
      <c r="AG17347"/>
      <c r="AH17347"/>
      <c r="AI17347"/>
      <c r="AJ17347"/>
      <c r="AK17347"/>
      <c r="AL17347"/>
      <c r="AM17347"/>
      <c r="AN17347"/>
      <c r="AO17347"/>
      <c r="AP17347"/>
      <c r="AQ17347"/>
      <c r="AR17347"/>
      <c r="AS17347"/>
      <c r="AT17347"/>
      <c r="AU17347"/>
      <c r="AV17347"/>
      <c r="AW17347"/>
      <c r="AX17347"/>
      <c r="AY17347"/>
      <c r="AZ17347"/>
    </row>
    <row r="17348">
      <c r="A17348"/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  <c r="X17348"/>
      <c r="Y17348"/>
      <c r="Z17348"/>
      <c r="AA17348"/>
      <c r="AB17348"/>
      <c r="AC17348"/>
      <c r="AD17348"/>
      <c r="AE17348"/>
      <c r="AF17348"/>
      <c r="AG17348"/>
      <c r="AH17348"/>
      <c r="AI17348"/>
      <c r="AJ17348"/>
      <c r="AK17348"/>
      <c r="AL17348"/>
      <c r="AM17348"/>
      <c r="AN17348"/>
      <c r="AO17348"/>
      <c r="AP17348"/>
      <c r="AQ17348"/>
      <c r="AR17348"/>
      <c r="AS17348"/>
      <c r="AT17348"/>
      <c r="AU17348"/>
      <c r="AV17348"/>
      <c r="AW17348"/>
      <c r="AX17348"/>
      <c r="AY17348"/>
      <c r="AZ17348"/>
    </row>
    <row r="17349">
      <c r="A17349"/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  <c r="X17349"/>
      <c r="Y17349"/>
      <c r="Z17349"/>
      <c r="AA17349"/>
      <c r="AB17349"/>
      <c r="AC17349"/>
      <c r="AD17349"/>
      <c r="AE17349"/>
      <c r="AF17349"/>
      <c r="AG17349"/>
      <c r="AH17349"/>
      <c r="AI17349"/>
      <c r="AJ17349"/>
      <c r="AK17349"/>
      <c r="AL17349"/>
      <c r="AM17349"/>
      <c r="AN17349"/>
      <c r="AO17349"/>
      <c r="AP17349"/>
      <c r="AQ17349"/>
      <c r="AR17349"/>
      <c r="AS17349"/>
      <c r="AT17349"/>
      <c r="AU17349"/>
      <c r="AV17349"/>
      <c r="AW17349"/>
      <c r="AX17349"/>
      <c r="AY17349"/>
      <c r="AZ17349"/>
    </row>
    <row r="17350">
      <c r="A17350"/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  <c r="X17350"/>
      <c r="Y17350"/>
      <c r="Z17350"/>
      <c r="AA17350"/>
      <c r="AB17350"/>
      <c r="AC17350"/>
      <c r="AD17350"/>
      <c r="AE17350"/>
      <c r="AF17350"/>
      <c r="AG17350"/>
      <c r="AH17350"/>
      <c r="AI17350"/>
      <c r="AJ17350"/>
      <c r="AK17350"/>
      <c r="AL17350"/>
      <c r="AM17350"/>
      <c r="AN17350"/>
      <c r="AO17350"/>
      <c r="AP17350"/>
      <c r="AQ17350"/>
      <c r="AR17350"/>
      <c r="AS17350"/>
      <c r="AT17350"/>
      <c r="AU17350"/>
      <c r="AV17350"/>
      <c r="AW17350"/>
      <c r="AX17350"/>
      <c r="AY17350"/>
      <c r="AZ17350"/>
    </row>
    <row r="17351">
      <c r="A17351"/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  <c r="X17351"/>
      <c r="Y17351"/>
      <c r="Z17351"/>
      <c r="AA17351"/>
      <c r="AB17351"/>
      <c r="AC17351"/>
      <c r="AD17351"/>
      <c r="AE17351"/>
      <c r="AF17351"/>
      <c r="AG17351"/>
      <c r="AH17351"/>
      <c r="AI17351"/>
      <c r="AJ17351"/>
      <c r="AK17351"/>
      <c r="AL17351"/>
      <c r="AM17351"/>
      <c r="AN17351"/>
      <c r="AO17351"/>
      <c r="AP17351"/>
      <c r="AQ17351"/>
      <c r="AR17351"/>
      <c r="AS17351"/>
      <c r="AT17351"/>
      <c r="AU17351"/>
      <c r="AV17351"/>
      <c r="AW17351"/>
      <c r="AX17351"/>
      <c r="AY17351"/>
      <c r="AZ17351"/>
    </row>
    <row r="17352">
      <c r="A17352"/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  <c r="X17352"/>
      <c r="Y17352"/>
      <c r="Z17352"/>
      <c r="AA17352"/>
      <c r="AB17352"/>
      <c r="AC17352"/>
      <c r="AD17352"/>
      <c r="AE17352"/>
      <c r="AF17352"/>
      <c r="AG17352"/>
      <c r="AH17352"/>
      <c r="AI17352"/>
      <c r="AJ17352"/>
      <c r="AK17352"/>
      <c r="AL17352"/>
      <c r="AM17352"/>
      <c r="AN17352"/>
      <c r="AO17352"/>
      <c r="AP17352"/>
      <c r="AQ17352"/>
      <c r="AR17352"/>
      <c r="AS17352"/>
      <c r="AT17352"/>
      <c r="AU17352"/>
      <c r="AV17352"/>
      <c r="AW17352"/>
      <c r="AX17352"/>
      <c r="AY17352"/>
      <c r="AZ17352"/>
    </row>
    <row r="17353">
      <c r="A17353"/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  <c r="X17353"/>
      <c r="Y17353"/>
      <c r="Z17353"/>
      <c r="AA17353"/>
      <c r="AB17353"/>
      <c r="AC17353"/>
      <c r="AD17353"/>
      <c r="AE17353"/>
      <c r="AF17353"/>
      <c r="AG17353"/>
      <c r="AH17353"/>
      <c r="AI17353"/>
      <c r="AJ17353"/>
      <c r="AK17353"/>
      <c r="AL17353"/>
      <c r="AM17353"/>
      <c r="AN17353"/>
      <c r="AO17353"/>
      <c r="AP17353"/>
      <c r="AQ17353"/>
      <c r="AR17353"/>
      <c r="AS17353"/>
      <c r="AT17353"/>
      <c r="AU17353"/>
      <c r="AV17353"/>
      <c r="AW17353"/>
      <c r="AX17353"/>
      <c r="AY17353"/>
      <c r="AZ17353"/>
    </row>
    <row r="17354">
      <c r="A17354"/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  <c r="X17354"/>
      <c r="Y17354"/>
      <c r="Z17354"/>
      <c r="AA17354"/>
      <c r="AB17354"/>
      <c r="AC17354"/>
      <c r="AD17354"/>
      <c r="AE17354"/>
      <c r="AF17354"/>
      <c r="AG17354"/>
      <c r="AH17354"/>
      <c r="AI17354"/>
      <c r="AJ17354"/>
      <c r="AK17354"/>
      <c r="AL17354"/>
      <c r="AM17354"/>
      <c r="AN17354"/>
      <c r="AO17354"/>
      <c r="AP17354"/>
      <c r="AQ17354"/>
      <c r="AR17354"/>
      <c r="AS17354"/>
      <c r="AT17354"/>
      <c r="AU17354"/>
      <c r="AV17354"/>
      <c r="AW17354"/>
      <c r="AX17354"/>
      <c r="AY17354"/>
      <c r="AZ17354"/>
    </row>
    <row r="17355">
      <c r="A17355"/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  <c r="X17355"/>
      <c r="Y17355"/>
      <c r="Z17355"/>
      <c r="AA17355"/>
      <c r="AB17355"/>
      <c r="AC17355"/>
      <c r="AD17355"/>
      <c r="AE17355"/>
      <c r="AF17355"/>
      <c r="AG17355"/>
      <c r="AH17355"/>
      <c r="AI17355"/>
      <c r="AJ17355"/>
      <c r="AK17355"/>
      <c r="AL17355"/>
      <c r="AM17355"/>
      <c r="AN17355"/>
      <c r="AO17355"/>
      <c r="AP17355"/>
      <c r="AQ17355"/>
      <c r="AR17355"/>
      <c r="AS17355"/>
      <c r="AT17355"/>
      <c r="AU17355"/>
      <c r="AV17355"/>
      <c r="AW17355"/>
      <c r="AX17355"/>
      <c r="AY17355"/>
      <c r="AZ17355"/>
    </row>
    <row r="17356">
      <c r="A17356"/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  <c r="X17356"/>
      <c r="Y17356"/>
      <c r="Z17356"/>
      <c r="AA17356"/>
      <c r="AB17356"/>
      <c r="AC17356"/>
      <c r="AD17356"/>
      <c r="AE17356"/>
      <c r="AF17356"/>
      <c r="AG17356"/>
      <c r="AH17356"/>
      <c r="AI17356"/>
      <c r="AJ17356"/>
      <c r="AK17356"/>
      <c r="AL17356"/>
      <c r="AM17356"/>
      <c r="AN17356"/>
      <c r="AO17356"/>
      <c r="AP17356"/>
      <c r="AQ17356"/>
      <c r="AR17356"/>
      <c r="AS17356"/>
      <c r="AT17356"/>
      <c r="AU17356"/>
      <c r="AV17356"/>
      <c r="AW17356"/>
      <c r="AX17356"/>
      <c r="AY17356"/>
      <c r="AZ17356"/>
    </row>
    <row r="17357">
      <c r="A17357"/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  <c r="X17357"/>
      <c r="Y17357"/>
      <c r="Z17357"/>
      <c r="AA17357"/>
      <c r="AB17357"/>
      <c r="AC17357"/>
      <c r="AD17357"/>
      <c r="AE17357"/>
      <c r="AF17357"/>
      <c r="AG17357"/>
      <c r="AH17357"/>
      <c r="AI17357"/>
      <c r="AJ17357"/>
      <c r="AK17357"/>
      <c r="AL17357"/>
      <c r="AM17357"/>
      <c r="AN17357"/>
      <c r="AO17357"/>
      <c r="AP17357"/>
      <c r="AQ17357"/>
      <c r="AR17357"/>
      <c r="AS17357"/>
      <c r="AT17357"/>
      <c r="AU17357"/>
      <c r="AV17357"/>
      <c r="AW17357"/>
      <c r="AX17357"/>
      <c r="AY17357"/>
      <c r="AZ17357"/>
    </row>
    <row r="17358">
      <c r="A17358"/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  <c r="W17358"/>
      <c r="X17358"/>
      <c r="Y17358"/>
      <c r="Z17358"/>
      <c r="AA17358"/>
      <c r="AB17358"/>
      <c r="AC17358"/>
      <c r="AD17358"/>
      <c r="AE17358"/>
      <c r="AF17358"/>
      <c r="AG17358"/>
      <c r="AH17358"/>
      <c r="AI17358"/>
      <c r="AJ17358"/>
      <c r="AK17358"/>
      <c r="AL17358"/>
      <c r="AM17358"/>
      <c r="AN17358"/>
      <c r="AO17358"/>
      <c r="AP17358"/>
      <c r="AQ17358"/>
      <c r="AR17358"/>
      <c r="AS17358"/>
      <c r="AT17358"/>
      <c r="AU17358"/>
      <c r="AV17358"/>
      <c r="AW17358"/>
      <c r="AX17358"/>
      <c r="AY17358"/>
      <c r="AZ17358"/>
    </row>
    <row r="17359">
      <c r="A17359"/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  <c r="X17359"/>
      <c r="Y17359"/>
      <c r="Z17359"/>
      <c r="AA17359"/>
      <c r="AB17359"/>
      <c r="AC17359"/>
      <c r="AD17359"/>
      <c r="AE17359"/>
      <c r="AF17359"/>
      <c r="AG17359"/>
      <c r="AH17359"/>
      <c r="AI17359"/>
      <c r="AJ17359"/>
      <c r="AK17359"/>
      <c r="AL17359"/>
      <c r="AM17359"/>
      <c r="AN17359"/>
      <c r="AO17359"/>
      <c r="AP17359"/>
      <c r="AQ17359"/>
      <c r="AR17359"/>
      <c r="AS17359"/>
      <c r="AT17359"/>
      <c r="AU17359"/>
      <c r="AV17359"/>
      <c r="AW17359"/>
      <c r="AX17359"/>
      <c r="AY17359"/>
      <c r="AZ17359"/>
    </row>
    <row r="17360">
      <c r="A17360"/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  <c r="X17360"/>
      <c r="Y17360"/>
      <c r="Z17360"/>
      <c r="AA17360"/>
      <c r="AB17360"/>
      <c r="AC17360"/>
      <c r="AD17360"/>
      <c r="AE17360"/>
      <c r="AF17360"/>
      <c r="AG17360"/>
      <c r="AH17360"/>
      <c r="AI17360"/>
      <c r="AJ17360"/>
      <c r="AK17360"/>
      <c r="AL17360"/>
      <c r="AM17360"/>
      <c r="AN17360"/>
      <c r="AO17360"/>
      <c r="AP17360"/>
      <c r="AQ17360"/>
      <c r="AR17360"/>
      <c r="AS17360"/>
      <c r="AT17360"/>
      <c r="AU17360"/>
      <c r="AV17360"/>
      <c r="AW17360"/>
      <c r="AX17360"/>
      <c r="AY17360"/>
      <c r="AZ17360"/>
    </row>
    <row r="17361">
      <c r="A17361"/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  <c r="X17361"/>
      <c r="Y17361"/>
      <c r="Z17361"/>
      <c r="AA17361"/>
      <c r="AB17361"/>
      <c r="AC17361"/>
      <c r="AD17361"/>
      <c r="AE17361"/>
      <c r="AF17361"/>
      <c r="AG17361"/>
      <c r="AH17361"/>
      <c r="AI17361"/>
      <c r="AJ17361"/>
      <c r="AK17361"/>
      <c r="AL17361"/>
      <c r="AM17361"/>
      <c r="AN17361"/>
      <c r="AO17361"/>
      <c r="AP17361"/>
      <c r="AQ17361"/>
      <c r="AR17361"/>
      <c r="AS17361"/>
      <c r="AT17361"/>
      <c r="AU17361"/>
      <c r="AV17361"/>
      <c r="AW17361"/>
      <c r="AX17361"/>
      <c r="AY17361"/>
      <c r="AZ17361"/>
    </row>
    <row r="17362">
      <c r="A17362"/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  <c r="X17362"/>
      <c r="Y17362"/>
      <c r="Z17362"/>
      <c r="AA17362"/>
      <c r="AB17362"/>
      <c r="AC17362"/>
      <c r="AD17362"/>
      <c r="AE17362"/>
      <c r="AF17362"/>
      <c r="AG17362"/>
      <c r="AH17362"/>
      <c r="AI17362"/>
      <c r="AJ17362"/>
      <c r="AK17362"/>
      <c r="AL17362"/>
      <c r="AM17362"/>
      <c r="AN17362"/>
      <c r="AO17362"/>
      <c r="AP17362"/>
      <c r="AQ17362"/>
      <c r="AR17362"/>
      <c r="AS17362"/>
      <c r="AT17362"/>
      <c r="AU17362"/>
      <c r="AV17362"/>
      <c r="AW17362"/>
      <c r="AX17362"/>
      <c r="AY17362"/>
      <c r="AZ17362"/>
    </row>
    <row r="17363">
      <c r="A17363"/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  <c r="X17363"/>
      <c r="Y17363"/>
      <c r="Z17363"/>
      <c r="AA17363"/>
      <c r="AB17363"/>
      <c r="AC17363"/>
      <c r="AD17363"/>
      <c r="AE17363"/>
      <c r="AF17363"/>
      <c r="AG17363"/>
      <c r="AH17363"/>
      <c r="AI17363"/>
      <c r="AJ17363"/>
      <c r="AK17363"/>
      <c r="AL17363"/>
      <c r="AM17363"/>
      <c r="AN17363"/>
      <c r="AO17363"/>
      <c r="AP17363"/>
      <c r="AQ17363"/>
      <c r="AR17363"/>
      <c r="AS17363"/>
      <c r="AT17363"/>
      <c r="AU17363"/>
      <c r="AV17363"/>
      <c r="AW17363"/>
      <c r="AX17363"/>
      <c r="AY17363"/>
      <c r="AZ17363"/>
    </row>
    <row r="17364">
      <c r="A17364"/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  <c r="X17364"/>
      <c r="Y17364"/>
      <c r="Z17364"/>
      <c r="AA17364"/>
      <c r="AB17364"/>
      <c r="AC17364"/>
      <c r="AD17364"/>
      <c r="AE17364"/>
      <c r="AF17364"/>
      <c r="AG17364"/>
      <c r="AH17364"/>
      <c r="AI17364"/>
      <c r="AJ17364"/>
      <c r="AK17364"/>
      <c r="AL17364"/>
      <c r="AM17364"/>
      <c r="AN17364"/>
      <c r="AO17364"/>
      <c r="AP17364"/>
      <c r="AQ17364"/>
      <c r="AR17364"/>
      <c r="AS17364"/>
      <c r="AT17364"/>
      <c r="AU17364"/>
      <c r="AV17364"/>
      <c r="AW17364"/>
      <c r="AX17364"/>
      <c r="AY17364"/>
      <c r="AZ17364"/>
    </row>
    <row r="17365">
      <c r="A17365"/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  <c r="X17365"/>
      <c r="Y17365"/>
      <c r="Z17365"/>
      <c r="AA17365"/>
      <c r="AB17365"/>
      <c r="AC17365"/>
      <c r="AD17365"/>
      <c r="AE17365"/>
      <c r="AF17365"/>
      <c r="AG17365"/>
      <c r="AH17365"/>
      <c r="AI17365"/>
      <c r="AJ17365"/>
      <c r="AK17365"/>
      <c r="AL17365"/>
      <c r="AM17365"/>
      <c r="AN17365"/>
      <c r="AO17365"/>
      <c r="AP17365"/>
      <c r="AQ17365"/>
      <c r="AR17365"/>
      <c r="AS17365"/>
      <c r="AT17365"/>
      <c r="AU17365"/>
      <c r="AV17365"/>
      <c r="AW17365"/>
      <c r="AX17365"/>
      <c r="AY17365"/>
      <c r="AZ17365"/>
    </row>
    <row r="17366">
      <c r="A17366"/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  <c r="X17366"/>
      <c r="Y17366"/>
      <c r="Z17366"/>
      <c r="AA17366"/>
      <c r="AB17366"/>
      <c r="AC17366"/>
      <c r="AD17366"/>
      <c r="AE17366"/>
      <c r="AF17366"/>
      <c r="AG17366"/>
      <c r="AH17366"/>
      <c r="AI17366"/>
      <c r="AJ17366"/>
      <c r="AK17366"/>
      <c r="AL17366"/>
      <c r="AM17366"/>
      <c r="AN17366"/>
      <c r="AO17366"/>
      <c r="AP17366"/>
      <c r="AQ17366"/>
      <c r="AR17366"/>
      <c r="AS17366"/>
      <c r="AT17366"/>
      <c r="AU17366"/>
      <c r="AV17366"/>
      <c r="AW17366"/>
      <c r="AX17366"/>
      <c r="AY17366"/>
      <c r="AZ17366"/>
    </row>
    <row r="17367">
      <c r="A17367"/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  <c r="X17367"/>
      <c r="Y17367"/>
      <c r="Z17367"/>
      <c r="AA17367"/>
      <c r="AB17367"/>
      <c r="AC17367"/>
      <c r="AD17367"/>
      <c r="AE17367"/>
      <c r="AF17367"/>
      <c r="AG17367"/>
      <c r="AH17367"/>
      <c r="AI17367"/>
      <c r="AJ17367"/>
      <c r="AK17367"/>
      <c r="AL17367"/>
      <c r="AM17367"/>
      <c r="AN17367"/>
      <c r="AO17367"/>
      <c r="AP17367"/>
      <c r="AQ17367"/>
      <c r="AR17367"/>
      <c r="AS17367"/>
      <c r="AT17367"/>
      <c r="AU17367"/>
      <c r="AV17367"/>
      <c r="AW17367"/>
      <c r="AX17367"/>
      <c r="AY17367"/>
      <c r="AZ17367"/>
    </row>
    <row r="17368">
      <c r="A17368"/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  <c r="X17368"/>
      <c r="Y17368"/>
      <c r="Z17368"/>
      <c r="AA17368"/>
      <c r="AB17368"/>
      <c r="AC17368"/>
      <c r="AD17368"/>
      <c r="AE17368"/>
      <c r="AF17368"/>
      <c r="AG17368"/>
      <c r="AH17368"/>
      <c r="AI17368"/>
      <c r="AJ17368"/>
      <c r="AK17368"/>
      <c r="AL17368"/>
      <c r="AM17368"/>
      <c r="AN17368"/>
      <c r="AO17368"/>
      <c r="AP17368"/>
      <c r="AQ17368"/>
      <c r="AR17368"/>
      <c r="AS17368"/>
      <c r="AT17368"/>
      <c r="AU17368"/>
      <c r="AV17368"/>
      <c r="AW17368"/>
      <c r="AX17368"/>
      <c r="AY17368"/>
      <c r="AZ17368"/>
    </row>
    <row r="17369">
      <c r="A17369"/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  <c r="X17369"/>
      <c r="Y17369"/>
      <c r="Z17369"/>
      <c r="AA17369"/>
      <c r="AB17369"/>
      <c r="AC17369"/>
      <c r="AD17369"/>
      <c r="AE17369"/>
      <c r="AF17369"/>
      <c r="AG17369"/>
      <c r="AH17369"/>
      <c r="AI17369"/>
      <c r="AJ17369"/>
      <c r="AK17369"/>
      <c r="AL17369"/>
      <c r="AM17369"/>
      <c r="AN17369"/>
      <c r="AO17369"/>
      <c r="AP17369"/>
      <c r="AQ17369"/>
      <c r="AR17369"/>
      <c r="AS17369"/>
      <c r="AT17369"/>
      <c r="AU17369"/>
      <c r="AV17369"/>
      <c r="AW17369"/>
      <c r="AX17369"/>
      <c r="AY17369"/>
      <c r="AZ17369"/>
    </row>
    <row r="17370">
      <c r="A17370"/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  <c r="X17370"/>
      <c r="Y17370"/>
      <c r="Z17370"/>
      <c r="AA17370"/>
      <c r="AB17370"/>
      <c r="AC17370"/>
      <c r="AD17370"/>
      <c r="AE17370"/>
      <c r="AF17370"/>
      <c r="AG17370"/>
      <c r="AH17370"/>
      <c r="AI17370"/>
      <c r="AJ17370"/>
      <c r="AK17370"/>
      <c r="AL17370"/>
      <c r="AM17370"/>
      <c r="AN17370"/>
      <c r="AO17370"/>
      <c r="AP17370"/>
      <c r="AQ17370"/>
      <c r="AR17370"/>
      <c r="AS17370"/>
      <c r="AT17370"/>
      <c r="AU17370"/>
      <c r="AV17370"/>
      <c r="AW17370"/>
      <c r="AX17370"/>
      <c r="AY17370"/>
      <c r="AZ17370"/>
    </row>
    <row r="17371">
      <c r="A17371"/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  <c r="X17371"/>
      <c r="Y17371"/>
      <c r="Z17371"/>
      <c r="AA17371"/>
      <c r="AB17371"/>
      <c r="AC17371"/>
      <c r="AD17371"/>
      <c r="AE17371"/>
      <c r="AF17371"/>
      <c r="AG17371"/>
      <c r="AH17371"/>
      <c r="AI17371"/>
      <c r="AJ17371"/>
      <c r="AK17371"/>
      <c r="AL17371"/>
      <c r="AM17371"/>
      <c r="AN17371"/>
      <c r="AO17371"/>
      <c r="AP17371"/>
      <c r="AQ17371"/>
      <c r="AR17371"/>
      <c r="AS17371"/>
      <c r="AT17371"/>
      <c r="AU17371"/>
      <c r="AV17371"/>
      <c r="AW17371"/>
      <c r="AX17371"/>
      <c r="AY17371"/>
      <c r="AZ17371"/>
    </row>
    <row r="17372">
      <c r="A17372"/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  <c r="X17372"/>
      <c r="Y17372"/>
      <c r="Z17372"/>
      <c r="AA17372"/>
      <c r="AB17372"/>
      <c r="AC17372"/>
      <c r="AD17372"/>
      <c r="AE17372"/>
      <c r="AF17372"/>
      <c r="AG17372"/>
      <c r="AH17372"/>
      <c r="AI17372"/>
      <c r="AJ17372"/>
      <c r="AK17372"/>
      <c r="AL17372"/>
      <c r="AM17372"/>
      <c r="AN17372"/>
      <c r="AO17372"/>
      <c r="AP17372"/>
      <c r="AQ17372"/>
      <c r="AR17372"/>
      <c r="AS17372"/>
      <c r="AT17372"/>
      <c r="AU17372"/>
      <c r="AV17372"/>
      <c r="AW17372"/>
      <c r="AX17372"/>
      <c r="AY17372"/>
      <c r="AZ17372"/>
    </row>
    <row r="17373">
      <c r="A17373"/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  <c r="X17373"/>
      <c r="Y17373"/>
      <c r="Z17373"/>
      <c r="AA17373"/>
      <c r="AB17373"/>
      <c r="AC17373"/>
      <c r="AD17373"/>
      <c r="AE17373"/>
      <c r="AF17373"/>
      <c r="AG17373"/>
      <c r="AH17373"/>
      <c r="AI17373"/>
      <c r="AJ17373"/>
      <c r="AK17373"/>
      <c r="AL17373"/>
      <c r="AM17373"/>
      <c r="AN17373"/>
      <c r="AO17373"/>
      <c r="AP17373"/>
      <c r="AQ17373"/>
      <c r="AR17373"/>
      <c r="AS17373"/>
      <c r="AT17373"/>
      <c r="AU17373"/>
      <c r="AV17373"/>
      <c r="AW17373"/>
      <c r="AX17373"/>
      <c r="AY17373"/>
      <c r="AZ17373"/>
    </row>
    <row r="17374">
      <c r="A17374"/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  <c r="X17374"/>
      <c r="Y17374"/>
      <c r="Z17374"/>
      <c r="AA17374"/>
      <c r="AB17374"/>
      <c r="AC17374"/>
      <c r="AD17374"/>
      <c r="AE17374"/>
      <c r="AF17374"/>
      <c r="AG17374"/>
      <c r="AH17374"/>
      <c r="AI17374"/>
      <c r="AJ17374"/>
      <c r="AK17374"/>
      <c r="AL17374"/>
      <c r="AM17374"/>
      <c r="AN17374"/>
      <c r="AO17374"/>
      <c r="AP17374"/>
      <c r="AQ17374"/>
      <c r="AR17374"/>
      <c r="AS17374"/>
      <c r="AT17374"/>
      <c r="AU17374"/>
      <c r="AV17374"/>
      <c r="AW17374"/>
      <c r="AX17374"/>
      <c r="AY17374"/>
      <c r="AZ17374"/>
    </row>
    <row r="17375">
      <c r="A17375"/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  <c r="X17375"/>
      <c r="Y17375"/>
      <c r="Z17375"/>
      <c r="AA17375"/>
      <c r="AB17375"/>
      <c r="AC17375"/>
      <c r="AD17375"/>
      <c r="AE17375"/>
      <c r="AF17375"/>
      <c r="AG17375"/>
      <c r="AH17375"/>
      <c r="AI17375"/>
      <c r="AJ17375"/>
      <c r="AK17375"/>
      <c r="AL17375"/>
      <c r="AM17375"/>
      <c r="AN17375"/>
      <c r="AO17375"/>
      <c r="AP17375"/>
      <c r="AQ17375"/>
      <c r="AR17375"/>
      <c r="AS17375"/>
      <c r="AT17375"/>
      <c r="AU17375"/>
      <c r="AV17375"/>
      <c r="AW17375"/>
      <c r="AX17375"/>
      <c r="AY17375"/>
      <c r="AZ17375"/>
    </row>
    <row r="17376">
      <c r="A17376"/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  <c r="X17376"/>
      <c r="Y17376"/>
      <c r="Z17376"/>
      <c r="AA17376"/>
      <c r="AB17376"/>
      <c r="AC17376"/>
      <c r="AD17376"/>
      <c r="AE17376"/>
      <c r="AF17376"/>
      <c r="AG17376"/>
      <c r="AH17376"/>
      <c r="AI17376"/>
      <c r="AJ17376"/>
      <c r="AK17376"/>
      <c r="AL17376"/>
      <c r="AM17376"/>
      <c r="AN17376"/>
      <c r="AO17376"/>
      <c r="AP17376"/>
      <c r="AQ17376"/>
      <c r="AR17376"/>
      <c r="AS17376"/>
      <c r="AT17376"/>
      <c r="AU17376"/>
      <c r="AV17376"/>
      <c r="AW17376"/>
      <c r="AX17376"/>
      <c r="AY17376"/>
      <c r="AZ17376"/>
    </row>
    <row r="17377">
      <c r="A17377"/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  <c r="X17377"/>
      <c r="Y17377"/>
      <c r="Z17377"/>
      <c r="AA17377"/>
      <c r="AB17377"/>
      <c r="AC17377"/>
      <c r="AD17377"/>
      <c r="AE17377"/>
      <c r="AF17377"/>
      <c r="AG17377"/>
      <c r="AH17377"/>
      <c r="AI17377"/>
      <c r="AJ17377"/>
      <c r="AK17377"/>
      <c r="AL17377"/>
      <c r="AM17377"/>
      <c r="AN17377"/>
      <c r="AO17377"/>
      <c r="AP17377"/>
      <c r="AQ17377"/>
      <c r="AR17377"/>
      <c r="AS17377"/>
      <c r="AT17377"/>
      <c r="AU17377"/>
      <c r="AV17377"/>
      <c r="AW17377"/>
      <c r="AX17377"/>
      <c r="AY17377"/>
      <c r="AZ17377"/>
    </row>
    <row r="17378">
      <c r="A17378"/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  <c r="X17378"/>
      <c r="Y17378"/>
      <c r="Z17378"/>
      <c r="AA17378"/>
      <c r="AB17378"/>
      <c r="AC17378"/>
      <c r="AD17378"/>
      <c r="AE17378"/>
      <c r="AF17378"/>
      <c r="AG17378"/>
      <c r="AH17378"/>
      <c r="AI17378"/>
      <c r="AJ17378"/>
      <c r="AK17378"/>
      <c r="AL17378"/>
      <c r="AM17378"/>
      <c r="AN17378"/>
      <c r="AO17378"/>
      <c r="AP17378"/>
      <c r="AQ17378"/>
      <c r="AR17378"/>
      <c r="AS17378"/>
      <c r="AT17378"/>
      <c r="AU17378"/>
      <c r="AV17378"/>
      <c r="AW17378"/>
      <c r="AX17378"/>
      <c r="AY17378"/>
      <c r="AZ17378"/>
    </row>
    <row r="17379">
      <c r="A17379"/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  <c r="X17379"/>
      <c r="Y17379"/>
      <c r="Z17379"/>
      <c r="AA17379"/>
      <c r="AB17379"/>
      <c r="AC17379"/>
      <c r="AD17379"/>
      <c r="AE17379"/>
      <c r="AF17379"/>
      <c r="AG17379"/>
      <c r="AH17379"/>
      <c r="AI17379"/>
      <c r="AJ17379"/>
      <c r="AK17379"/>
      <c r="AL17379"/>
      <c r="AM17379"/>
      <c r="AN17379"/>
      <c r="AO17379"/>
      <c r="AP17379"/>
      <c r="AQ17379"/>
      <c r="AR17379"/>
      <c r="AS17379"/>
      <c r="AT17379"/>
      <c r="AU17379"/>
      <c r="AV17379"/>
      <c r="AW17379"/>
      <c r="AX17379"/>
      <c r="AY17379"/>
      <c r="AZ17379"/>
    </row>
    <row r="17380">
      <c r="A17380"/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  <c r="X17380"/>
      <c r="Y17380"/>
      <c r="Z17380"/>
      <c r="AA17380"/>
      <c r="AB17380"/>
      <c r="AC17380"/>
      <c r="AD17380"/>
      <c r="AE17380"/>
      <c r="AF17380"/>
      <c r="AG17380"/>
      <c r="AH17380"/>
      <c r="AI17380"/>
      <c r="AJ17380"/>
      <c r="AK17380"/>
      <c r="AL17380"/>
      <c r="AM17380"/>
      <c r="AN17380"/>
      <c r="AO17380"/>
      <c r="AP17380"/>
      <c r="AQ17380"/>
      <c r="AR17380"/>
      <c r="AS17380"/>
      <c r="AT17380"/>
      <c r="AU17380"/>
      <c r="AV17380"/>
      <c r="AW17380"/>
      <c r="AX17380"/>
      <c r="AY17380"/>
      <c r="AZ17380"/>
    </row>
    <row r="17381">
      <c r="A17381"/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  <c r="X17381"/>
      <c r="Y17381"/>
      <c r="Z17381"/>
      <c r="AA17381"/>
      <c r="AB17381"/>
      <c r="AC17381"/>
      <c r="AD17381"/>
      <c r="AE17381"/>
      <c r="AF17381"/>
      <c r="AG17381"/>
      <c r="AH17381"/>
      <c r="AI17381"/>
      <c r="AJ17381"/>
      <c r="AK17381"/>
      <c r="AL17381"/>
      <c r="AM17381"/>
      <c r="AN17381"/>
      <c r="AO17381"/>
      <c r="AP17381"/>
      <c r="AQ17381"/>
      <c r="AR17381"/>
      <c r="AS17381"/>
      <c r="AT17381"/>
      <c r="AU17381"/>
      <c r="AV17381"/>
      <c r="AW17381"/>
      <c r="AX17381"/>
      <c r="AY17381"/>
      <c r="AZ17381"/>
    </row>
    <row r="17382">
      <c r="A17382"/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  <c r="X17382"/>
      <c r="Y17382"/>
      <c r="Z17382"/>
      <c r="AA17382"/>
      <c r="AB17382"/>
      <c r="AC17382"/>
      <c r="AD17382"/>
      <c r="AE17382"/>
      <c r="AF17382"/>
      <c r="AG17382"/>
      <c r="AH17382"/>
      <c r="AI17382"/>
      <c r="AJ17382"/>
      <c r="AK17382"/>
      <c r="AL17382"/>
      <c r="AM17382"/>
      <c r="AN17382"/>
      <c r="AO17382"/>
      <c r="AP17382"/>
      <c r="AQ17382"/>
      <c r="AR17382"/>
      <c r="AS17382"/>
      <c r="AT17382"/>
      <c r="AU17382"/>
      <c r="AV17382"/>
      <c r="AW17382"/>
      <c r="AX17382"/>
      <c r="AY17382"/>
      <c r="AZ17382"/>
    </row>
    <row r="17383">
      <c r="A17383"/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  <c r="X17383"/>
      <c r="Y17383"/>
      <c r="Z17383"/>
      <c r="AA17383"/>
      <c r="AB17383"/>
      <c r="AC17383"/>
      <c r="AD17383"/>
      <c r="AE17383"/>
      <c r="AF17383"/>
      <c r="AG17383"/>
      <c r="AH17383"/>
      <c r="AI17383"/>
      <c r="AJ17383"/>
      <c r="AK17383"/>
      <c r="AL17383"/>
      <c r="AM17383"/>
      <c r="AN17383"/>
      <c r="AO17383"/>
      <c r="AP17383"/>
      <c r="AQ17383"/>
      <c r="AR17383"/>
      <c r="AS17383"/>
      <c r="AT17383"/>
      <c r="AU17383"/>
      <c r="AV17383"/>
      <c r="AW17383"/>
      <c r="AX17383"/>
      <c r="AY17383"/>
      <c r="AZ17383"/>
    </row>
    <row r="17384">
      <c r="A17384"/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  <c r="X17384"/>
      <c r="Y17384"/>
      <c r="Z17384"/>
      <c r="AA17384"/>
      <c r="AB17384"/>
      <c r="AC17384"/>
      <c r="AD17384"/>
      <c r="AE17384"/>
      <c r="AF17384"/>
      <c r="AG17384"/>
      <c r="AH17384"/>
      <c r="AI17384"/>
      <c r="AJ17384"/>
      <c r="AK17384"/>
      <c r="AL17384"/>
      <c r="AM17384"/>
      <c r="AN17384"/>
      <c r="AO17384"/>
      <c r="AP17384"/>
      <c r="AQ17384"/>
      <c r="AR17384"/>
      <c r="AS17384"/>
      <c r="AT17384"/>
      <c r="AU17384"/>
      <c r="AV17384"/>
      <c r="AW17384"/>
      <c r="AX17384"/>
      <c r="AY17384"/>
      <c r="AZ17384"/>
    </row>
    <row r="17385">
      <c r="A17385"/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  <c r="X17385"/>
      <c r="Y17385"/>
      <c r="Z17385"/>
      <c r="AA17385"/>
      <c r="AB17385"/>
      <c r="AC17385"/>
      <c r="AD17385"/>
      <c r="AE17385"/>
      <c r="AF17385"/>
      <c r="AG17385"/>
      <c r="AH17385"/>
      <c r="AI17385"/>
      <c r="AJ17385"/>
      <c r="AK17385"/>
      <c r="AL17385"/>
      <c r="AM17385"/>
      <c r="AN17385"/>
      <c r="AO17385"/>
      <c r="AP17385"/>
      <c r="AQ17385"/>
      <c r="AR17385"/>
      <c r="AS17385"/>
      <c r="AT17385"/>
      <c r="AU17385"/>
      <c r="AV17385"/>
      <c r="AW17385"/>
      <c r="AX17385"/>
      <c r="AY17385"/>
      <c r="AZ17385"/>
    </row>
    <row r="17386">
      <c r="A17386"/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  <c r="X17386"/>
      <c r="Y17386"/>
      <c r="Z17386"/>
      <c r="AA17386"/>
      <c r="AB17386"/>
      <c r="AC17386"/>
      <c r="AD17386"/>
      <c r="AE17386"/>
      <c r="AF17386"/>
      <c r="AG17386"/>
      <c r="AH17386"/>
      <c r="AI17386"/>
      <c r="AJ17386"/>
      <c r="AK17386"/>
      <c r="AL17386"/>
      <c r="AM17386"/>
      <c r="AN17386"/>
      <c r="AO17386"/>
      <c r="AP17386"/>
      <c r="AQ17386"/>
      <c r="AR17386"/>
      <c r="AS17386"/>
      <c r="AT17386"/>
      <c r="AU17386"/>
      <c r="AV17386"/>
      <c r="AW17386"/>
      <c r="AX17386"/>
      <c r="AY17386"/>
      <c r="AZ17386"/>
    </row>
    <row r="17387">
      <c r="A17387"/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  <c r="X17387"/>
      <c r="Y17387"/>
      <c r="Z17387"/>
      <c r="AA17387"/>
      <c r="AB17387"/>
      <c r="AC17387"/>
      <c r="AD17387"/>
      <c r="AE17387"/>
      <c r="AF17387"/>
      <c r="AG17387"/>
      <c r="AH17387"/>
      <c r="AI17387"/>
      <c r="AJ17387"/>
      <c r="AK17387"/>
      <c r="AL17387"/>
      <c r="AM17387"/>
      <c r="AN17387"/>
      <c r="AO17387"/>
      <c r="AP17387"/>
      <c r="AQ17387"/>
      <c r="AR17387"/>
      <c r="AS17387"/>
      <c r="AT17387"/>
      <c r="AU17387"/>
      <c r="AV17387"/>
      <c r="AW17387"/>
      <c r="AX17387"/>
      <c r="AY17387"/>
      <c r="AZ17387"/>
    </row>
    <row r="17388">
      <c r="A17388"/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  <c r="X17388"/>
      <c r="Y17388"/>
      <c r="Z17388"/>
      <c r="AA17388"/>
      <c r="AB17388"/>
      <c r="AC17388"/>
      <c r="AD17388"/>
      <c r="AE17388"/>
      <c r="AF17388"/>
      <c r="AG17388"/>
      <c r="AH17388"/>
      <c r="AI17388"/>
      <c r="AJ17388"/>
      <c r="AK17388"/>
      <c r="AL17388"/>
      <c r="AM17388"/>
      <c r="AN17388"/>
      <c r="AO17388"/>
      <c r="AP17388"/>
      <c r="AQ17388"/>
      <c r="AR17388"/>
      <c r="AS17388"/>
      <c r="AT17388"/>
      <c r="AU17388"/>
      <c r="AV17388"/>
      <c r="AW17388"/>
      <c r="AX17388"/>
      <c r="AY17388"/>
      <c r="AZ17388"/>
    </row>
    <row r="17389">
      <c r="A17389"/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  <c r="W17389"/>
      <c r="X17389"/>
      <c r="Y17389"/>
      <c r="Z17389"/>
      <c r="AA17389"/>
      <c r="AB17389"/>
      <c r="AC17389"/>
      <c r="AD17389"/>
      <c r="AE17389"/>
      <c r="AF17389"/>
      <c r="AG17389"/>
      <c r="AH17389"/>
      <c r="AI17389"/>
      <c r="AJ17389"/>
      <c r="AK17389"/>
      <c r="AL17389"/>
      <c r="AM17389"/>
      <c r="AN17389"/>
      <c r="AO17389"/>
      <c r="AP17389"/>
      <c r="AQ17389"/>
      <c r="AR17389"/>
      <c r="AS17389"/>
      <c r="AT17389"/>
      <c r="AU17389"/>
      <c r="AV17389"/>
      <c r="AW17389"/>
      <c r="AX17389"/>
      <c r="AY17389"/>
      <c r="AZ17389"/>
    </row>
    <row r="17390">
      <c r="A17390"/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  <c r="X17390"/>
      <c r="Y17390"/>
      <c r="Z17390"/>
      <c r="AA17390"/>
      <c r="AB17390"/>
      <c r="AC17390"/>
      <c r="AD17390"/>
      <c r="AE17390"/>
      <c r="AF17390"/>
      <c r="AG17390"/>
      <c r="AH17390"/>
      <c r="AI17390"/>
      <c r="AJ17390"/>
      <c r="AK17390"/>
      <c r="AL17390"/>
      <c r="AM17390"/>
      <c r="AN17390"/>
      <c r="AO17390"/>
      <c r="AP17390"/>
      <c r="AQ17390"/>
      <c r="AR17390"/>
      <c r="AS17390"/>
      <c r="AT17390"/>
      <c r="AU17390"/>
      <c r="AV17390"/>
      <c r="AW17390"/>
      <c r="AX17390"/>
      <c r="AY17390"/>
      <c r="AZ17390"/>
    </row>
    <row r="17391">
      <c r="A17391"/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  <c r="X17391"/>
      <c r="Y17391"/>
      <c r="Z17391"/>
      <c r="AA17391"/>
      <c r="AB17391"/>
      <c r="AC17391"/>
      <c r="AD17391"/>
      <c r="AE17391"/>
      <c r="AF17391"/>
      <c r="AG17391"/>
      <c r="AH17391"/>
      <c r="AI17391"/>
      <c r="AJ17391"/>
      <c r="AK17391"/>
      <c r="AL17391"/>
      <c r="AM17391"/>
      <c r="AN17391"/>
      <c r="AO17391"/>
      <c r="AP17391"/>
      <c r="AQ17391"/>
      <c r="AR17391"/>
      <c r="AS17391"/>
      <c r="AT17391"/>
      <c r="AU17391"/>
      <c r="AV17391"/>
      <c r="AW17391"/>
      <c r="AX17391"/>
      <c r="AY17391"/>
      <c r="AZ17391"/>
    </row>
    <row r="17392">
      <c r="A17392"/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  <c r="X17392"/>
      <c r="Y17392"/>
      <c r="Z17392"/>
      <c r="AA17392"/>
      <c r="AB17392"/>
      <c r="AC17392"/>
      <c r="AD17392"/>
      <c r="AE17392"/>
      <c r="AF17392"/>
      <c r="AG17392"/>
      <c r="AH17392"/>
      <c r="AI17392"/>
      <c r="AJ17392"/>
      <c r="AK17392"/>
      <c r="AL17392"/>
      <c r="AM17392"/>
      <c r="AN17392"/>
      <c r="AO17392"/>
      <c r="AP17392"/>
      <c r="AQ17392"/>
      <c r="AR17392"/>
      <c r="AS17392"/>
      <c r="AT17392"/>
      <c r="AU17392"/>
      <c r="AV17392"/>
      <c r="AW17392"/>
      <c r="AX17392"/>
      <c r="AY17392"/>
      <c r="AZ17392"/>
    </row>
    <row r="17393">
      <c r="A17393"/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  <c r="X17393"/>
      <c r="Y17393"/>
      <c r="Z17393"/>
      <c r="AA17393"/>
      <c r="AB17393"/>
      <c r="AC17393"/>
      <c r="AD17393"/>
      <c r="AE17393"/>
      <c r="AF17393"/>
      <c r="AG17393"/>
      <c r="AH17393"/>
      <c r="AI17393"/>
      <c r="AJ17393"/>
      <c r="AK17393"/>
      <c r="AL17393"/>
      <c r="AM17393"/>
      <c r="AN17393"/>
      <c r="AO17393"/>
      <c r="AP17393"/>
      <c r="AQ17393"/>
      <c r="AR17393"/>
      <c r="AS17393"/>
      <c r="AT17393"/>
      <c r="AU17393"/>
      <c r="AV17393"/>
      <c r="AW17393"/>
      <c r="AX17393"/>
      <c r="AY17393"/>
      <c r="AZ17393"/>
    </row>
    <row r="17394">
      <c r="A17394"/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  <c r="X17394"/>
      <c r="Y17394"/>
      <c r="Z17394"/>
      <c r="AA17394"/>
      <c r="AB17394"/>
      <c r="AC17394"/>
      <c r="AD17394"/>
      <c r="AE17394"/>
      <c r="AF17394"/>
      <c r="AG17394"/>
      <c r="AH17394"/>
      <c r="AI17394"/>
      <c r="AJ17394"/>
      <c r="AK17394"/>
      <c r="AL17394"/>
      <c r="AM17394"/>
      <c r="AN17394"/>
      <c r="AO17394"/>
      <c r="AP17394"/>
      <c r="AQ17394"/>
      <c r="AR17394"/>
      <c r="AS17394"/>
      <c r="AT17394"/>
      <c r="AU17394"/>
      <c r="AV17394"/>
      <c r="AW17394"/>
      <c r="AX17394"/>
      <c r="AY17394"/>
      <c r="AZ17394"/>
    </row>
    <row r="17395">
      <c r="A17395"/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  <c r="X17395"/>
      <c r="Y17395"/>
      <c r="Z17395"/>
      <c r="AA17395"/>
      <c r="AB17395"/>
      <c r="AC17395"/>
      <c r="AD17395"/>
      <c r="AE17395"/>
      <c r="AF17395"/>
      <c r="AG17395"/>
      <c r="AH17395"/>
      <c r="AI17395"/>
      <c r="AJ17395"/>
      <c r="AK17395"/>
      <c r="AL17395"/>
      <c r="AM17395"/>
      <c r="AN17395"/>
      <c r="AO17395"/>
      <c r="AP17395"/>
      <c r="AQ17395"/>
      <c r="AR17395"/>
      <c r="AS17395"/>
      <c r="AT17395"/>
      <c r="AU17395"/>
      <c r="AV17395"/>
      <c r="AW17395"/>
      <c r="AX17395"/>
      <c r="AY17395"/>
      <c r="AZ17395"/>
    </row>
    <row r="17396">
      <c r="A17396"/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  <c r="X17396"/>
      <c r="Y17396"/>
      <c r="Z17396"/>
      <c r="AA17396"/>
      <c r="AB17396"/>
      <c r="AC17396"/>
      <c r="AD17396"/>
      <c r="AE17396"/>
      <c r="AF17396"/>
      <c r="AG17396"/>
      <c r="AH17396"/>
      <c r="AI17396"/>
      <c r="AJ17396"/>
      <c r="AK17396"/>
      <c r="AL17396"/>
      <c r="AM17396"/>
      <c r="AN17396"/>
      <c r="AO17396"/>
      <c r="AP17396"/>
      <c r="AQ17396"/>
      <c r="AR17396"/>
      <c r="AS17396"/>
      <c r="AT17396"/>
      <c r="AU17396"/>
      <c r="AV17396"/>
      <c r="AW17396"/>
      <c r="AX17396"/>
      <c r="AY17396"/>
      <c r="AZ17396"/>
    </row>
    <row r="17397">
      <c r="A17397"/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  <c r="X17397"/>
      <c r="Y17397"/>
      <c r="Z17397"/>
      <c r="AA17397"/>
      <c r="AB17397"/>
      <c r="AC17397"/>
      <c r="AD17397"/>
      <c r="AE17397"/>
      <c r="AF17397"/>
      <c r="AG17397"/>
      <c r="AH17397"/>
      <c r="AI17397"/>
      <c r="AJ17397"/>
      <c r="AK17397"/>
      <c r="AL17397"/>
      <c r="AM17397"/>
      <c r="AN17397"/>
      <c r="AO17397"/>
      <c r="AP17397"/>
      <c r="AQ17397"/>
      <c r="AR17397"/>
      <c r="AS17397"/>
      <c r="AT17397"/>
      <c r="AU17397"/>
      <c r="AV17397"/>
      <c r="AW17397"/>
      <c r="AX17397"/>
      <c r="AY17397"/>
      <c r="AZ17397"/>
    </row>
    <row r="17398">
      <c r="A17398"/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  <c r="X17398"/>
      <c r="Y17398"/>
      <c r="Z17398"/>
      <c r="AA17398"/>
      <c r="AB17398"/>
      <c r="AC17398"/>
      <c r="AD17398"/>
      <c r="AE17398"/>
      <c r="AF17398"/>
      <c r="AG17398"/>
      <c r="AH17398"/>
      <c r="AI17398"/>
      <c r="AJ17398"/>
      <c r="AK17398"/>
      <c r="AL17398"/>
      <c r="AM17398"/>
      <c r="AN17398"/>
      <c r="AO17398"/>
      <c r="AP17398"/>
      <c r="AQ17398"/>
      <c r="AR17398"/>
      <c r="AS17398"/>
      <c r="AT17398"/>
      <c r="AU17398"/>
      <c r="AV17398"/>
      <c r="AW17398"/>
      <c r="AX17398"/>
      <c r="AY17398"/>
      <c r="AZ17398"/>
    </row>
    <row r="17399">
      <c r="A17399"/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  <c r="X17399"/>
      <c r="Y17399"/>
      <c r="Z17399"/>
      <c r="AA17399"/>
      <c r="AB17399"/>
      <c r="AC17399"/>
      <c r="AD17399"/>
      <c r="AE17399"/>
      <c r="AF17399"/>
      <c r="AG17399"/>
      <c r="AH17399"/>
      <c r="AI17399"/>
      <c r="AJ17399"/>
      <c r="AK17399"/>
      <c r="AL17399"/>
      <c r="AM17399"/>
      <c r="AN17399"/>
      <c r="AO17399"/>
      <c r="AP17399"/>
      <c r="AQ17399"/>
      <c r="AR17399"/>
      <c r="AS17399"/>
      <c r="AT17399"/>
      <c r="AU17399"/>
      <c r="AV17399"/>
      <c r="AW17399"/>
      <c r="AX17399"/>
      <c r="AY17399"/>
      <c r="AZ17399"/>
    </row>
    <row r="17400">
      <c r="A17400"/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  <c r="X17400"/>
      <c r="Y17400"/>
      <c r="Z17400"/>
      <c r="AA17400"/>
      <c r="AB17400"/>
      <c r="AC17400"/>
      <c r="AD17400"/>
      <c r="AE17400"/>
      <c r="AF17400"/>
      <c r="AG17400"/>
      <c r="AH17400"/>
      <c r="AI17400"/>
      <c r="AJ17400"/>
      <c r="AK17400"/>
      <c r="AL17400"/>
      <c r="AM17400"/>
      <c r="AN17400"/>
      <c r="AO17400"/>
      <c r="AP17400"/>
      <c r="AQ17400"/>
      <c r="AR17400"/>
      <c r="AS17400"/>
      <c r="AT17400"/>
      <c r="AU17400"/>
      <c r="AV17400"/>
      <c r="AW17400"/>
      <c r="AX17400"/>
      <c r="AY17400"/>
      <c r="AZ17400"/>
    </row>
    <row r="17401">
      <c r="A17401"/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  <c r="X17401"/>
      <c r="Y17401"/>
      <c r="Z17401"/>
      <c r="AA17401"/>
      <c r="AB17401"/>
      <c r="AC17401"/>
      <c r="AD17401"/>
      <c r="AE17401"/>
      <c r="AF17401"/>
      <c r="AG17401"/>
      <c r="AH17401"/>
      <c r="AI17401"/>
      <c r="AJ17401"/>
      <c r="AK17401"/>
      <c r="AL17401"/>
      <c r="AM17401"/>
      <c r="AN17401"/>
      <c r="AO17401"/>
      <c r="AP17401"/>
      <c r="AQ17401"/>
      <c r="AR17401"/>
      <c r="AS17401"/>
      <c r="AT17401"/>
      <c r="AU17401"/>
      <c r="AV17401"/>
      <c r="AW17401"/>
      <c r="AX17401"/>
      <c r="AY17401"/>
      <c r="AZ17401"/>
    </row>
    <row r="17402">
      <c r="A17402"/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  <c r="X17402"/>
      <c r="Y17402"/>
      <c r="Z17402"/>
      <c r="AA17402"/>
      <c r="AB17402"/>
      <c r="AC17402"/>
      <c r="AD17402"/>
      <c r="AE17402"/>
      <c r="AF17402"/>
      <c r="AG17402"/>
      <c r="AH17402"/>
      <c r="AI17402"/>
      <c r="AJ17402"/>
      <c r="AK17402"/>
      <c r="AL17402"/>
      <c r="AM17402"/>
      <c r="AN17402"/>
      <c r="AO17402"/>
      <c r="AP17402"/>
      <c r="AQ17402"/>
      <c r="AR17402"/>
      <c r="AS17402"/>
      <c r="AT17402"/>
      <c r="AU17402"/>
      <c r="AV17402"/>
      <c r="AW17402"/>
      <c r="AX17402"/>
      <c r="AY17402"/>
      <c r="AZ17402"/>
    </row>
    <row r="17403">
      <c r="A17403"/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  <c r="X17403"/>
      <c r="Y17403"/>
      <c r="Z17403"/>
      <c r="AA17403"/>
      <c r="AB17403"/>
      <c r="AC17403"/>
      <c r="AD17403"/>
      <c r="AE17403"/>
      <c r="AF17403"/>
      <c r="AG17403"/>
      <c r="AH17403"/>
      <c r="AI17403"/>
      <c r="AJ17403"/>
      <c r="AK17403"/>
      <c r="AL17403"/>
      <c r="AM17403"/>
      <c r="AN17403"/>
      <c r="AO17403"/>
      <c r="AP17403"/>
      <c r="AQ17403"/>
      <c r="AR17403"/>
      <c r="AS17403"/>
      <c r="AT17403"/>
      <c r="AU17403"/>
      <c r="AV17403"/>
      <c r="AW17403"/>
      <c r="AX17403"/>
      <c r="AY17403"/>
      <c r="AZ17403"/>
    </row>
    <row r="17404">
      <c r="A17404"/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  <c r="X17404"/>
      <c r="Y17404"/>
      <c r="Z17404"/>
      <c r="AA17404"/>
      <c r="AB17404"/>
      <c r="AC17404"/>
      <c r="AD17404"/>
      <c r="AE17404"/>
      <c r="AF17404"/>
      <c r="AG17404"/>
      <c r="AH17404"/>
      <c r="AI17404"/>
      <c r="AJ17404"/>
      <c r="AK17404"/>
      <c r="AL17404"/>
      <c r="AM17404"/>
      <c r="AN17404"/>
      <c r="AO17404"/>
      <c r="AP17404"/>
      <c r="AQ17404"/>
      <c r="AR17404"/>
      <c r="AS17404"/>
      <c r="AT17404"/>
      <c r="AU17404"/>
      <c r="AV17404"/>
      <c r="AW17404"/>
      <c r="AX17404"/>
      <c r="AY17404"/>
      <c r="AZ17404"/>
    </row>
    <row r="17405">
      <c r="A17405"/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  <c r="X17405"/>
      <c r="Y17405"/>
      <c r="Z17405"/>
      <c r="AA17405"/>
      <c r="AB17405"/>
      <c r="AC17405"/>
      <c r="AD17405"/>
      <c r="AE17405"/>
      <c r="AF17405"/>
      <c r="AG17405"/>
      <c r="AH17405"/>
      <c r="AI17405"/>
      <c r="AJ17405"/>
      <c r="AK17405"/>
      <c r="AL17405"/>
      <c r="AM17405"/>
      <c r="AN17405"/>
      <c r="AO17405"/>
      <c r="AP17405"/>
      <c r="AQ17405"/>
      <c r="AR17405"/>
      <c r="AS17405"/>
      <c r="AT17405"/>
      <c r="AU17405"/>
      <c r="AV17405"/>
      <c r="AW17405"/>
      <c r="AX17405"/>
      <c r="AY17405"/>
      <c r="AZ17405"/>
    </row>
    <row r="17406">
      <c r="A17406"/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  <c r="X17406"/>
      <c r="Y17406"/>
      <c r="Z17406"/>
      <c r="AA17406"/>
      <c r="AB17406"/>
      <c r="AC17406"/>
      <c r="AD17406"/>
      <c r="AE17406"/>
      <c r="AF17406"/>
      <c r="AG17406"/>
      <c r="AH17406"/>
      <c r="AI17406"/>
      <c r="AJ17406"/>
      <c r="AK17406"/>
      <c r="AL17406"/>
      <c r="AM17406"/>
      <c r="AN17406"/>
      <c r="AO17406"/>
      <c r="AP17406"/>
      <c r="AQ17406"/>
      <c r="AR17406"/>
      <c r="AS17406"/>
      <c r="AT17406"/>
      <c r="AU17406"/>
      <c r="AV17406"/>
      <c r="AW17406"/>
      <c r="AX17406"/>
      <c r="AY17406"/>
      <c r="AZ17406"/>
    </row>
    <row r="17407">
      <c r="A17407"/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  <c r="X17407"/>
      <c r="Y17407"/>
      <c r="Z17407"/>
      <c r="AA17407"/>
      <c r="AB17407"/>
      <c r="AC17407"/>
      <c r="AD17407"/>
      <c r="AE17407"/>
      <c r="AF17407"/>
      <c r="AG17407"/>
      <c r="AH17407"/>
      <c r="AI17407"/>
      <c r="AJ17407"/>
      <c r="AK17407"/>
      <c r="AL17407"/>
      <c r="AM17407"/>
      <c r="AN17407"/>
      <c r="AO17407"/>
      <c r="AP17407"/>
      <c r="AQ17407"/>
      <c r="AR17407"/>
      <c r="AS17407"/>
      <c r="AT17407"/>
      <c r="AU17407"/>
      <c r="AV17407"/>
      <c r="AW17407"/>
      <c r="AX17407"/>
      <c r="AY17407"/>
      <c r="AZ17407"/>
    </row>
    <row r="17408">
      <c r="A17408"/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  <c r="X17408"/>
      <c r="Y17408"/>
      <c r="Z17408"/>
      <c r="AA17408"/>
      <c r="AB17408"/>
      <c r="AC17408"/>
      <c r="AD17408"/>
      <c r="AE17408"/>
      <c r="AF17408"/>
      <c r="AG17408"/>
      <c r="AH17408"/>
      <c r="AI17408"/>
      <c r="AJ17408"/>
      <c r="AK17408"/>
      <c r="AL17408"/>
      <c r="AM17408"/>
      <c r="AN17408"/>
      <c r="AO17408"/>
      <c r="AP17408"/>
      <c r="AQ17408"/>
      <c r="AR17408"/>
      <c r="AS17408"/>
      <c r="AT17408"/>
      <c r="AU17408"/>
      <c r="AV17408"/>
      <c r="AW17408"/>
      <c r="AX17408"/>
      <c r="AY17408"/>
      <c r="AZ17408"/>
    </row>
    <row r="17409">
      <c r="A17409"/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  <c r="X17409"/>
      <c r="Y17409"/>
      <c r="Z17409"/>
      <c r="AA17409"/>
      <c r="AB17409"/>
      <c r="AC17409"/>
      <c r="AD17409"/>
      <c r="AE17409"/>
      <c r="AF17409"/>
      <c r="AG17409"/>
      <c r="AH17409"/>
      <c r="AI17409"/>
      <c r="AJ17409"/>
      <c r="AK17409"/>
      <c r="AL17409"/>
      <c r="AM17409"/>
      <c r="AN17409"/>
      <c r="AO17409"/>
      <c r="AP17409"/>
      <c r="AQ17409"/>
      <c r="AR17409"/>
      <c r="AS17409"/>
      <c r="AT17409"/>
      <c r="AU17409"/>
      <c r="AV17409"/>
      <c r="AW17409"/>
      <c r="AX17409"/>
      <c r="AY17409"/>
      <c r="AZ17409"/>
    </row>
    <row r="17410">
      <c r="A17410"/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  <c r="X17410"/>
      <c r="Y17410"/>
      <c r="Z17410"/>
      <c r="AA17410"/>
      <c r="AB17410"/>
      <c r="AC17410"/>
      <c r="AD17410"/>
      <c r="AE17410"/>
      <c r="AF17410"/>
      <c r="AG17410"/>
      <c r="AH17410"/>
      <c r="AI17410"/>
      <c r="AJ17410"/>
      <c r="AK17410"/>
      <c r="AL17410"/>
      <c r="AM17410"/>
      <c r="AN17410"/>
      <c r="AO17410"/>
      <c r="AP17410"/>
      <c r="AQ17410"/>
      <c r="AR17410"/>
      <c r="AS17410"/>
      <c r="AT17410"/>
      <c r="AU17410"/>
      <c r="AV17410"/>
      <c r="AW17410"/>
      <c r="AX17410"/>
      <c r="AY17410"/>
      <c r="AZ17410"/>
    </row>
    <row r="17411">
      <c r="A17411"/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  <c r="X17411"/>
      <c r="Y17411"/>
      <c r="Z17411"/>
      <c r="AA17411"/>
      <c r="AB17411"/>
      <c r="AC17411"/>
      <c r="AD17411"/>
      <c r="AE17411"/>
      <c r="AF17411"/>
      <c r="AG17411"/>
      <c r="AH17411"/>
      <c r="AI17411"/>
      <c r="AJ17411"/>
      <c r="AK17411"/>
      <c r="AL17411"/>
      <c r="AM17411"/>
      <c r="AN17411"/>
      <c r="AO17411"/>
      <c r="AP17411"/>
      <c r="AQ17411"/>
      <c r="AR17411"/>
      <c r="AS17411"/>
      <c r="AT17411"/>
      <c r="AU17411"/>
      <c r="AV17411"/>
      <c r="AW17411"/>
      <c r="AX17411"/>
      <c r="AY17411"/>
      <c r="AZ17411"/>
    </row>
    <row r="17412">
      <c r="A17412"/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  <c r="X17412"/>
      <c r="Y17412"/>
      <c r="Z17412"/>
      <c r="AA17412"/>
      <c r="AB17412"/>
      <c r="AC17412"/>
      <c r="AD17412"/>
      <c r="AE17412"/>
      <c r="AF17412"/>
      <c r="AG17412"/>
      <c r="AH17412"/>
      <c r="AI17412"/>
      <c r="AJ17412"/>
      <c r="AK17412"/>
      <c r="AL17412"/>
      <c r="AM17412"/>
      <c r="AN17412"/>
      <c r="AO17412"/>
      <c r="AP17412"/>
      <c r="AQ17412"/>
      <c r="AR17412"/>
      <c r="AS17412"/>
      <c r="AT17412"/>
      <c r="AU17412"/>
      <c r="AV17412"/>
      <c r="AW17412"/>
      <c r="AX17412"/>
      <c r="AY17412"/>
      <c r="AZ17412"/>
    </row>
    <row r="17413">
      <c r="A17413"/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  <c r="X17413"/>
      <c r="Y17413"/>
      <c r="Z17413"/>
      <c r="AA17413"/>
      <c r="AB17413"/>
      <c r="AC17413"/>
      <c r="AD17413"/>
      <c r="AE17413"/>
      <c r="AF17413"/>
      <c r="AG17413"/>
      <c r="AH17413"/>
      <c r="AI17413"/>
      <c r="AJ17413"/>
      <c r="AK17413"/>
      <c r="AL17413"/>
      <c r="AM17413"/>
      <c r="AN17413"/>
      <c r="AO17413"/>
      <c r="AP17413"/>
      <c r="AQ17413"/>
      <c r="AR17413"/>
      <c r="AS17413"/>
      <c r="AT17413"/>
      <c r="AU17413"/>
      <c r="AV17413"/>
      <c r="AW17413"/>
      <c r="AX17413"/>
      <c r="AY17413"/>
      <c r="AZ17413"/>
    </row>
    <row r="17414">
      <c r="A17414"/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  <c r="X17414"/>
      <c r="Y17414"/>
      <c r="Z17414"/>
      <c r="AA17414"/>
      <c r="AB17414"/>
      <c r="AC17414"/>
      <c r="AD17414"/>
      <c r="AE17414"/>
      <c r="AF17414"/>
      <c r="AG17414"/>
      <c r="AH17414"/>
      <c r="AI17414"/>
      <c r="AJ17414"/>
      <c r="AK17414"/>
      <c r="AL17414"/>
      <c r="AM17414"/>
      <c r="AN17414"/>
      <c r="AO17414"/>
      <c r="AP17414"/>
      <c r="AQ17414"/>
      <c r="AR17414"/>
      <c r="AS17414"/>
      <c r="AT17414"/>
      <c r="AU17414"/>
      <c r="AV17414"/>
      <c r="AW17414"/>
      <c r="AX17414"/>
      <c r="AY17414"/>
      <c r="AZ17414"/>
    </row>
    <row r="17415">
      <c r="A17415"/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  <c r="X17415"/>
      <c r="Y17415"/>
      <c r="Z17415"/>
      <c r="AA17415"/>
      <c r="AB17415"/>
      <c r="AC17415"/>
      <c r="AD17415"/>
      <c r="AE17415"/>
      <c r="AF17415"/>
      <c r="AG17415"/>
      <c r="AH17415"/>
      <c r="AI17415"/>
      <c r="AJ17415"/>
      <c r="AK17415"/>
      <c r="AL17415"/>
      <c r="AM17415"/>
      <c r="AN17415"/>
      <c r="AO17415"/>
      <c r="AP17415"/>
      <c r="AQ17415"/>
      <c r="AR17415"/>
      <c r="AS17415"/>
      <c r="AT17415"/>
      <c r="AU17415"/>
      <c r="AV17415"/>
      <c r="AW17415"/>
      <c r="AX17415"/>
      <c r="AY17415"/>
      <c r="AZ17415"/>
    </row>
    <row r="17416">
      <c r="A17416"/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  <c r="X17416"/>
      <c r="Y17416"/>
      <c r="Z17416"/>
      <c r="AA17416"/>
      <c r="AB17416"/>
      <c r="AC17416"/>
      <c r="AD17416"/>
      <c r="AE17416"/>
      <c r="AF17416"/>
      <c r="AG17416"/>
      <c r="AH17416"/>
      <c r="AI17416"/>
      <c r="AJ17416"/>
      <c r="AK17416"/>
      <c r="AL17416"/>
      <c r="AM17416"/>
      <c r="AN17416"/>
      <c r="AO17416"/>
      <c r="AP17416"/>
      <c r="AQ17416"/>
      <c r="AR17416"/>
      <c r="AS17416"/>
      <c r="AT17416"/>
      <c r="AU17416"/>
      <c r="AV17416"/>
      <c r="AW17416"/>
      <c r="AX17416"/>
      <c r="AY17416"/>
      <c r="AZ17416"/>
    </row>
    <row r="17417">
      <c r="A17417"/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  <c r="X17417"/>
      <c r="Y17417"/>
      <c r="Z17417"/>
      <c r="AA17417"/>
      <c r="AB17417"/>
      <c r="AC17417"/>
      <c r="AD17417"/>
      <c r="AE17417"/>
      <c r="AF17417"/>
      <c r="AG17417"/>
      <c r="AH17417"/>
      <c r="AI17417"/>
      <c r="AJ17417"/>
      <c r="AK17417"/>
      <c r="AL17417"/>
      <c r="AM17417"/>
      <c r="AN17417"/>
      <c r="AO17417"/>
      <c r="AP17417"/>
      <c r="AQ17417"/>
      <c r="AR17417"/>
      <c r="AS17417"/>
      <c r="AT17417"/>
      <c r="AU17417"/>
      <c r="AV17417"/>
      <c r="AW17417"/>
      <c r="AX17417"/>
      <c r="AY17417"/>
      <c r="AZ17417"/>
    </row>
    <row r="17418">
      <c r="A17418"/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  <c r="X17418"/>
      <c r="Y17418"/>
      <c r="Z17418"/>
      <c r="AA17418"/>
      <c r="AB17418"/>
      <c r="AC17418"/>
      <c r="AD17418"/>
      <c r="AE17418"/>
      <c r="AF17418"/>
      <c r="AG17418"/>
      <c r="AH17418"/>
      <c r="AI17418"/>
      <c r="AJ17418"/>
      <c r="AK17418"/>
      <c r="AL17418"/>
      <c r="AM17418"/>
      <c r="AN17418"/>
      <c r="AO17418"/>
      <c r="AP17418"/>
      <c r="AQ17418"/>
      <c r="AR17418"/>
      <c r="AS17418"/>
      <c r="AT17418"/>
      <c r="AU17418"/>
      <c r="AV17418"/>
      <c r="AW17418"/>
      <c r="AX17418"/>
      <c r="AY17418"/>
      <c r="AZ17418"/>
    </row>
    <row r="17419">
      <c r="A17419"/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  <c r="X17419"/>
      <c r="Y17419"/>
      <c r="Z17419"/>
      <c r="AA17419"/>
      <c r="AB17419"/>
      <c r="AC17419"/>
      <c r="AD17419"/>
      <c r="AE17419"/>
      <c r="AF17419"/>
      <c r="AG17419"/>
      <c r="AH17419"/>
      <c r="AI17419"/>
      <c r="AJ17419"/>
      <c r="AK17419"/>
      <c r="AL17419"/>
      <c r="AM17419"/>
      <c r="AN17419"/>
      <c r="AO17419"/>
      <c r="AP17419"/>
      <c r="AQ17419"/>
      <c r="AR17419"/>
      <c r="AS17419"/>
      <c r="AT17419"/>
      <c r="AU17419"/>
      <c r="AV17419"/>
      <c r="AW17419"/>
      <c r="AX17419"/>
      <c r="AY17419"/>
      <c r="AZ17419"/>
    </row>
    <row r="17420">
      <c r="A17420"/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  <c r="W17420"/>
      <c r="X17420"/>
      <c r="Y17420"/>
      <c r="Z17420"/>
      <c r="AA17420"/>
      <c r="AB17420"/>
      <c r="AC17420"/>
      <c r="AD17420"/>
      <c r="AE17420"/>
      <c r="AF17420"/>
      <c r="AG17420"/>
      <c r="AH17420"/>
      <c r="AI17420"/>
      <c r="AJ17420"/>
      <c r="AK17420"/>
      <c r="AL17420"/>
      <c r="AM17420"/>
      <c r="AN17420"/>
      <c r="AO17420"/>
      <c r="AP17420"/>
      <c r="AQ17420"/>
      <c r="AR17420"/>
      <c r="AS17420"/>
      <c r="AT17420"/>
      <c r="AU17420"/>
      <c r="AV17420"/>
      <c r="AW17420"/>
      <c r="AX17420"/>
      <c r="AY17420"/>
      <c r="AZ17420"/>
    </row>
    <row r="17421">
      <c r="A17421"/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  <c r="X17421"/>
      <c r="Y17421"/>
      <c r="Z17421"/>
      <c r="AA17421"/>
      <c r="AB17421"/>
      <c r="AC17421"/>
      <c r="AD17421"/>
      <c r="AE17421"/>
      <c r="AF17421"/>
      <c r="AG17421"/>
      <c r="AH17421"/>
      <c r="AI17421"/>
      <c r="AJ17421"/>
      <c r="AK17421"/>
      <c r="AL17421"/>
      <c r="AM17421"/>
      <c r="AN17421"/>
      <c r="AO17421"/>
      <c r="AP17421"/>
      <c r="AQ17421"/>
      <c r="AR17421"/>
      <c r="AS17421"/>
      <c r="AT17421"/>
      <c r="AU17421"/>
      <c r="AV17421"/>
      <c r="AW17421"/>
      <c r="AX17421"/>
      <c r="AY17421"/>
      <c r="AZ17421"/>
    </row>
    <row r="17422">
      <c r="A17422"/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  <c r="X17422"/>
      <c r="Y17422"/>
      <c r="Z17422"/>
      <c r="AA17422"/>
      <c r="AB17422"/>
      <c r="AC17422"/>
      <c r="AD17422"/>
      <c r="AE17422"/>
      <c r="AF17422"/>
      <c r="AG17422"/>
      <c r="AH17422"/>
      <c r="AI17422"/>
      <c r="AJ17422"/>
      <c r="AK17422"/>
      <c r="AL17422"/>
      <c r="AM17422"/>
      <c r="AN17422"/>
      <c r="AO17422"/>
      <c r="AP17422"/>
      <c r="AQ17422"/>
      <c r="AR17422"/>
      <c r="AS17422"/>
      <c r="AT17422"/>
      <c r="AU17422"/>
      <c r="AV17422"/>
      <c r="AW17422"/>
      <c r="AX17422"/>
      <c r="AY17422"/>
      <c r="AZ17422"/>
    </row>
    <row r="17423">
      <c r="A17423"/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  <c r="X17423"/>
      <c r="Y17423"/>
      <c r="Z17423"/>
      <c r="AA17423"/>
      <c r="AB17423"/>
      <c r="AC17423"/>
      <c r="AD17423"/>
      <c r="AE17423"/>
      <c r="AF17423"/>
      <c r="AG17423"/>
      <c r="AH17423"/>
      <c r="AI17423"/>
      <c r="AJ17423"/>
      <c r="AK17423"/>
      <c r="AL17423"/>
      <c r="AM17423"/>
      <c r="AN17423"/>
      <c r="AO17423"/>
      <c r="AP17423"/>
      <c r="AQ17423"/>
      <c r="AR17423"/>
      <c r="AS17423"/>
      <c r="AT17423"/>
      <c r="AU17423"/>
      <c r="AV17423"/>
      <c r="AW17423"/>
      <c r="AX17423"/>
      <c r="AY17423"/>
      <c r="AZ17423"/>
    </row>
    <row r="17424">
      <c r="A17424"/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  <c r="X17424"/>
      <c r="Y17424"/>
      <c r="Z17424"/>
      <c r="AA17424"/>
      <c r="AB17424"/>
      <c r="AC17424"/>
      <c r="AD17424"/>
      <c r="AE17424"/>
      <c r="AF17424"/>
      <c r="AG17424"/>
      <c r="AH17424"/>
      <c r="AI17424"/>
      <c r="AJ17424"/>
      <c r="AK17424"/>
      <c r="AL17424"/>
      <c r="AM17424"/>
      <c r="AN17424"/>
      <c r="AO17424"/>
      <c r="AP17424"/>
      <c r="AQ17424"/>
      <c r="AR17424"/>
      <c r="AS17424"/>
      <c r="AT17424"/>
      <c r="AU17424"/>
      <c r="AV17424"/>
      <c r="AW17424"/>
      <c r="AX17424"/>
      <c r="AY17424"/>
      <c r="AZ17424"/>
    </row>
    <row r="17425">
      <c r="A17425"/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  <c r="X17425"/>
      <c r="Y17425"/>
      <c r="Z17425"/>
      <c r="AA17425"/>
      <c r="AB17425"/>
      <c r="AC17425"/>
      <c r="AD17425"/>
      <c r="AE17425"/>
      <c r="AF17425"/>
      <c r="AG17425"/>
      <c r="AH17425"/>
      <c r="AI17425"/>
      <c r="AJ17425"/>
      <c r="AK17425"/>
      <c r="AL17425"/>
      <c r="AM17425"/>
      <c r="AN17425"/>
      <c r="AO17425"/>
      <c r="AP17425"/>
      <c r="AQ17425"/>
      <c r="AR17425"/>
      <c r="AS17425"/>
      <c r="AT17425"/>
      <c r="AU17425"/>
      <c r="AV17425"/>
      <c r="AW17425"/>
      <c r="AX17425"/>
      <c r="AY17425"/>
      <c r="AZ17425"/>
    </row>
    <row r="17426">
      <c r="A17426"/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  <c r="X17426"/>
      <c r="Y17426"/>
      <c r="Z17426"/>
      <c r="AA17426"/>
      <c r="AB17426"/>
      <c r="AC17426"/>
      <c r="AD17426"/>
      <c r="AE17426"/>
      <c r="AF17426"/>
      <c r="AG17426"/>
      <c r="AH17426"/>
      <c r="AI17426"/>
      <c r="AJ17426"/>
      <c r="AK17426"/>
      <c r="AL17426"/>
      <c r="AM17426"/>
      <c r="AN17426"/>
      <c r="AO17426"/>
      <c r="AP17426"/>
      <c r="AQ17426"/>
      <c r="AR17426"/>
      <c r="AS17426"/>
      <c r="AT17426"/>
      <c r="AU17426"/>
      <c r="AV17426"/>
      <c r="AW17426"/>
      <c r="AX17426"/>
      <c r="AY17426"/>
      <c r="AZ17426"/>
    </row>
    <row r="17427">
      <c r="A17427"/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  <c r="X17427"/>
      <c r="Y17427"/>
      <c r="Z17427"/>
      <c r="AA17427"/>
      <c r="AB17427"/>
      <c r="AC17427"/>
      <c r="AD17427"/>
      <c r="AE17427"/>
      <c r="AF17427"/>
      <c r="AG17427"/>
      <c r="AH17427"/>
      <c r="AI17427"/>
      <c r="AJ17427"/>
      <c r="AK17427"/>
      <c r="AL17427"/>
      <c r="AM17427"/>
      <c r="AN17427"/>
      <c r="AO17427"/>
      <c r="AP17427"/>
      <c r="AQ17427"/>
      <c r="AR17427"/>
      <c r="AS17427"/>
      <c r="AT17427"/>
      <c r="AU17427"/>
      <c r="AV17427"/>
      <c r="AW17427"/>
      <c r="AX17427"/>
      <c r="AY17427"/>
      <c r="AZ17427"/>
    </row>
    <row r="17428">
      <c r="A17428"/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  <c r="X17428"/>
      <c r="Y17428"/>
      <c r="Z17428"/>
      <c r="AA17428"/>
      <c r="AB17428"/>
      <c r="AC17428"/>
      <c r="AD17428"/>
      <c r="AE17428"/>
      <c r="AF17428"/>
      <c r="AG17428"/>
      <c r="AH17428"/>
      <c r="AI17428"/>
      <c r="AJ17428"/>
      <c r="AK17428"/>
      <c r="AL17428"/>
      <c r="AM17428"/>
      <c r="AN17428"/>
      <c r="AO17428"/>
      <c r="AP17428"/>
      <c r="AQ17428"/>
      <c r="AR17428"/>
      <c r="AS17428"/>
      <c r="AT17428"/>
      <c r="AU17428"/>
      <c r="AV17428"/>
      <c r="AW17428"/>
      <c r="AX17428"/>
      <c r="AY17428"/>
      <c r="AZ17428"/>
    </row>
    <row r="17429">
      <c r="A17429"/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  <c r="X17429"/>
      <c r="Y17429"/>
      <c r="Z17429"/>
      <c r="AA17429"/>
      <c r="AB17429"/>
      <c r="AC17429"/>
      <c r="AD17429"/>
      <c r="AE17429"/>
      <c r="AF17429"/>
      <c r="AG17429"/>
      <c r="AH17429"/>
      <c r="AI17429"/>
      <c r="AJ17429"/>
      <c r="AK17429"/>
      <c r="AL17429"/>
      <c r="AM17429"/>
      <c r="AN17429"/>
      <c r="AO17429"/>
      <c r="AP17429"/>
      <c r="AQ17429"/>
      <c r="AR17429"/>
      <c r="AS17429"/>
      <c r="AT17429"/>
      <c r="AU17429"/>
      <c r="AV17429"/>
      <c r="AW17429"/>
      <c r="AX17429"/>
      <c r="AY17429"/>
      <c r="AZ17429"/>
    </row>
    <row r="17430">
      <c r="A17430"/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  <c r="X17430"/>
      <c r="Y17430"/>
      <c r="Z17430"/>
      <c r="AA17430"/>
      <c r="AB17430"/>
      <c r="AC17430"/>
      <c r="AD17430"/>
      <c r="AE17430"/>
      <c r="AF17430"/>
      <c r="AG17430"/>
      <c r="AH17430"/>
      <c r="AI17430"/>
      <c r="AJ17430"/>
      <c r="AK17430"/>
      <c r="AL17430"/>
      <c r="AM17430"/>
      <c r="AN17430"/>
      <c r="AO17430"/>
      <c r="AP17430"/>
      <c r="AQ17430"/>
      <c r="AR17430"/>
      <c r="AS17430"/>
      <c r="AT17430"/>
      <c r="AU17430"/>
      <c r="AV17430"/>
      <c r="AW17430"/>
      <c r="AX17430"/>
      <c r="AY17430"/>
      <c r="AZ17430"/>
    </row>
    <row r="17431">
      <c r="A17431"/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  <c r="X17431"/>
      <c r="Y17431"/>
      <c r="Z17431"/>
      <c r="AA17431"/>
      <c r="AB17431"/>
      <c r="AC17431"/>
      <c r="AD17431"/>
      <c r="AE17431"/>
      <c r="AF17431"/>
      <c r="AG17431"/>
      <c r="AH17431"/>
      <c r="AI17431"/>
      <c r="AJ17431"/>
      <c r="AK17431"/>
      <c r="AL17431"/>
      <c r="AM17431"/>
      <c r="AN17431"/>
      <c r="AO17431"/>
      <c r="AP17431"/>
      <c r="AQ17431"/>
      <c r="AR17431"/>
      <c r="AS17431"/>
      <c r="AT17431"/>
      <c r="AU17431"/>
      <c r="AV17431"/>
      <c r="AW17431"/>
      <c r="AX17431"/>
      <c r="AY17431"/>
      <c r="AZ17431"/>
    </row>
    <row r="17432">
      <c r="A17432"/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  <c r="X17432"/>
      <c r="Y17432"/>
      <c r="Z17432"/>
      <c r="AA17432"/>
      <c r="AB17432"/>
      <c r="AC17432"/>
      <c r="AD17432"/>
      <c r="AE17432"/>
      <c r="AF17432"/>
      <c r="AG17432"/>
      <c r="AH17432"/>
      <c r="AI17432"/>
      <c r="AJ17432"/>
      <c r="AK17432"/>
      <c r="AL17432"/>
      <c r="AM17432"/>
      <c r="AN17432"/>
      <c r="AO17432"/>
      <c r="AP17432"/>
      <c r="AQ17432"/>
      <c r="AR17432"/>
      <c r="AS17432"/>
      <c r="AT17432"/>
      <c r="AU17432"/>
      <c r="AV17432"/>
      <c r="AW17432"/>
      <c r="AX17432"/>
      <c r="AY17432"/>
      <c r="AZ17432"/>
    </row>
    <row r="17433">
      <c r="A17433"/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  <c r="X17433"/>
      <c r="Y17433"/>
      <c r="Z17433"/>
      <c r="AA17433"/>
      <c r="AB17433"/>
      <c r="AC17433"/>
      <c r="AD17433"/>
      <c r="AE17433"/>
      <c r="AF17433"/>
      <c r="AG17433"/>
      <c r="AH17433"/>
      <c r="AI17433"/>
      <c r="AJ17433"/>
      <c r="AK17433"/>
      <c r="AL17433"/>
      <c r="AM17433"/>
      <c r="AN17433"/>
      <c r="AO17433"/>
      <c r="AP17433"/>
      <c r="AQ17433"/>
      <c r="AR17433"/>
      <c r="AS17433"/>
      <c r="AT17433"/>
      <c r="AU17433"/>
      <c r="AV17433"/>
      <c r="AW17433"/>
      <c r="AX17433"/>
      <c r="AY17433"/>
      <c r="AZ17433"/>
    </row>
    <row r="17434">
      <c r="A17434"/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  <c r="X17434"/>
      <c r="Y17434"/>
      <c r="Z17434"/>
      <c r="AA17434"/>
      <c r="AB17434"/>
      <c r="AC17434"/>
      <c r="AD17434"/>
      <c r="AE17434"/>
      <c r="AF17434"/>
      <c r="AG17434"/>
      <c r="AH17434"/>
      <c r="AI17434"/>
      <c r="AJ17434"/>
      <c r="AK17434"/>
      <c r="AL17434"/>
      <c r="AM17434"/>
      <c r="AN17434"/>
      <c r="AO17434"/>
      <c r="AP17434"/>
      <c r="AQ17434"/>
      <c r="AR17434"/>
      <c r="AS17434"/>
      <c r="AT17434"/>
      <c r="AU17434"/>
      <c r="AV17434"/>
      <c r="AW17434"/>
      <c r="AX17434"/>
      <c r="AY17434"/>
      <c r="AZ17434"/>
    </row>
    <row r="17435">
      <c r="A17435"/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  <c r="X17435"/>
      <c r="Y17435"/>
      <c r="Z17435"/>
      <c r="AA17435"/>
      <c r="AB17435"/>
      <c r="AC17435"/>
      <c r="AD17435"/>
      <c r="AE17435"/>
      <c r="AF17435"/>
      <c r="AG17435"/>
      <c r="AH17435"/>
      <c r="AI17435"/>
      <c r="AJ17435"/>
      <c r="AK17435"/>
      <c r="AL17435"/>
      <c r="AM17435"/>
      <c r="AN17435"/>
      <c r="AO17435"/>
      <c r="AP17435"/>
      <c r="AQ17435"/>
      <c r="AR17435"/>
      <c r="AS17435"/>
      <c r="AT17435"/>
      <c r="AU17435"/>
      <c r="AV17435"/>
      <c r="AW17435"/>
      <c r="AX17435"/>
      <c r="AY17435"/>
      <c r="AZ17435"/>
    </row>
    <row r="17436">
      <c r="A17436"/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  <c r="X17436"/>
      <c r="Y17436"/>
      <c r="Z17436"/>
      <c r="AA17436"/>
      <c r="AB17436"/>
      <c r="AC17436"/>
      <c r="AD17436"/>
      <c r="AE17436"/>
      <c r="AF17436"/>
      <c r="AG17436"/>
      <c r="AH17436"/>
      <c r="AI17436"/>
      <c r="AJ17436"/>
      <c r="AK17436"/>
      <c r="AL17436"/>
      <c r="AM17436"/>
      <c r="AN17436"/>
      <c r="AO17436"/>
      <c r="AP17436"/>
      <c r="AQ17436"/>
      <c r="AR17436"/>
      <c r="AS17436"/>
      <c r="AT17436"/>
      <c r="AU17436"/>
      <c r="AV17436"/>
      <c r="AW17436"/>
      <c r="AX17436"/>
      <c r="AY17436"/>
      <c r="AZ17436"/>
    </row>
    <row r="17437">
      <c r="A17437"/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  <c r="X17437"/>
      <c r="Y17437"/>
      <c r="Z17437"/>
      <c r="AA17437"/>
      <c r="AB17437"/>
      <c r="AC17437"/>
      <c r="AD17437"/>
      <c r="AE17437"/>
      <c r="AF17437"/>
      <c r="AG17437"/>
      <c r="AH17437"/>
      <c r="AI17437"/>
      <c r="AJ17437"/>
      <c r="AK17437"/>
      <c r="AL17437"/>
      <c r="AM17437"/>
      <c r="AN17437"/>
      <c r="AO17437"/>
      <c r="AP17437"/>
      <c r="AQ17437"/>
      <c r="AR17437"/>
      <c r="AS17437"/>
      <c r="AT17437"/>
      <c r="AU17437"/>
      <c r="AV17437"/>
      <c r="AW17437"/>
      <c r="AX17437"/>
      <c r="AY17437"/>
      <c r="AZ17437"/>
    </row>
    <row r="17438">
      <c r="A17438"/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  <c r="X17438"/>
      <c r="Y17438"/>
      <c r="Z17438"/>
      <c r="AA17438"/>
      <c r="AB17438"/>
      <c r="AC17438"/>
      <c r="AD17438"/>
      <c r="AE17438"/>
      <c r="AF17438"/>
      <c r="AG17438"/>
      <c r="AH17438"/>
      <c r="AI17438"/>
      <c r="AJ17438"/>
      <c r="AK17438"/>
      <c r="AL17438"/>
      <c r="AM17438"/>
      <c r="AN17438"/>
      <c r="AO17438"/>
      <c r="AP17438"/>
      <c r="AQ17438"/>
      <c r="AR17438"/>
      <c r="AS17438"/>
      <c r="AT17438"/>
      <c r="AU17438"/>
      <c r="AV17438"/>
      <c r="AW17438"/>
      <c r="AX17438"/>
      <c r="AY17438"/>
      <c r="AZ17438"/>
    </row>
    <row r="17439">
      <c r="A17439"/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  <c r="X17439"/>
      <c r="Y17439"/>
      <c r="Z17439"/>
      <c r="AA17439"/>
      <c r="AB17439"/>
      <c r="AC17439"/>
      <c r="AD17439"/>
      <c r="AE17439"/>
      <c r="AF17439"/>
      <c r="AG17439"/>
      <c r="AH17439"/>
      <c r="AI17439"/>
      <c r="AJ17439"/>
      <c r="AK17439"/>
      <c r="AL17439"/>
      <c r="AM17439"/>
      <c r="AN17439"/>
      <c r="AO17439"/>
      <c r="AP17439"/>
      <c r="AQ17439"/>
      <c r="AR17439"/>
      <c r="AS17439"/>
      <c r="AT17439"/>
      <c r="AU17439"/>
      <c r="AV17439"/>
      <c r="AW17439"/>
      <c r="AX17439"/>
      <c r="AY17439"/>
      <c r="AZ17439"/>
    </row>
    <row r="17440">
      <c r="A17440"/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  <c r="X17440"/>
      <c r="Y17440"/>
      <c r="Z17440"/>
      <c r="AA17440"/>
      <c r="AB17440"/>
      <c r="AC17440"/>
      <c r="AD17440"/>
      <c r="AE17440"/>
      <c r="AF17440"/>
      <c r="AG17440"/>
      <c r="AH17440"/>
      <c r="AI17440"/>
      <c r="AJ17440"/>
      <c r="AK17440"/>
      <c r="AL17440"/>
      <c r="AM17440"/>
      <c r="AN17440"/>
      <c r="AO17440"/>
      <c r="AP17440"/>
      <c r="AQ17440"/>
      <c r="AR17440"/>
      <c r="AS17440"/>
      <c r="AT17440"/>
      <c r="AU17440"/>
      <c r="AV17440"/>
      <c r="AW17440"/>
      <c r="AX17440"/>
      <c r="AY17440"/>
      <c r="AZ17440"/>
    </row>
    <row r="17441">
      <c r="A17441"/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  <c r="X17441"/>
      <c r="Y17441"/>
      <c r="Z17441"/>
      <c r="AA17441"/>
      <c r="AB17441"/>
      <c r="AC17441"/>
      <c r="AD17441"/>
      <c r="AE17441"/>
      <c r="AF17441"/>
      <c r="AG17441"/>
      <c r="AH17441"/>
      <c r="AI17441"/>
      <c r="AJ17441"/>
      <c r="AK17441"/>
      <c r="AL17441"/>
      <c r="AM17441"/>
      <c r="AN17441"/>
      <c r="AO17441"/>
      <c r="AP17441"/>
      <c r="AQ17441"/>
      <c r="AR17441"/>
      <c r="AS17441"/>
      <c r="AT17441"/>
      <c r="AU17441"/>
      <c r="AV17441"/>
      <c r="AW17441"/>
      <c r="AX17441"/>
      <c r="AY17441"/>
      <c r="AZ17441"/>
    </row>
    <row r="17442">
      <c r="A17442"/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  <c r="X17442"/>
      <c r="Y17442"/>
      <c r="Z17442"/>
      <c r="AA17442"/>
      <c r="AB17442"/>
      <c r="AC17442"/>
      <c r="AD17442"/>
      <c r="AE17442"/>
      <c r="AF17442"/>
      <c r="AG17442"/>
      <c r="AH17442"/>
      <c r="AI17442"/>
      <c r="AJ17442"/>
      <c r="AK17442"/>
      <c r="AL17442"/>
      <c r="AM17442"/>
      <c r="AN17442"/>
      <c r="AO17442"/>
      <c r="AP17442"/>
      <c r="AQ17442"/>
      <c r="AR17442"/>
      <c r="AS17442"/>
      <c r="AT17442"/>
      <c r="AU17442"/>
      <c r="AV17442"/>
      <c r="AW17442"/>
      <c r="AX17442"/>
      <c r="AY17442"/>
      <c r="AZ17442"/>
    </row>
    <row r="17443">
      <c r="A17443"/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  <c r="X17443"/>
      <c r="Y17443"/>
      <c r="Z17443"/>
      <c r="AA17443"/>
      <c r="AB17443"/>
      <c r="AC17443"/>
      <c r="AD17443"/>
      <c r="AE17443"/>
      <c r="AF17443"/>
      <c r="AG17443"/>
      <c r="AH17443"/>
      <c r="AI17443"/>
      <c r="AJ17443"/>
      <c r="AK17443"/>
      <c r="AL17443"/>
      <c r="AM17443"/>
      <c r="AN17443"/>
      <c r="AO17443"/>
      <c r="AP17443"/>
      <c r="AQ17443"/>
      <c r="AR17443"/>
      <c r="AS17443"/>
      <c r="AT17443"/>
      <c r="AU17443"/>
      <c r="AV17443"/>
      <c r="AW17443"/>
      <c r="AX17443"/>
      <c r="AY17443"/>
      <c r="AZ17443"/>
    </row>
    <row r="17444">
      <c r="A17444"/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  <c r="X17444"/>
      <c r="Y17444"/>
      <c r="Z17444"/>
      <c r="AA17444"/>
      <c r="AB17444"/>
      <c r="AC17444"/>
      <c r="AD17444"/>
      <c r="AE17444"/>
      <c r="AF17444"/>
      <c r="AG17444"/>
      <c r="AH17444"/>
      <c r="AI17444"/>
      <c r="AJ17444"/>
      <c r="AK17444"/>
      <c r="AL17444"/>
      <c r="AM17444"/>
      <c r="AN17444"/>
      <c r="AO17444"/>
      <c r="AP17444"/>
      <c r="AQ17444"/>
      <c r="AR17444"/>
      <c r="AS17444"/>
      <c r="AT17444"/>
      <c r="AU17444"/>
      <c r="AV17444"/>
      <c r="AW17444"/>
      <c r="AX17444"/>
      <c r="AY17444"/>
      <c r="AZ17444"/>
    </row>
    <row r="17445">
      <c r="A17445"/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  <c r="X17445"/>
      <c r="Y17445"/>
      <c r="Z17445"/>
      <c r="AA17445"/>
      <c r="AB17445"/>
      <c r="AC17445"/>
      <c r="AD17445"/>
      <c r="AE17445"/>
      <c r="AF17445"/>
      <c r="AG17445"/>
      <c r="AH17445"/>
      <c r="AI17445"/>
      <c r="AJ17445"/>
      <c r="AK17445"/>
      <c r="AL17445"/>
      <c r="AM17445"/>
      <c r="AN17445"/>
      <c r="AO17445"/>
      <c r="AP17445"/>
      <c r="AQ17445"/>
      <c r="AR17445"/>
      <c r="AS17445"/>
      <c r="AT17445"/>
      <c r="AU17445"/>
      <c r="AV17445"/>
      <c r="AW17445"/>
      <c r="AX17445"/>
      <c r="AY17445"/>
      <c r="AZ17445"/>
    </row>
    <row r="17446">
      <c r="A17446"/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  <c r="X17446"/>
      <c r="Y17446"/>
      <c r="Z17446"/>
      <c r="AA17446"/>
      <c r="AB17446"/>
      <c r="AC17446"/>
      <c r="AD17446"/>
      <c r="AE17446"/>
      <c r="AF17446"/>
      <c r="AG17446"/>
      <c r="AH17446"/>
      <c r="AI17446"/>
      <c r="AJ17446"/>
      <c r="AK17446"/>
      <c r="AL17446"/>
      <c r="AM17446"/>
      <c r="AN17446"/>
      <c r="AO17446"/>
      <c r="AP17446"/>
      <c r="AQ17446"/>
      <c r="AR17446"/>
      <c r="AS17446"/>
      <c r="AT17446"/>
      <c r="AU17446"/>
      <c r="AV17446"/>
      <c r="AW17446"/>
      <c r="AX17446"/>
      <c r="AY17446"/>
      <c r="AZ17446"/>
    </row>
    <row r="17447">
      <c r="A17447"/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  <c r="X17447"/>
      <c r="Y17447"/>
      <c r="Z17447"/>
      <c r="AA17447"/>
      <c r="AB17447"/>
      <c r="AC17447"/>
      <c r="AD17447"/>
      <c r="AE17447"/>
      <c r="AF17447"/>
      <c r="AG17447"/>
      <c r="AH17447"/>
      <c r="AI17447"/>
      <c r="AJ17447"/>
      <c r="AK17447"/>
      <c r="AL17447"/>
      <c r="AM17447"/>
      <c r="AN17447"/>
      <c r="AO17447"/>
      <c r="AP17447"/>
      <c r="AQ17447"/>
      <c r="AR17447"/>
      <c r="AS17447"/>
      <c r="AT17447"/>
      <c r="AU17447"/>
      <c r="AV17447"/>
      <c r="AW17447"/>
      <c r="AX17447"/>
      <c r="AY17447"/>
      <c r="AZ17447"/>
    </row>
    <row r="17448">
      <c r="A17448"/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  <c r="X17448"/>
      <c r="Y17448"/>
      <c r="Z17448"/>
      <c r="AA17448"/>
      <c r="AB17448"/>
      <c r="AC17448"/>
      <c r="AD17448"/>
      <c r="AE17448"/>
      <c r="AF17448"/>
      <c r="AG17448"/>
      <c r="AH17448"/>
      <c r="AI17448"/>
      <c r="AJ17448"/>
      <c r="AK17448"/>
      <c r="AL17448"/>
      <c r="AM17448"/>
      <c r="AN17448"/>
      <c r="AO17448"/>
      <c r="AP17448"/>
      <c r="AQ17448"/>
      <c r="AR17448"/>
      <c r="AS17448"/>
      <c r="AT17448"/>
      <c r="AU17448"/>
      <c r="AV17448"/>
      <c r="AW17448"/>
      <c r="AX17448"/>
      <c r="AY17448"/>
      <c r="AZ17448"/>
    </row>
    <row r="17449">
      <c r="A17449"/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  <c r="X17449"/>
      <c r="Y17449"/>
      <c r="Z17449"/>
      <c r="AA17449"/>
      <c r="AB17449"/>
      <c r="AC17449"/>
      <c r="AD17449"/>
      <c r="AE17449"/>
      <c r="AF17449"/>
      <c r="AG17449"/>
      <c r="AH17449"/>
      <c r="AI17449"/>
      <c r="AJ17449"/>
      <c r="AK17449"/>
      <c r="AL17449"/>
      <c r="AM17449"/>
      <c r="AN17449"/>
      <c r="AO17449"/>
      <c r="AP17449"/>
      <c r="AQ17449"/>
      <c r="AR17449"/>
      <c r="AS17449"/>
      <c r="AT17449"/>
      <c r="AU17449"/>
      <c r="AV17449"/>
      <c r="AW17449"/>
      <c r="AX17449"/>
      <c r="AY17449"/>
      <c r="AZ17449"/>
    </row>
    <row r="17450">
      <c r="A17450"/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  <c r="W17450"/>
      <c r="X17450"/>
      <c r="Y17450"/>
      <c r="Z17450"/>
      <c r="AA17450"/>
      <c r="AB17450"/>
      <c r="AC17450"/>
      <c r="AD17450"/>
      <c r="AE17450"/>
      <c r="AF17450"/>
      <c r="AG17450"/>
      <c r="AH17450"/>
      <c r="AI17450"/>
      <c r="AJ17450"/>
      <c r="AK17450"/>
      <c r="AL17450"/>
      <c r="AM17450"/>
      <c r="AN17450"/>
      <c r="AO17450"/>
      <c r="AP17450"/>
      <c r="AQ17450"/>
      <c r="AR17450"/>
      <c r="AS17450"/>
      <c r="AT17450"/>
      <c r="AU17450"/>
      <c r="AV17450"/>
      <c r="AW17450"/>
      <c r="AX17450"/>
      <c r="AY17450"/>
      <c r="AZ17450"/>
    </row>
    <row r="17451">
      <c r="A17451"/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  <c r="X17451"/>
      <c r="Y17451"/>
      <c r="Z17451"/>
      <c r="AA17451"/>
      <c r="AB17451"/>
      <c r="AC17451"/>
      <c r="AD17451"/>
      <c r="AE17451"/>
      <c r="AF17451"/>
      <c r="AG17451"/>
      <c r="AH17451"/>
      <c r="AI17451"/>
      <c r="AJ17451"/>
      <c r="AK17451"/>
      <c r="AL17451"/>
      <c r="AM17451"/>
      <c r="AN17451"/>
      <c r="AO17451"/>
      <c r="AP17451"/>
      <c r="AQ17451"/>
      <c r="AR17451"/>
      <c r="AS17451"/>
      <c r="AT17451"/>
      <c r="AU17451"/>
      <c r="AV17451"/>
      <c r="AW17451"/>
      <c r="AX17451"/>
      <c r="AY17451"/>
      <c r="AZ17451"/>
    </row>
    <row r="17452">
      <c r="A17452"/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  <c r="X17452"/>
      <c r="Y17452"/>
      <c r="Z17452"/>
      <c r="AA17452"/>
      <c r="AB17452"/>
      <c r="AC17452"/>
      <c r="AD17452"/>
      <c r="AE17452"/>
      <c r="AF17452"/>
      <c r="AG17452"/>
      <c r="AH17452"/>
      <c r="AI17452"/>
      <c r="AJ17452"/>
      <c r="AK17452"/>
      <c r="AL17452"/>
      <c r="AM17452"/>
      <c r="AN17452"/>
      <c r="AO17452"/>
      <c r="AP17452"/>
      <c r="AQ17452"/>
      <c r="AR17452"/>
      <c r="AS17452"/>
      <c r="AT17452"/>
      <c r="AU17452"/>
      <c r="AV17452"/>
      <c r="AW17452"/>
      <c r="AX17452"/>
      <c r="AY17452"/>
      <c r="AZ17452"/>
    </row>
    <row r="17453">
      <c r="A17453"/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  <c r="X17453"/>
      <c r="Y17453"/>
      <c r="Z17453"/>
      <c r="AA17453"/>
      <c r="AB17453"/>
      <c r="AC17453"/>
      <c r="AD17453"/>
      <c r="AE17453"/>
      <c r="AF17453"/>
      <c r="AG17453"/>
      <c r="AH17453"/>
      <c r="AI17453"/>
      <c r="AJ17453"/>
      <c r="AK17453"/>
      <c r="AL17453"/>
      <c r="AM17453"/>
      <c r="AN17453"/>
      <c r="AO17453"/>
      <c r="AP17453"/>
      <c r="AQ17453"/>
      <c r="AR17453"/>
      <c r="AS17453"/>
      <c r="AT17453"/>
      <c r="AU17453"/>
      <c r="AV17453"/>
      <c r="AW17453"/>
      <c r="AX17453"/>
      <c r="AY17453"/>
      <c r="AZ17453"/>
    </row>
    <row r="17454">
      <c r="A17454"/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  <c r="X17454"/>
      <c r="Y17454"/>
      <c r="Z17454"/>
      <c r="AA17454"/>
      <c r="AB17454"/>
      <c r="AC17454"/>
      <c r="AD17454"/>
      <c r="AE17454"/>
      <c r="AF17454"/>
      <c r="AG17454"/>
      <c r="AH17454"/>
      <c r="AI17454"/>
      <c r="AJ17454"/>
      <c r="AK17454"/>
      <c r="AL17454"/>
      <c r="AM17454"/>
      <c r="AN17454"/>
      <c r="AO17454"/>
      <c r="AP17454"/>
      <c r="AQ17454"/>
      <c r="AR17454"/>
      <c r="AS17454"/>
      <c r="AT17454"/>
      <c r="AU17454"/>
      <c r="AV17454"/>
      <c r="AW17454"/>
      <c r="AX17454"/>
      <c r="AY17454"/>
      <c r="AZ17454"/>
    </row>
    <row r="17455">
      <c r="A17455"/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  <c r="X17455"/>
      <c r="Y17455"/>
      <c r="Z17455"/>
      <c r="AA17455"/>
      <c r="AB17455"/>
      <c r="AC17455"/>
      <c r="AD17455"/>
      <c r="AE17455"/>
      <c r="AF17455"/>
      <c r="AG17455"/>
      <c r="AH17455"/>
      <c r="AI17455"/>
      <c r="AJ17455"/>
      <c r="AK17455"/>
      <c r="AL17455"/>
      <c r="AM17455"/>
      <c r="AN17455"/>
      <c r="AO17455"/>
      <c r="AP17455"/>
      <c r="AQ17455"/>
      <c r="AR17455"/>
      <c r="AS17455"/>
      <c r="AT17455"/>
      <c r="AU17455"/>
      <c r="AV17455"/>
      <c r="AW17455"/>
      <c r="AX17455"/>
      <c r="AY17455"/>
      <c r="AZ17455"/>
    </row>
    <row r="17456">
      <c r="A17456"/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  <c r="X17456"/>
      <c r="Y17456"/>
      <c r="Z17456"/>
      <c r="AA17456"/>
      <c r="AB17456"/>
      <c r="AC17456"/>
      <c r="AD17456"/>
      <c r="AE17456"/>
      <c r="AF17456"/>
      <c r="AG17456"/>
      <c r="AH17456"/>
      <c r="AI17456"/>
      <c r="AJ17456"/>
      <c r="AK17456"/>
      <c r="AL17456"/>
      <c r="AM17456"/>
      <c r="AN17456"/>
      <c r="AO17456"/>
      <c r="AP17456"/>
      <c r="AQ17456"/>
      <c r="AR17456"/>
      <c r="AS17456"/>
      <c r="AT17456"/>
      <c r="AU17456"/>
      <c r="AV17456"/>
      <c r="AW17456"/>
      <c r="AX17456"/>
      <c r="AY17456"/>
      <c r="AZ17456"/>
    </row>
    <row r="17457">
      <c r="A17457"/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  <c r="X17457"/>
      <c r="Y17457"/>
      <c r="Z17457"/>
      <c r="AA17457"/>
      <c r="AB17457"/>
      <c r="AC17457"/>
      <c r="AD17457"/>
      <c r="AE17457"/>
      <c r="AF17457"/>
      <c r="AG17457"/>
      <c r="AH17457"/>
      <c r="AI17457"/>
      <c r="AJ17457"/>
      <c r="AK17457"/>
      <c r="AL17457"/>
      <c r="AM17457"/>
      <c r="AN17457"/>
      <c r="AO17457"/>
      <c r="AP17457"/>
      <c r="AQ17457"/>
      <c r="AR17457"/>
      <c r="AS17457"/>
      <c r="AT17457"/>
      <c r="AU17457"/>
      <c r="AV17457"/>
      <c r="AW17457"/>
      <c r="AX17457"/>
      <c r="AY17457"/>
      <c r="AZ17457"/>
    </row>
    <row r="17458">
      <c r="A17458"/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  <c r="X17458"/>
      <c r="Y17458"/>
      <c r="Z17458"/>
      <c r="AA17458"/>
      <c r="AB17458"/>
      <c r="AC17458"/>
      <c r="AD17458"/>
      <c r="AE17458"/>
      <c r="AF17458"/>
      <c r="AG17458"/>
      <c r="AH17458"/>
      <c r="AI17458"/>
      <c r="AJ17458"/>
      <c r="AK17458"/>
      <c r="AL17458"/>
      <c r="AM17458"/>
      <c r="AN17458"/>
      <c r="AO17458"/>
      <c r="AP17458"/>
      <c r="AQ17458"/>
      <c r="AR17458"/>
      <c r="AS17458"/>
      <c r="AT17458"/>
      <c r="AU17458"/>
      <c r="AV17458"/>
      <c r="AW17458"/>
      <c r="AX17458"/>
      <c r="AY17458"/>
      <c r="AZ17458"/>
    </row>
    <row r="17459">
      <c r="A17459"/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  <c r="X17459"/>
      <c r="Y17459"/>
      <c r="Z17459"/>
      <c r="AA17459"/>
      <c r="AB17459"/>
      <c r="AC17459"/>
      <c r="AD17459"/>
      <c r="AE17459"/>
      <c r="AF17459"/>
      <c r="AG17459"/>
      <c r="AH17459"/>
      <c r="AI17459"/>
      <c r="AJ17459"/>
      <c r="AK17459"/>
      <c r="AL17459"/>
      <c r="AM17459"/>
      <c r="AN17459"/>
      <c r="AO17459"/>
      <c r="AP17459"/>
      <c r="AQ17459"/>
      <c r="AR17459"/>
      <c r="AS17459"/>
      <c r="AT17459"/>
      <c r="AU17459"/>
      <c r="AV17459"/>
      <c r="AW17459"/>
      <c r="AX17459"/>
      <c r="AY17459"/>
      <c r="AZ17459"/>
    </row>
    <row r="17460">
      <c r="A17460"/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  <c r="X17460"/>
      <c r="Y17460"/>
      <c r="Z17460"/>
      <c r="AA17460"/>
      <c r="AB17460"/>
      <c r="AC17460"/>
      <c r="AD17460"/>
      <c r="AE17460"/>
      <c r="AF17460"/>
      <c r="AG17460"/>
      <c r="AH17460"/>
      <c r="AI17460"/>
      <c r="AJ17460"/>
      <c r="AK17460"/>
      <c r="AL17460"/>
      <c r="AM17460"/>
      <c r="AN17460"/>
      <c r="AO17460"/>
      <c r="AP17460"/>
      <c r="AQ17460"/>
      <c r="AR17460"/>
      <c r="AS17460"/>
      <c r="AT17460"/>
      <c r="AU17460"/>
      <c r="AV17460"/>
      <c r="AW17460"/>
      <c r="AX17460"/>
      <c r="AY17460"/>
      <c r="AZ17460"/>
    </row>
    <row r="17461">
      <c r="A17461"/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  <c r="X17461"/>
      <c r="Y17461"/>
      <c r="Z17461"/>
      <c r="AA17461"/>
      <c r="AB17461"/>
      <c r="AC17461"/>
      <c r="AD17461"/>
      <c r="AE17461"/>
      <c r="AF17461"/>
      <c r="AG17461"/>
      <c r="AH17461"/>
      <c r="AI17461"/>
      <c r="AJ17461"/>
      <c r="AK17461"/>
      <c r="AL17461"/>
      <c r="AM17461"/>
      <c r="AN17461"/>
      <c r="AO17461"/>
      <c r="AP17461"/>
      <c r="AQ17461"/>
      <c r="AR17461"/>
      <c r="AS17461"/>
      <c r="AT17461"/>
      <c r="AU17461"/>
      <c r="AV17461"/>
      <c r="AW17461"/>
      <c r="AX17461"/>
      <c r="AY17461"/>
      <c r="AZ17461"/>
    </row>
    <row r="17462">
      <c r="A17462"/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  <c r="X17462"/>
      <c r="Y17462"/>
      <c r="Z17462"/>
      <c r="AA17462"/>
      <c r="AB17462"/>
      <c r="AC17462"/>
      <c r="AD17462"/>
      <c r="AE17462"/>
      <c r="AF17462"/>
      <c r="AG17462"/>
      <c r="AH17462"/>
      <c r="AI17462"/>
      <c r="AJ17462"/>
      <c r="AK17462"/>
      <c r="AL17462"/>
      <c r="AM17462"/>
      <c r="AN17462"/>
      <c r="AO17462"/>
      <c r="AP17462"/>
      <c r="AQ17462"/>
      <c r="AR17462"/>
      <c r="AS17462"/>
      <c r="AT17462"/>
      <c r="AU17462"/>
      <c r="AV17462"/>
      <c r="AW17462"/>
      <c r="AX17462"/>
      <c r="AY17462"/>
      <c r="AZ17462"/>
    </row>
    <row r="17463">
      <c r="A17463"/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  <c r="X17463"/>
      <c r="Y17463"/>
      <c r="Z17463"/>
      <c r="AA17463"/>
      <c r="AB17463"/>
      <c r="AC17463"/>
      <c r="AD17463"/>
      <c r="AE17463"/>
      <c r="AF17463"/>
      <c r="AG17463"/>
      <c r="AH17463"/>
      <c r="AI17463"/>
      <c r="AJ17463"/>
      <c r="AK17463"/>
      <c r="AL17463"/>
      <c r="AM17463"/>
      <c r="AN17463"/>
      <c r="AO17463"/>
      <c r="AP17463"/>
      <c r="AQ17463"/>
      <c r="AR17463"/>
      <c r="AS17463"/>
      <c r="AT17463"/>
      <c r="AU17463"/>
      <c r="AV17463"/>
      <c r="AW17463"/>
      <c r="AX17463"/>
      <c r="AY17463"/>
      <c r="AZ17463"/>
    </row>
    <row r="17464">
      <c r="A17464"/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  <c r="X17464"/>
      <c r="Y17464"/>
      <c r="Z17464"/>
      <c r="AA17464"/>
      <c r="AB17464"/>
      <c r="AC17464"/>
      <c r="AD17464"/>
      <c r="AE17464"/>
      <c r="AF17464"/>
      <c r="AG17464"/>
      <c r="AH17464"/>
      <c r="AI17464"/>
      <c r="AJ17464"/>
      <c r="AK17464"/>
      <c r="AL17464"/>
      <c r="AM17464"/>
      <c r="AN17464"/>
      <c r="AO17464"/>
      <c r="AP17464"/>
      <c r="AQ17464"/>
      <c r="AR17464"/>
      <c r="AS17464"/>
      <c r="AT17464"/>
      <c r="AU17464"/>
      <c r="AV17464"/>
      <c r="AW17464"/>
      <c r="AX17464"/>
      <c r="AY17464"/>
      <c r="AZ17464"/>
    </row>
    <row r="17465">
      <c r="A17465"/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  <c r="X17465"/>
      <c r="Y17465"/>
      <c r="Z17465"/>
      <c r="AA17465"/>
      <c r="AB17465"/>
      <c r="AC17465"/>
      <c r="AD17465"/>
      <c r="AE17465"/>
      <c r="AF17465"/>
      <c r="AG17465"/>
      <c r="AH17465"/>
      <c r="AI17465"/>
      <c r="AJ17465"/>
      <c r="AK17465"/>
      <c r="AL17465"/>
      <c r="AM17465"/>
      <c r="AN17465"/>
      <c r="AO17465"/>
      <c r="AP17465"/>
      <c r="AQ17465"/>
      <c r="AR17465"/>
      <c r="AS17465"/>
      <c r="AT17465"/>
      <c r="AU17465"/>
      <c r="AV17465"/>
      <c r="AW17465"/>
      <c r="AX17465"/>
      <c r="AY17465"/>
      <c r="AZ17465"/>
    </row>
    <row r="17466">
      <c r="A17466"/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  <c r="X17466"/>
      <c r="Y17466"/>
      <c r="Z17466"/>
      <c r="AA17466"/>
      <c r="AB17466"/>
      <c r="AC17466"/>
      <c r="AD17466"/>
      <c r="AE17466"/>
      <c r="AF17466"/>
      <c r="AG17466"/>
      <c r="AH17466"/>
      <c r="AI17466"/>
      <c r="AJ17466"/>
      <c r="AK17466"/>
      <c r="AL17466"/>
      <c r="AM17466"/>
      <c r="AN17466"/>
      <c r="AO17466"/>
      <c r="AP17466"/>
      <c r="AQ17466"/>
      <c r="AR17466"/>
      <c r="AS17466"/>
      <c r="AT17466"/>
      <c r="AU17466"/>
      <c r="AV17466"/>
      <c r="AW17466"/>
      <c r="AX17466"/>
      <c r="AY17466"/>
      <c r="AZ17466"/>
    </row>
    <row r="17467">
      <c r="A17467"/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  <c r="X17467"/>
      <c r="Y17467"/>
      <c r="Z17467"/>
      <c r="AA17467"/>
      <c r="AB17467"/>
      <c r="AC17467"/>
      <c r="AD17467"/>
      <c r="AE17467"/>
      <c r="AF17467"/>
      <c r="AG17467"/>
      <c r="AH17467"/>
      <c r="AI17467"/>
      <c r="AJ17467"/>
      <c r="AK17467"/>
      <c r="AL17467"/>
      <c r="AM17467"/>
      <c r="AN17467"/>
      <c r="AO17467"/>
      <c r="AP17467"/>
      <c r="AQ17467"/>
      <c r="AR17467"/>
      <c r="AS17467"/>
      <c r="AT17467"/>
      <c r="AU17467"/>
      <c r="AV17467"/>
      <c r="AW17467"/>
      <c r="AX17467"/>
      <c r="AY17467"/>
      <c r="AZ17467"/>
    </row>
    <row r="17468">
      <c r="A17468"/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  <c r="X17468"/>
      <c r="Y17468"/>
      <c r="Z17468"/>
      <c r="AA17468"/>
      <c r="AB17468"/>
      <c r="AC17468"/>
      <c r="AD17468"/>
      <c r="AE17468"/>
      <c r="AF17468"/>
      <c r="AG17468"/>
      <c r="AH17468"/>
      <c r="AI17468"/>
      <c r="AJ17468"/>
      <c r="AK17468"/>
      <c r="AL17468"/>
      <c r="AM17468"/>
      <c r="AN17468"/>
      <c r="AO17468"/>
      <c r="AP17468"/>
      <c r="AQ17468"/>
      <c r="AR17468"/>
      <c r="AS17468"/>
      <c r="AT17468"/>
      <c r="AU17468"/>
      <c r="AV17468"/>
      <c r="AW17468"/>
      <c r="AX17468"/>
      <c r="AY17468"/>
      <c r="AZ17468"/>
    </row>
    <row r="17469">
      <c r="A17469"/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  <c r="X17469"/>
      <c r="Y17469"/>
      <c r="Z17469"/>
      <c r="AA17469"/>
      <c r="AB17469"/>
      <c r="AC17469"/>
      <c r="AD17469"/>
      <c r="AE17469"/>
      <c r="AF17469"/>
      <c r="AG17469"/>
      <c r="AH17469"/>
      <c r="AI17469"/>
      <c r="AJ17469"/>
      <c r="AK17469"/>
      <c r="AL17469"/>
      <c r="AM17469"/>
      <c r="AN17469"/>
      <c r="AO17469"/>
      <c r="AP17469"/>
      <c r="AQ17469"/>
      <c r="AR17469"/>
      <c r="AS17469"/>
      <c r="AT17469"/>
      <c r="AU17469"/>
      <c r="AV17469"/>
      <c r="AW17469"/>
      <c r="AX17469"/>
      <c r="AY17469"/>
      <c r="AZ17469"/>
    </row>
    <row r="17470">
      <c r="A17470"/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  <c r="X17470"/>
      <c r="Y17470"/>
      <c r="Z17470"/>
      <c r="AA17470"/>
      <c r="AB17470"/>
      <c r="AC17470"/>
      <c r="AD17470"/>
      <c r="AE17470"/>
      <c r="AF17470"/>
      <c r="AG17470"/>
      <c r="AH17470"/>
      <c r="AI17470"/>
      <c r="AJ17470"/>
      <c r="AK17470"/>
      <c r="AL17470"/>
      <c r="AM17470"/>
      <c r="AN17470"/>
      <c r="AO17470"/>
      <c r="AP17470"/>
      <c r="AQ17470"/>
      <c r="AR17470"/>
      <c r="AS17470"/>
      <c r="AT17470"/>
      <c r="AU17470"/>
      <c r="AV17470"/>
      <c r="AW17470"/>
      <c r="AX17470"/>
      <c r="AY17470"/>
      <c r="AZ17470"/>
    </row>
    <row r="17471">
      <c r="A17471"/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  <c r="X17471"/>
      <c r="Y17471"/>
      <c r="Z17471"/>
      <c r="AA17471"/>
      <c r="AB17471"/>
      <c r="AC17471"/>
      <c r="AD17471"/>
      <c r="AE17471"/>
      <c r="AF17471"/>
      <c r="AG17471"/>
      <c r="AH17471"/>
      <c r="AI17471"/>
      <c r="AJ17471"/>
      <c r="AK17471"/>
      <c r="AL17471"/>
      <c r="AM17471"/>
      <c r="AN17471"/>
      <c r="AO17471"/>
      <c r="AP17471"/>
      <c r="AQ17471"/>
      <c r="AR17471"/>
      <c r="AS17471"/>
      <c r="AT17471"/>
      <c r="AU17471"/>
      <c r="AV17471"/>
      <c r="AW17471"/>
      <c r="AX17471"/>
      <c r="AY17471"/>
      <c r="AZ17471"/>
    </row>
    <row r="17472">
      <c r="A17472"/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  <c r="X17472"/>
      <c r="Y17472"/>
      <c r="Z17472"/>
      <c r="AA17472"/>
      <c r="AB17472"/>
      <c r="AC17472"/>
      <c r="AD17472"/>
      <c r="AE17472"/>
      <c r="AF17472"/>
      <c r="AG17472"/>
      <c r="AH17472"/>
      <c r="AI17472"/>
      <c r="AJ17472"/>
      <c r="AK17472"/>
      <c r="AL17472"/>
      <c r="AM17472"/>
      <c r="AN17472"/>
      <c r="AO17472"/>
      <c r="AP17472"/>
      <c r="AQ17472"/>
      <c r="AR17472"/>
      <c r="AS17472"/>
      <c r="AT17472"/>
      <c r="AU17472"/>
      <c r="AV17472"/>
      <c r="AW17472"/>
      <c r="AX17472"/>
      <c r="AY17472"/>
      <c r="AZ17472"/>
    </row>
    <row r="17473">
      <c r="A17473"/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  <c r="X17473"/>
      <c r="Y17473"/>
      <c r="Z17473"/>
      <c r="AA17473"/>
      <c r="AB17473"/>
      <c r="AC17473"/>
      <c r="AD17473"/>
      <c r="AE17473"/>
      <c r="AF17473"/>
      <c r="AG17473"/>
      <c r="AH17473"/>
      <c r="AI17473"/>
      <c r="AJ17473"/>
      <c r="AK17473"/>
      <c r="AL17473"/>
      <c r="AM17473"/>
      <c r="AN17473"/>
      <c r="AO17473"/>
      <c r="AP17473"/>
      <c r="AQ17473"/>
      <c r="AR17473"/>
      <c r="AS17473"/>
      <c r="AT17473"/>
      <c r="AU17473"/>
      <c r="AV17473"/>
      <c r="AW17473"/>
      <c r="AX17473"/>
      <c r="AY17473"/>
      <c r="AZ17473"/>
    </row>
    <row r="17474">
      <c r="A17474"/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  <c r="X17474"/>
      <c r="Y17474"/>
      <c r="Z17474"/>
      <c r="AA17474"/>
      <c r="AB17474"/>
      <c r="AC17474"/>
      <c r="AD17474"/>
      <c r="AE17474"/>
      <c r="AF17474"/>
      <c r="AG17474"/>
      <c r="AH17474"/>
      <c r="AI17474"/>
      <c r="AJ17474"/>
      <c r="AK17474"/>
      <c r="AL17474"/>
      <c r="AM17474"/>
      <c r="AN17474"/>
      <c r="AO17474"/>
      <c r="AP17474"/>
      <c r="AQ17474"/>
      <c r="AR17474"/>
      <c r="AS17474"/>
      <c r="AT17474"/>
      <c r="AU17474"/>
      <c r="AV17474"/>
      <c r="AW17474"/>
      <c r="AX17474"/>
      <c r="AY17474"/>
      <c r="AZ17474"/>
    </row>
    <row r="17475">
      <c r="A17475"/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  <c r="X17475"/>
      <c r="Y17475"/>
      <c r="Z17475"/>
      <c r="AA17475"/>
      <c r="AB17475"/>
      <c r="AC17475"/>
      <c r="AD17475"/>
      <c r="AE17475"/>
      <c r="AF17475"/>
      <c r="AG17475"/>
      <c r="AH17475"/>
      <c r="AI17475"/>
      <c r="AJ17475"/>
      <c r="AK17475"/>
      <c r="AL17475"/>
      <c r="AM17475"/>
      <c r="AN17475"/>
      <c r="AO17475"/>
      <c r="AP17475"/>
      <c r="AQ17475"/>
      <c r="AR17475"/>
      <c r="AS17475"/>
      <c r="AT17475"/>
      <c r="AU17475"/>
      <c r="AV17475"/>
      <c r="AW17475"/>
      <c r="AX17475"/>
      <c r="AY17475"/>
      <c r="AZ17475"/>
    </row>
    <row r="17476">
      <c r="A17476"/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  <c r="X17476"/>
      <c r="Y17476"/>
      <c r="Z17476"/>
      <c r="AA17476"/>
      <c r="AB17476"/>
      <c r="AC17476"/>
      <c r="AD17476"/>
      <c r="AE17476"/>
      <c r="AF17476"/>
      <c r="AG17476"/>
      <c r="AH17476"/>
      <c r="AI17476"/>
      <c r="AJ17476"/>
      <c r="AK17476"/>
      <c r="AL17476"/>
      <c r="AM17476"/>
      <c r="AN17476"/>
      <c r="AO17476"/>
      <c r="AP17476"/>
      <c r="AQ17476"/>
      <c r="AR17476"/>
      <c r="AS17476"/>
      <c r="AT17476"/>
      <c r="AU17476"/>
      <c r="AV17476"/>
      <c r="AW17476"/>
      <c r="AX17476"/>
      <c r="AY17476"/>
      <c r="AZ17476"/>
    </row>
    <row r="17477">
      <c r="A17477"/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  <c r="X17477"/>
      <c r="Y17477"/>
      <c r="Z17477"/>
      <c r="AA17477"/>
      <c r="AB17477"/>
      <c r="AC17477"/>
      <c r="AD17477"/>
      <c r="AE17477"/>
      <c r="AF17477"/>
      <c r="AG17477"/>
      <c r="AH17477"/>
      <c r="AI17477"/>
      <c r="AJ17477"/>
      <c r="AK17477"/>
      <c r="AL17477"/>
      <c r="AM17477"/>
      <c r="AN17477"/>
      <c r="AO17477"/>
      <c r="AP17477"/>
      <c r="AQ17477"/>
      <c r="AR17477"/>
      <c r="AS17477"/>
      <c r="AT17477"/>
      <c r="AU17477"/>
      <c r="AV17477"/>
      <c r="AW17477"/>
      <c r="AX17477"/>
      <c r="AY17477"/>
      <c r="AZ17477"/>
    </row>
    <row r="17478">
      <c r="A17478"/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  <c r="X17478"/>
      <c r="Y17478"/>
      <c r="Z17478"/>
      <c r="AA17478"/>
      <c r="AB17478"/>
      <c r="AC17478"/>
      <c r="AD17478"/>
      <c r="AE17478"/>
      <c r="AF17478"/>
      <c r="AG17478"/>
      <c r="AH17478"/>
      <c r="AI17478"/>
      <c r="AJ17478"/>
      <c r="AK17478"/>
      <c r="AL17478"/>
      <c r="AM17478"/>
      <c r="AN17478"/>
      <c r="AO17478"/>
      <c r="AP17478"/>
      <c r="AQ17478"/>
      <c r="AR17478"/>
      <c r="AS17478"/>
      <c r="AT17478"/>
      <c r="AU17478"/>
      <c r="AV17478"/>
      <c r="AW17478"/>
      <c r="AX17478"/>
      <c r="AY17478"/>
      <c r="AZ17478"/>
    </row>
    <row r="17479">
      <c r="A17479"/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  <c r="X17479"/>
      <c r="Y17479"/>
      <c r="Z17479"/>
      <c r="AA17479"/>
      <c r="AB17479"/>
      <c r="AC17479"/>
      <c r="AD17479"/>
      <c r="AE17479"/>
      <c r="AF17479"/>
      <c r="AG17479"/>
      <c r="AH17479"/>
      <c r="AI17479"/>
      <c r="AJ17479"/>
      <c r="AK17479"/>
      <c r="AL17479"/>
      <c r="AM17479"/>
      <c r="AN17479"/>
      <c r="AO17479"/>
      <c r="AP17479"/>
      <c r="AQ17479"/>
      <c r="AR17479"/>
      <c r="AS17479"/>
      <c r="AT17479"/>
      <c r="AU17479"/>
      <c r="AV17479"/>
      <c r="AW17479"/>
      <c r="AX17479"/>
      <c r="AY17479"/>
      <c r="AZ17479"/>
    </row>
    <row r="17480">
      <c r="A17480"/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  <c r="X17480"/>
      <c r="Y17480"/>
      <c r="Z17480"/>
      <c r="AA17480"/>
      <c r="AB17480"/>
      <c r="AC17480"/>
      <c r="AD17480"/>
      <c r="AE17480"/>
      <c r="AF17480"/>
      <c r="AG17480"/>
      <c r="AH17480"/>
      <c r="AI17480"/>
      <c r="AJ17480"/>
      <c r="AK17480"/>
      <c r="AL17480"/>
      <c r="AM17480"/>
      <c r="AN17480"/>
      <c r="AO17480"/>
      <c r="AP17480"/>
      <c r="AQ17480"/>
      <c r="AR17480"/>
      <c r="AS17480"/>
      <c r="AT17480"/>
      <c r="AU17480"/>
      <c r="AV17480"/>
      <c r="AW17480"/>
      <c r="AX17480"/>
      <c r="AY17480"/>
      <c r="AZ17480"/>
    </row>
    <row r="17481">
      <c r="A17481"/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  <c r="W17481"/>
      <c r="X17481"/>
      <c r="Y17481"/>
      <c r="Z17481"/>
      <c r="AA17481"/>
      <c r="AB17481"/>
      <c r="AC17481"/>
      <c r="AD17481"/>
      <c r="AE17481"/>
      <c r="AF17481"/>
      <c r="AG17481"/>
      <c r="AH17481"/>
      <c r="AI17481"/>
      <c r="AJ17481"/>
      <c r="AK17481"/>
      <c r="AL17481"/>
      <c r="AM17481"/>
      <c r="AN17481"/>
      <c r="AO17481"/>
      <c r="AP17481"/>
      <c r="AQ17481"/>
      <c r="AR17481"/>
      <c r="AS17481"/>
      <c r="AT17481"/>
      <c r="AU17481"/>
      <c r="AV17481"/>
      <c r="AW17481"/>
      <c r="AX17481"/>
      <c r="AY17481"/>
      <c r="AZ17481"/>
    </row>
    <row r="17482">
      <c r="A17482"/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  <c r="X17482"/>
      <c r="Y17482"/>
      <c r="Z17482"/>
      <c r="AA17482"/>
      <c r="AB17482"/>
      <c r="AC17482"/>
      <c r="AD17482"/>
      <c r="AE17482"/>
      <c r="AF17482"/>
      <c r="AG17482"/>
      <c r="AH17482"/>
      <c r="AI17482"/>
      <c r="AJ17482"/>
      <c r="AK17482"/>
      <c r="AL17482"/>
      <c r="AM17482"/>
      <c r="AN17482"/>
      <c r="AO17482"/>
      <c r="AP17482"/>
      <c r="AQ17482"/>
      <c r="AR17482"/>
      <c r="AS17482"/>
      <c r="AT17482"/>
      <c r="AU17482"/>
      <c r="AV17482"/>
      <c r="AW17482"/>
      <c r="AX17482"/>
      <c r="AY17482"/>
      <c r="AZ17482"/>
    </row>
    <row r="17483">
      <c r="A17483"/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  <c r="X17483"/>
      <c r="Y17483"/>
      <c r="Z17483"/>
      <c r="AA17483"/>
      <c r="AB17483"/>
      <c r="AC17483"/>
      <c r="AD17483"/>
      <c r="AE17483"/>
      <c r="AF17483"/>
      <c r="AG17483"/>
      <c r="AH17483"/>
      <c r="AI17483"/>
      <c r="AJ17483"/>
      <c r="AK17483"/>
      <c r="AL17483"/>
      <c r="AM17483"/>
      <c r="AN17483"/>
      <c r="AO17483"/>
      <c r="AP17483"/>
      <c r="AQ17483"/>
      <c r="AR17483"/>
      <c r="AS17483"/>
      <c r="AT17483"/>
      <c r="AU17483"/>
      <c r="AV17483"/>
      <c r="AW17483"/>
      <c r="AX17483"/>
      <c r="AY17483"/>
      <c r="AZ17483"/>
    </row>
    <row r="17484">
      <c r="A17484"/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  <c r="X17484"/>
      <c r="Y17484"/>
      <c r="Z17484"/>
      <c r="AA17484"/>
      <c r="AB17484"/>
      <c r="AC17484"/>
      <c r="AD17484"/>
      <c r="AE17484"/>
      <c r="AF17484"/>
      <c r="AG17484"/>
      <c r="AH17484"/>
      <c r="AI17484"/>
      <c r="AJ17484"/>
      <c r="AK17484"/>
      <c r="AL17484"/>
      <c r="AM17484"/>
      <c r="AN17484"/>
      <c r="AO17484"/>
      <c r="AP17484"/>
      <c r="AQ17484"/>
      <c r="AR17484"/>
      <c r="AS17484"/>
      <c r="AT17484"/>
      <c r="AU17484"/>
      <c r="AV17484"/>
      <c r="AW17484"/>
      <c r="AX17484"/>
      <c r="AY17484"/>
      <c r="AZ17484"/>
    </row>
    <row r="17485">
      <c r="A17485"/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  <c r="X17485"/>
      <c r="Y17485"/>
      <c r="Z17485"/>
      <c r="AA17485"/>
      <c r="AB17485"/>
      <c r="AC17485"/>
      <c r="AD17485"/>
      <c r="AE17485"/>
      <c r="AF17485"/>
      <c r="AG17485"/>
      <c r="AH17485"/>
      <c r="AI17485"/>
      <c r="AJ17485"/>
      <c r="AK17485"/>
      <c r="AL17485"/>
      <c r="AM17485"/>
      <c r="AN17485"/>
      <c r="AO17485"/>
      <c r="AP17485"/>
      <c r="AQ17485"/>
      <c r="AR17485"/>
      <c r="AS17485"/>
      <c r="AT17485"/>
      <c r="AU17485"/>
      <c r="AV17485"/>
      <c r="AW17485"/>
      <c r="AX17485"/>
      <c r="AY17485"/>
      <c r="AZ17485"/>
    </row>
    <row r="17486">
      <c r="A17486"/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  <c r="X17486"/>
      <c r="Y17486"/>
      <c r="Z17486"/>
      <c r="AA17486"/>
      <c r="AB17486"/>
      <c r="AC17486"/>
      <c r="AD17486"/>
      <c r="AE17486"/>
      <c r="AF17486"/>
      <c r="AG17486"/>
      <c r="AH17486"/>
      <c r="AI17486"/>
      <c r="AJ17486"/>
      <c r="AK17486"/>
      <c r="AL17486"/>
      <c r="AM17486"/>
      <c r="AN17486"/>
      <c r="AO17486"/>
      <c r="AP17486"/>
      <c r="AQ17486"/>
      <c r="AR17486"/>
      <c r="AS17486"/>
      <c r="AT17486"/>
      <c r="AU17486"/>
      <c r="AV17486"/>
      <c r="AW17486"/>
      <c r="AX17486"/>
      <c r="AY17486"/>
      <c r="AZ17486"/>
    </row>
    <row r="17487">
      <c r="A17487"/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  <c r="X17487"/>
      <c r="Y17487"/>
      <c r="Z17487"/>
      <c r="AA17487"/>
      <c r="AB17487"/>
      <c r="AC17487"/>
      <c r="AD17487"/>
      <c r="AE17487"/>
      <c r="AF17487"/>
      <c r="AG17487"/>
      <c r="AH17487"/>
      <c r="AI17487"/>
      <c r="AJ17487"/>
      <c r="AK17487"/>
      <c r="AL17487"/>
      <c r="AM17487"/>
      <c r="AN17487"/>
      <c r="AO17487"/>
      <c r="AP17487"/>
      <c r="AQ17487"/>
      <c r="AR17487"/>
      <c r="AS17487"/>
      <c r="AT17487"/>
      <c r="AU17487"/>
      <c r="AV17487"/>
      <c r="AW17487"/>
      <c r="AX17487"/>
      <c r="AY17487"/>
      <c r="AZ17487"/>
    </row>
    <row r="17488">
      <c r="A17488"/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  <c r="X17488"/>
      <c r="Y17488"/>
      <c r="Z17488"/>
      <c r="AA17488"/>
      <c r="AB17488"/>
      <c r="AC17488"/>
      <c r="AD17488"/>
      <c r="AE17488"/>
      <c r="AF17488"/>
      <c r="AG17488"/>
      <c r="AH17488"/>
      <c r="AI17488"/>
      <c r="AJ17488"/>
      <c r="AK17488"/>
      <c r="AL17488"/>
      <c r="AM17488"/>
      <c r="AN17488"/>
      <c r="AO17488"/>
      <c r="AP17488"/>
      <c r="AQ17488"/>
      <c r="AR17488"/>
      <c r="AS17488"/>
      <c r="AT17488"/>
      <c r="AU17488"/>
      <c r="AV17488"/>
      <c r="AW17488"/>
      <c r="AX17488"/>
      <c r="AY17488"/>
      <c r="AZ17488"/>
    </row>
    <row r="17489">
      <c r="A17489"/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  <c r="X17489"/>
      <c r="Y17489"/>
      <c r="Z17489"/>
      <c r="AA17489"/>
      <c r="AB17489"/>
      <c r="AC17489"/>
      <c r="AD17489"/>
      <c r="AE17489"/>
      <c r="AF17489"/>
      <c r="AG17489"/>
      <c r="AH17489"/>
      <c r="AI17489"/>
      <c r="AJ17489"/>
      <c r="AK17489"/>
      <c r="AL17489"/>
      <c r="AM17489"/>
      <c r="AN17489"/>
      <c r="AO17489"/>
      <c r="AP17489"/>
      <c r="AQ17489"/>
      <c r="AR17489"/>
      <c r="AS17489"/>
      <c r="AT17489"/>
      <c r="AU17489"/>
      <c r="AV17489"/>
      <c r="AW17489"/>
      <c r="AX17489"/>
      <c r="AY17489"/>
      <c r="AZ17489"/>
    </row>
    <row r="17490">
      <c r="A17490"/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  <c r="X17490"/>
      <c r="Y17490"/>
      <c r="Z17490"/>
      <c r="AA17490"/>
      <c r="AB17490"/>
      <c r="AC17490"/>
      <c r="AD17490"/>
      <c r="AE17490"/>
      <c r="AF17490"/>
      <c r="AG17490"/>
      <c r="AH17490"/>
      <c r="AI17490"/>
      <c r="AJ17490"/>
      <c r="AK17490"/>
      <c r="AL17490"/>
      <c r="AM17490"/>
      <c r="AN17490"/>
      <c r="AO17490"/>
      <c r="AP17490"/>
      <c r="AQ17490"/>
      <c r="AR17490"/>
      <c r="AS17490"/>
      <c r="AT17490"/>
      <c r="AU17490"/>
      <c r="AV17490"/>
      <c r="AW17490"/>
      <c r="AX17490"/>
      <c r="AY17490"/>
      <c r="AZ17490"/>
    </row>
    <row r="17491">
      <c r="A17491"/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  <c r="X17491"/>
      <c r="Y17491"/>
      <c r="Z17491"/>
      <c r="AA17491"/>
      <c r="AB17491"/>
      <c r="AC17491"/>
      <c r="AD17491"/>
      <c r="AE17491"/>
      <c r="AF17491"/>
      <c r="AG17491"/>
      <c r="AH17491"/>
      <c r="AI17491"/>
      <c r="AJ17491"/>
      <c r="AK17491"/>
      <c r="AL17491"/>
      <c r="AM17491"/>
      <c r="AN17491"/>
      <c r="AO17491"/>
      <c r="AP17491"/>
      <c r="AQ17491"/>
      <c r="AR17491"/>
      <c r="AS17491"/>
      <c r="AT17491"/>
      <c r="AU17491"/>
      <c r="AV17491"/>
      <c r="AW17491"/>
      <c r="AX17491"/>
      <c r="AY17491"/>
      <c r="AZ17491"/>
    </row>
    <row r="17492">
      <c r="A17492"/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  <c r="X17492"/>
      <c r="Y17492"/>
      <c r="Z17492"/>
      <c r="AA17492"/>
      <c r="AB17492"/>
      <c r="AC17492"/>
      <c r="AD17492"/>
      <c r="AE17492"/>
      <c r="AF17492"/>
      <c r="AG17492"/>
      <c r="AH17492"/>
      <c r="AI17492"/>
      <c r="AJ17492"/>
      <c r="AK17492"/>
      <c r="AL17492"/>
      <c r="AM17492"/>
      <c r="AN17492"/>
      <c r="AO17492"/>
      <c r="AP17492"/>
      <c r="AQ17492"/>
      <c r="AR17492"/>
      <c r="AS17492"/>
      <c r="AT17492"/>
      <c r="AU17492"/>
      <c r="AV17492"/>
      <c r="AW17492"/>
      <c r="AX17492"/>
      <c r="AY17492"/>
      <c r="AZ17492"/>
    </row>
    <row r="17493">
      <c r="A17493"/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  <c r="X17493"/>
      <c r="Y17493"/>
      <c r="Z17493"/>
      <c r="AA17493"/>
      <c r="AB17493"/>
      <c r="AC17493"/>
      <c r="AD17493"/>
      <c r="AE17493"/>
      <c r="AF17493"/>
      <c r="AG17493"/>
      <c r="AH17493"/>
      <c r="AI17493"/>
      <c r="AJ17493"/>
      <c r="AK17493"/>
      <c r="AL17493"/>
      <c r="AM17493"/>
      <c r="AN17493"/>
      <c r="AO17493"/>
      <c r="AP17493"/>
      <c r="AQ17493"/>
      <c r="AR17493"/>
      <c r="AS17493"/>
      <c r="AT17493"/>
      <c r="AU17493"/>
      <c r="AV17493"/>
      <c r="AW17493"/>
      <c r="AX17493"/>
      <c r="AY17493"/>
      <c r="AZ17493"/>
    </row>
    <row r="17494">
      <c r="A17494"/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  <c r="X17494"/>
      <c r="Y17494"/>
      <c r="Z17494"/>
      <c r="AA17494"/>
      <c r="AB17494"/>
      <c r="AC17494"/>
      <c r="AD17494"/>
      <c r="AE17494"/>
      <c r="AF17494"/>
      <c r="AG17494"/>
      <c r="AH17494"/>
      <c r="AI17494"/>
      <c r="AJ17494"/>
      <c r="AK17494"/>
      <c r="AL17494"/>
      <c r="AM17494"/>
      <c r="AN17494"/>
      <c r="AO17494"/>
      <c r="AP17494"/>
      <c r="AQ17494"/>
      <c r="AR17494"/>
      <c r="AS17494"/>
      <c r="AT17494"/>
      <c r="AU17494"/>
      <c r="AV17494"/>
      <c r="AW17494"/>
      <c r="AX17494"/>
      <c r="AY17494"/>
      <c r="AZ17494"/>
    </row>
    <row r="17495">
      <c r="A17495"/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  <c r="X17495"/>
      <c r="Y17495"/>
      <c r="Z17495"/>
      <c r="AA17495"/>
      <c r="AB17495"/>
      <c r="AC17495"/>
      <c r="AD17495"/>
      <c r="AE17495"/>
      <c r="AF17495"/>
      <c r="AG17495"/>
      <c r="AH17495"/>
      <c r="AI17495"/>
      <c r="AJ17495"/>
      <c r="AK17495"/>
      <c r="AL17495"/>
      <c r="AM17495"/>
      <c r="AN17495"/>
      <c r="AO17495"/>
      <c r="AP17495"/>
      <c r="AQ17495"/>
      <c r="AR17495"/>
      <c r="AS17495"/>
      <c r="AT17495"/>
      <c r="AU17495"/>
      <c r="AV17495"/>
      <c r="AW17495"/>
      <c r="AX17495"/>
      <c r="AY17495"/>
      <c r="AZ17495"/>
    </row>
    <row r="17496">
      <c r="A17496"/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  <c r="X17496"/>
      <c r="Y17496"/>
      <c r="Z17496"/>
      <c r="AA17496"/>
      <c r="AB17496"/>
      <c r="AC17496"/>
      <c r="AD17496"/>
      <c r="AE17496"/>
      <c r="AF17496"/>
      <c r="AG17496"/>
      <c r="AH17496"/>
      <c r="AI17496"/>
      <c r="AJ17496"/>
      <c r="AK17496"/>
      <c r="AL17496"/>
      <c r="AM17496"/>
      <c r="AN17496"/>
      <c r="AO17496"/>
      <c r="AP17496"/>
      <c r="AQ17496"/>
      <c r="AR17496"/>
      <c r="AS17496"/>
      <c r="AT17496"/>
      <c r="AU17496"/>
      <c r="AV17496"/>
      <c r="AW17496"/>
      <c r="AX17496"/>
      <c r="AY17496"/>
      <c r="AZ17496"/>
    </row>
    <row r="17497">
      <c r="A17497"/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  <c r="X17497"/>
      <c r="Y17497"/>
      <c r="Z17497"/>
      <c r="AA17497"/>
      <c r="AB17497"/>
      <c r="AC17497"/>
      <c r="AD17497"/>
      <c r="AE17497"/>
      <c r="AF17497"/>
      <c r="AG17497"/>
      <c r="AH17497"/>
      <c r="AI17497"/>
      <c r="AJ17497"/>
      <c r="AK17497"/>
      <c r="AL17497"/>
      <c r="AM17497"/>
      <c r="AN17497"/>
      <c r="AO17497"/>
      <c r="AP17497"/>
      <c r="AQ17497"/>
      <c r="AR17497"/>
      <c r="AS17497"/>
      <c r="AT17497"/>
      <c r="AU17497"/>
      <c r="AV17497"/>
      <c r="AW17497"/>
      <c r="AX17497"/>
      <c r="AY17497"/>
      <c r="AZ17497"/>
    </row>
    <row r="17498">
      <c r="A17498"/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  <c r="X17498"/>
      <c r="Y17498"/>
      <c r="Z17498"/>
      <c r="AA17498"/>
      <c r="AB17498"/>
      <c r="AC17498"/>
      <c r="AD17498"/>
      <c r="AE17498"/>
      <c r="AF17498"/>
      <c r="AG17498"/>
      <c r="AH17498"/>
      <c r="AI17498"/>
      <c r="AJ17498"/>
      <c r="AK17498"/>
      <c r="AL17498"/>
      <c r="AM17498"/>
      <c r="AN17498"/>
      <c r="AO17498"/>
      <c r="AP17498"/>
      <c r="AQ17498"/>
      <c r="AR17498"/>
      <c r="AS17498"/>
      <c r="AT17498"/>
      <c r="AU17498"/>
      <c r="AV17498"/>
      <c r="AW17498"/>
      <c r="AX17498"/>
      <c r="AY17498"/>
      <c r="AZ17498"/>
    </row>
    <row r="17499">
      <c r="A17499"/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  <c r="X17499"/>
      <c r="Y17499"/>
      <c r="Z17499"/>
      <c r="AA17499"/>
      <c r="AB17499"/>
      <c r="AC17499"/>
      <c r="AD17499"/>
      <c r="AE17499"/>
      <c r="AF17499"/>
      <c r="AG17499"/>
      <c r="AH17499"/>
      <c r="AI17499"/>
      <c r="AJ17499"/>
      <c r="AK17499"/>
      <c r="AL17499"/>
      <c r="AM17499"/>
      <c r="AN17499"/>
      <c r="AO17499"/>
      <c r="AP17499"/>
      <c r="AQ17499"/>
      <c r="AR17499"/>
      <c r="AS17499"/>
      <c r="AT17499"/>
      <c r="AU17499"/>
      <c r="AV17499"/>
      <c r="AW17499"/>
      <c r="AX17499"/>
      <c r="AY17499"/>
      <c r="AZ17499"/>
    </row>
    <row r="17500">
      <c r="A17500"/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  <c r="X17500"/>
      <c r="Y17500"/>
      <c r="Z17500"/>
      <c r="AA17500"/>
      <c r="AB17500"/>
      <c r="AC17500"/>
      <c r="AD17500"/>
      <c r="AE17500"/>
      <c r="AF17500"/>
      <c r="AG17500"/>
      <c r="AH17500"/>
      <c r="AI17500"/>
      <c r="AJ17500"/>
      <c r="AK17500"/>
      <c r="AL17500"/>
      <c r="AM17500"/>
      <c r="AN17500"/>
      <c r="AO17500"/>
      <c r="AP17500"/>
      <c r="AQ17500"/>
      <c r="AR17500"/>
      <c r="AS17500"/>
      <c r="AT17500"/>
      <c r="AU17500"/>
      <c r="AV17500"/>
      <c r="AW17500"/>
      <c r="AX17500"/>
      <c r="AY17500"/>
      <c r="AZ17500"/>
    </row>
    <row r="17501">
      <c r="A17501"/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  <c r="X17501"/>
      <c r="Y17501"/>
      <c r="Z17501"/>
      <c r="AA17501"/>
      <c r="AB17501"/>
      <c r="AC17501"/>
      <c r="AD17501"/>
      <c r="AE17501"/>
      <c r="AF17501"/>
      <c r="AG17501"/>
      <c r="AH17501"/>
      <c r="AI17501"/>
      <c r="AJ17501"/>
      <c r="AK17501"/>
      <c r="AL17501"/>
      <c r="AM17501"/>
      <c r="AN17501"/>
      <c r="AO17501"/>
      <c r="AP17501"/>
      <c r="AQ17501"/>
      <c r="AR17501"/>
      <c r="AS17501"/>
      <c r="AT17501"/>
      <c r="AU17501"/>
      <c r="AV17501"/>
      <c r="AW17501"/>
      <c r="AX17501"/>
      <c r="AY17501"/>
      <c r="AZ17501"/>
    </row>
    <row r="17502">
      <c r="A17502"/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  <c r="X17502"/>
      <c r="Y17502"/>
      <c r="Z17502"/>
      <c r="AA17502"/>
      <c r="AB17502"/>
      <c r="AC17502"/>
      <c r="AD17502"/>
      <c r="AE17502"/>
      <c r="AF17502"/>
      <c r="AG17502"/>
      <c r="AH17502"/>
      <c r="AI17502"/>
      <c r="AJ17502"/>
      <c r="AK17502"/>
      <c r="AL17502"/>
      <c r="AM17502"/>
      <c r="AN17502"/>
      <c r="AO17502"/>
      <c r="AP17502"/>
      <c r="AQ17502"/>
      <c r="AR17502"/>
      <c r="AS17502"/>
      <c r="AT17502"/>
      <c r="AU17502"/>
      <c r="AV17502"/>
      <c r="AW17502"/>
      <c r="AX17502"/>
      <c r="AY17502"/>
      <c r="AZ17502"/>
    </row>
    <row r="17503">
      <c r="A17503"/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  <c r="X17503"/>
      <c r="Y17503"/>
      <c r="Z17503"/>
      <c r="AA17503"/>
      <c r="AB17503"/>
      <c r="AC17503"/>
      <c r="AD17503"/>
      <c r="AE17503"/>
      <c r="AF17503"/>
      <c r="AG17503"/>
      <c r="AH17503"/>
      <c r="AI17503"/>
      <c r="AJ17503"/>
      <c r="AK17503"/>
      <c r="AL17503"/>
      <c r="AM17503"/>
      <c r="AN17503"/>
      <c r="AO17503"/>
      <c r="AP17503"/>
      <c r="AQ17503"/>
      <c r="AR17503"/>
      <c r="AS17503"/>
      <c r="AT17503"/>
      <c r="AU17503"/>
      <c r="AV17503"/>
      <c r="AW17503"/>
      <c r="AX17503"/>
      <c r="AY17503"/>
      <c r="AZ17503"/>
    </row>
    <row r="17504">
      <c r="A17504"/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  <c r="X17504"/>
      <c r="Y17504"/>
      <c r="Z17504"/>
      <c r="AA17504"/>
      <c r="AB17504"/>
      <c r="AC17504"/>
      <c r="AD17504"/>
      <c r="AE17504"/>
      <c r="AF17504"/>
      <c r="AG17504"/>
      <c r="AH17504"/>
      <c r="AI17504"/>
      <c r="AJ17504"/>
      <c r="AK17504"/>
      <c r="AL17504"/>
      <c r="AM17504"/>
      <c r="AN17504"/>
      <c r="AO17504"/>
      <c r="AP17504"/>
      <c r="AQ17504"/>
      <c r="AR17504"/>
      <c r="AS17504"/>
      <c r="AT17504"/>
      <c r="AU17504"/>
      <c r="AV17504"/>
      <c r="AW17504"/>
      <c r="AX17504"/>
      <c r="AY17504"/>
      <c r="AZ17504"/>
    </row>
    <row r="17505">
      <c r="A17505"/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  <c r="X17505"/>
      <c r="Y17505"/>
      <c r="Z17505"/>
      <c r="AA17505"/>
      <c r="AB17505"/>
      <c r="AC17505"/>
      <c r="AD17505"/>
      <c r="AE17505"/>
      <c r="AF17505"/>
      <c r="AG17505"/>
      <c r="AH17505"/>
      <c r="AI17505"/>
      <c r="AJ17505"/>
      <c r="AK17505"/>
      <c r="AL17505"/>
      <c r="AM17505"/>
      <c r="AN17505"/>
      <c r="AO17505"/>
      <c r="AP17505"/>
      <c r="AQ17505"/>
      <c r="AR17505"/>
      <c r="AS17505"/>
      <c r="AT17505"/>
      <c r="AU17505"/>
      <c r="AV17505"/>
      <c r="AW17505"/>
      <c r="AX17505"/>
      <c r="AY17505"/>
      <c r="AZ17505"/>
    </row>
    <row r="17506">
      <c r="A17506"/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  <c r="X17506"/>
      <c r="Y17506"/>
      <c r="Z17506"/>
      <c r="AA17506"/>
      <c r="AB17506"/>
      <c r="AC17506"/>
      <c r="AD17506"/>
      <c r="AE17506"/>
      <c r="AF17506"/>
      <c r="AG17506"/>
      <c r="AH17506"/>
      <c r="AI17506"/>
      <c r="AJ17506"/>
      <c r="AK17506"/>
      <c r="AL17506"/>
      <c r="AM17506"/>
      <c r="AN17506"/>
      <c r="AO17506"/>
      <c r="AP17506"/>
      <c r="AQ17506"/>
      <c r="AR17506"/>
      <c r="AS17506"/>
      <c r="AT17506"/>
      <c r="AU17506"/>
      <c r="AV17506"/>
      <c r="AW17506"/>
      <c r="AX17506"/>
      <c r="AY17506"/>
      <c r="AZ17506"/>
    </row>
    <row r="17507">
      <c r="A17507"/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  <c r="X17507"/>
      <c r="Y17507"/>
      <c r="Z17507"/>
      <c r="AA17507"/>
      <c r="AB17507"/>
      <c r="AC17507"/>
      <c r="AD17507"/>
      <c r="AE17507"/>
      <c r="AF17507"/>
      <c r="AG17507"/>
      <c r="AH17507"/>
      <c r="AI17507"/>
      <c r="AJ17507"/>
      <c r="AK17507"/>
      <c r="AL17507"/>
      <c r="AM17507"/>
      <c r="AN17507"/>
      <c r="AO17507"/>
      <c r="AP17507"/>
      <c r="AQ17507"/>
      <c r="AR17507"/>
      <c r="AS17507"/>
      <c r="AT17507"/>
      <c r="AU17507"/>
      <c r="AV17507"/>
      <c r="AW17507"/>
      <c r="AX17507"/>
      <c r="AY17507"/>
      <c r="AZ17507"/>
    </row>
    <row r="17508">
      <c r="A17508"/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  <c r="X17508"/>
      <c r="Y17508"/>
      <c r="Z17508"/>
      <c r="AA17508"/>
      <c r="AB17508"/>
      <c r="AC17508"/>
      <c r="AD17508"/>
      <c r="AE17508"/>
      <c r="AF17508"/>
      <c r="AG17508"/>
      <c r="AH17508"/>
      <c r="AI17508"/>
      <c r="AJ17508"/>
      <c r="AK17508"/>
      <c r="AL17508"/>
      <c r="AM17508"/>
      <c r="AN17508"/>
      <c r="AO17508"/>
      <c r="AP17508"/>
      <c r="AQ17508"/>
      <c r="AR17508"/>
      <c r="AS17508"/>
      <c r="AT17508"/>
      <c r="AU17508"/>
      <c r="AV17508"/>
      <c r="AW17508"/>
      <c r="AX17508"/>
      <c r="AY17508"/>
      <c r="AZ17508"/>
    </row>
    <row r="17509">
      <c r="A17509"/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  <c r="X17509"/>
      <c r="Y17509"/>
      <c r="Z17509"/>
      <c r="AA17509"/>
      <c r="AB17509"/>
      <c r="AC17509"/>
      <c r="AD17509"/>
      <c r="AE17509"/>
      <c r="AF17509"/>
      <c r="AG17509"/>
      <c r="AH17509"/>
      <c r="AI17509"/>
      <c r="AJ17509"/>
      <c r="AK17509"/>
      <c r="AL17509"/>
      <c r="AM17509"/>
      <c r="AN17509"/>
      <c r="AO17509"/>
      <c r="AP17509"/>
      <c r="AQ17509"/>
      <c r="AR17509"/>
      <c r="AS17509"/>
      <c r="AT17509"/>
      <c r="AU17509"/>
      <c r="AV17509"/>
      <c r="AW17509"/>
      <c r="AX17509"/>
      <c r="AY17509"/>
      <c r="AZ17509"/>
    </row>
    <row r="17510">
      <c r="A17510"/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  <c r="X17510"/>
      <c r="Y17510"/>
      <c r="Z17510"/>
      <c r="AA17510"/>
      <c r="AB17510"/>
      <c r="AC17510"/>
      <c r="AD17510"/>
      <c r="AE17510"/>
      <c r="AF17510"/>
      <c r="AG17510"/>
      <c r="AH17510"/>
      <c r="AI17510"/>
      <c r="AJ17510"/>
      <c r="AK17510"/>
      <c r="AL17510"/>
      <c r="AM17510"/>
      <c r="AN17510"/>
      <c r="AO17510"/>
      <c r="AP17510"/>
      <c r="AQ17510"/>
      <c r="AR17510"/>
      <c r="AS17510"/>
      <c r="AT17510"/>
      <c r="AU17510"/>
      <c r="AV17510"/>
      <c r="AW17510"/>
      <c r="AX17510"/>
      <c r="AY17510"/>
      <c r="AZ17510"/>
    </row>
    <row r="17511">
      <c r="A17511"/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  <c r="W17511"/>
      <c r="X17511"/>
      <c r="Y17511"/>
      <c r="Z17511"/>
      <c r="AA17511"/>
      <c r="AB17511"/>
      <c r="AC17511"/>
      <c r="AD17511"/>
      <c r="AE17511"/>
      <c r="AF17511"/>
      <c r="AG17511"/>
      <c r="AH17511"/>
      <c r="AI17511"/>
      <c r="AJ17511"/>
      <c r="AK17511"/>
      <c r="AL17511"/>
      <c r="AM17511"/>
      <c r="AN17511"/>
      <c r="AO17511"/>
      <c r="AP17511"/>
      <c r="AQ17511"/>
      <c r="AR17511"/>
      <c r="AS17511"/>
      <c r="AT17511"/>
      <c r="AU17511"/>
      <c r="AV17511"/>
      <c r="AW17511"/>
      <c r="AX17511"/>
      <c r="AY17511"/>
      <c r="AZ17511"/>
    </row>
    <row r="17512">
      <c r="A17512"/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  <c r="X17512"/>
      <c r="Y17512"/>
      <c r="Z17512"/>
      <c r="AA17512"/>
      <c r="AB17512"/>
      <c r="AC17512"/>
      <c r="AD17512"/>
      <c r="AE17512"/>
      <c r="AF17512"/>
      <c r="AG17512"/>
      <c r="AH17512"/>
      <c r="AI17512"/>
      <c r="AJ17512"/>
      <c r="AK17512"/>
      <c r="AL17512"/>
      <c r="AM17512"/>
      <c r="AN17512"/>
      <c r="AO17512"/>
      <c r="AP17512"/>
      <c r="AQ17512"/>
      <c r="AR17512"/>
      <c r="AS17512"/>
      <c r="AT17512"/>
      <c r="AU17512"/>
      <c r="AV17512"/>
      <c r="AW17512"/>
      <c r="AX17512"/>
      <c r="AY17512"/>
      <c r="AZ17512"/>
    </row>
    <row r="17513">
      <c r="A17513"/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  <c r="X17513"/>
      <c r="Y17513"/>
      <c r="Z17513"/>
      <c r="AA17513"/>
      <c r="AB17513"/>
      <c r="AC17513"/>
      <c r="AD17513"/>
      <c r="AE17513"/>
      <c r="AF17513"/>
      <c r="AG17513"/>
      <c r="AH17513"/>
      <c r="AI17513"/>
      <c r="AJ17513"/>
      <c r="AK17513"/>
      <c r="AL17513"/>
      <c r="AM17513"/>
      <c r="AN17513"/>
      <c r="AO17513"/>
      <c r="AP17513"/>
      <c r="AQ17513"/>
      <c r="AR17513"/>
      <c r="AS17513"/>
      <c r="AT17513"/>
      <c r="AU17513"/>
      <c r="AV17513"/>
      <c r="AW17513"/>
      <c r="AX17513"/>
      <c r="AY17513"/>
      <c r="AZ17513"/>
    </row>
    <row r="17514">
      <c r="A17514"/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  <c r="X17514"/>
      <c r="Y17514"/>
      <c r="Z17514"/>
      <c r="AA17514"/>
      <c r="AB17514"/>
      <c r="AC17514"/>
      <c r="AD17514"/>
      <c r="AE17514"/>
      <c r="AF17514"/>
      <c r="AG17514"/>
      <c r="AH17514"/>
      <c r="AI17514"/>
      <c r="AJ17514"/>
      <c r="AK17514"/>
      <c r="AL17514"/>
      <c r="AM17514"/>
      <c r="AN17514"/>
      <c r="AO17514"/>
      <c r="AP17514"/>
      <c r="AQ17514"/>
      <c r="AR17514"/>
      <c r="AS17514"/>
      <c r="AT17514"/>
      <c r="AU17514"/>
      <c r="AV17514"/>
      <c r="AW17514"/>
      <c r="AX17514"/>
      <c r="AY17514"/>
      <c r="AZ17514"/>
    </row>
    <row r="17515">
      <c r="A17515"/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  <c r="X17515"/>
      <c r="Y17515"/>
      <c r="Z17515"/>
      <c r="AA17515"/>
      <c r="AB17515"/>
      <c r="AC17515"/>
      <c r="AD17515"/>
      <c r="AE17515"/>
      <c r="AF17515"/>
      <c r="AG17515"/>
      <c r="AH17515"/>
      <c r="AI17515"/>
      <c r="AJ17515"/>
      <c r="AK17515"/>
      <c r="AL17515"/>
      <c r="AM17515"/>
      <c r="AN17515"/>
      <c r="AO17515"/>
      <c r="AP17515"/>
      <c r="AQ17515"/>
      <c r="AR17515"/>
      <c r="AS17515"/>
      <c r="AT17515"/>
      <c r="AU17515"/>
      <c r="AV17515"/>
      <c r="AW17515"/>
      <c r="AX17515"/>
      <c r="AY17515"/>
      <c r="AZ17515"/>
    </row>
    <row r="17516">
      <c r="A17516"/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  <c r="X17516"/>
      <c r="Y17516"/>
      <c r="Z17516"/>
      <c r="AA17516"/>
      <c r="AB17516"/>
      <c r="AC17516"/>
      <c r="AD17516"/>
      <c r="AE17516"/>
      <c r="AF17516"/>
      <c r="AG17516"/>
      <c r="AH17516"/>
      <c r="AI17516"/>
      <c r="AJ17516"/>
      <c r="AK17516"/>
      <c r="AL17516"/>
      <c r="AM17516"/>
      <c r="AN17516"/>
      <c r="AO17516"/>
      <c r="AP17516"/>
      <c r="AQ17516"/>
      <c r="AR17516"/>
      <c r="AS17516"/>
      <c r="AT17516"/>
      <c r="AU17516"/>
      <c r="AV17516"/>
      <c r="AW17516"/>
      <c r="AX17516"/>
      <c r="AY17516"/>
      <c r="AZ17516"/>
    </row>
    <row r="17517">
      <c r="A17517"/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  <c r="X17517"/>
      <c r="Y17517"/>
      <c r="Z17517"/>
      <c r="AA17517"/>
      <c r="AB17517"/>
      <c r="AC17517"/>
      <c r="AD17517"/>
      <c r="AE17517"/>
      <c r="AF17517"/>
      <c r="AG17517"/>
      <c r="AH17517"/>
      <c r="AI17517"/>
      <c r="AJ17517"/>
      <c r="AK17517"/>
      <c r="AL17517"/>
      <c r="AM17517"/>
      <c r="AN17517"/>
      <c r="AO17517"/>
      <c r="AP17517"/>
      <c r="AQ17517"/>
      <c r="AR17517"/>
      <c r="AS17517"/>
      <c r="AT17517"/>
      <c r="AU17517"/>
      <c r="AV17517"/>
      <c r="AW17517"/>
      <c r="AX17517"/>
      <c r="AY17517"/>
      <c r="AZ17517"/>
    </row>
    <row r="17518">
      <c r="A17518"/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  <c r="X17518"/>
      <c r="Y17518"/>
      <c r="Z17518"/>
      <c r="AA17518"/>
      <c r="AB17518"/>
      <c r="AC17518"/>
      <c r="AD17518"/>
      <c r="AE17518"/>
      <c r="AF17518"/>
      <c r="AG17518"/>
      <c r="AH17518"/>
      <c r="AI17518"/>
      <c r="AJ17518"/>
      <c r="AK17518"/>
      <c r="AL17518"/>
      <c r="AM17518"/>
      <c r="AN17518"/>
      <c r="AO17518"/>
      <c r="AP17518"/>
      <c r="AQ17518"/>
      <c r="AR17518"/>
      <c r="AS17518"/>
      <c r="AT17518"/>
      <c r="AU17518"/>
      <c r="AV17518"/>
      <c r="AW17518"/>
      <c r="AX17518"/>
      <c r="AY17518"/>
      <c r="AZ17518"/>
    </row>
    <row r="17519">
      <c r="A17519"/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  <c r="X17519"/>
      <c r="Y17519"/>
      <c r="Z17519"/>
      <c r="AA17519"/>
      <c r="AB17519"/>
      <c r="AC17519"/>
      <c r="AD17519"/>
      <c r="AE17519"/>
      <c r="AF17519"/>
      <c r="AG17519"/>
      <c r="AH17519"/>
      <c r="AI17519"/>
      <c r="AJ17519"/>
      <c r="AK17519"/>
      <c r="AL17519"/>
      <c r="AM17519"/>
      <c r="AN17519"/>
      <c r="AO17519"/>
      <c r="AP17519"/>
      <c r="AQ17519"/>
      <c r="AR17519"/>
      <c r="AS17519"/>
      <c r="AT17519"/>
      <c r="AU17519"/>
      <c r="AV17519"/>
      <c r="AW17519"/>
      <c r="AX17519"/>
      <c r="AY17519"/>
      <c r="AZ17519"/>
    </row>
    <row r="17520">
      <c r="A17520"/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  <c r="X17520"/>
      <c r="Y17520"/>
      <c r="Z17520"/>
      <c r="AA17520"/>
      <c r="AB17520"/>
      <c r="AC17520"/>
      <c r="AD17520"/>
      <c r="AE17520"/>
      <c r="AF17520"/>
      <c r="AG17520"/>
      <c r="AH17520"/>
      <c r="AI17520"/>
      <c r="AJ17520"/>
      <c r="AK17520"/>
      <c r="AL17520"/>
      <c r="AM17520"/>
      <c r="AN17520"/>
      <c r="AO17520"/>
      <c r="AP17520"/>
      <c r="AQ17520"/>
      <c r="AR17520"/>
      <c r="AS17520"/>
      <c r="AT17520"/>
      <c r="AU17520"/>
      <c r="AV17520"/>
      <c r="AW17520"/>
      <c r="AX17520"/>
      <c r="AY17520"/>
      <c r="AZ17520"/>
    </row>
    <row r="17521">
      <c r="A17521"/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  <c r="X17521"/>
      <c r="Y17521"/>
      <c r="Z17521"/>
      <c r="AA17521"/>
      <c r="AB17521"/>
      <c r="AC17521"/>
      <c r="AD17521"/>
      <c r="AE17521"/>
      <c r="AF17521"/>
      <c r="AG17521"/>
      <c r="AH17521"/>
      <c r="AI17521"/>
      <c r="AJ17521"/>
      <c r="AK17521"/>
      <c r="AL17521"/>
      <c r="AM17521"/>
      <c r="AN17521"/>
      <c r="AO17521"/>
      <c r="AP17521"/>
      <c r="AQ17521"/>
      <c r="AR17521"/>
      <c r="AS17521"/>
      <c r="AT17521"/>
      <c r="AU17521"/>
      <c r="AV17521"/>
      <c r="AW17521"/>
      <c r="AX17521"/>
      <c r="AY17521"/>
      <c r="AZ17521"/>
    </row>
    <row r="17522">
      <c r="A17522"/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  <c r="X17522"/>
      <c r="Y17522"/>
      <c r="Z17522"/>
      <c r="AA17522"/>
      <c r="AB17522"/>
      <c r="AC17522"/>
      <c r="AD17522"/>
      <c r="AE17522"/>
      <c r="AF17522"/>
      <c r="AG17522"/>
      <c r="AH17522"/>
      <c r="AI17522"/>
      <c r="AJ17522"/>
      <c r="AK17522"/>
      <c r="AL17522"/>
      <c r="AM17522"/>
      <c r="AN17522"/>
      <c r="AO17522"/>
      <c r="AP17522"/>
      <c r="AQ17522"/>
      <c r="AR17522"/>
      <c r="AS17522"/>
      <c r="AT17522"/>
      <c r="AU17522"/>
      <c r="AV17522"/>
      <c r="AW17522"/>
      <c r="AX17522"/>
      <c r="AY17522"/>
      <c r="AZ17522"/>
    </row>
    <row r="17523">
      <c r="A17523"/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  <c r="X17523"/>
      <c r="Y17523"/>
      <c r="Z17523"/>
      <c r="AA17523"/>
      <c r="AB17523"/>
      <c r="AC17523"/>
      <c r="AD17523"/>
      <c r="AE17523"/>
      <c r="AF17523"/>
      <c r="AG17523"/>
      <c r="AH17523"/>
      <c r="AI17523"/>
      <c r="AJ17523"/>
      <c r="AK17523"/>
      <c r="AL17523"/>
      <c r="AM17523"/>
      <c r="AN17523"/>
      <c r="AO17523"/>
      <c r="AP17523"/>
      <c r="AQ17523"/>
      <c r="AR17523"/>
      <c r="AS17523"/>
      <c r="AT17523"/>
      <c r="AU17523"/>
      <c r="AV17523"/>
      <c r="AW17523"/>
      <c r="AX17523"/>
      <c r="AY17523"/>
      <c r="AZ17523"/>
    </row>
    <row r="17524">
      <c r="A17524"/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  <c r="X17524"/>
      <c r="Y17524"/>
      <c r="Z17524"/>
      <c r="AA17524"/>
      <c r="AB17524"/>
      <c r="AC17524"/>
      <c r="AD17524"/>
      <c r="AE17524"/>
      <c r="AF17524"/>
      <c r="AG17524"/>
      <c r="AH17524"/>
      <c r="AI17524"/>
      <c r="AJ17524"/>
      <c r="AK17524"/>
      <c r="AL17524"/>
      <c r="AM17524"/>
      <c r="AN17524"/>
      <c r="AO17524"/>
      <c r="AP17524"/>
      <c r="AQ17524"/>
      <c r="AR17524"/>
      <c r="AS17524"/>
      <c r="AT17524"/>
      <c r="AU17524"/>
      <c r="AV17524"/>
      <c r="AW17524"/>
      <c r="AX17524"/>
      <c r="AY17524"/>
      <c r="AZ17524"/>
    </row>
    <row r="17525">
      <c r="A17525"/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  <c r="X17525"/>
      <c r="Y17525"/>
      <c r="Z17525"/>
      <c r="AA17525"/>
      <c r="AB17525"/>
      <c r="AC17525"/>
      <c r="AD17525"/>
      <c r="AE17525"/>
      <c r="AF17525"/>
      <c r="AG17525"/>
      <c r="AH17525"/>
      <c r="AI17525"/>
      <c r="AJ17525"/>
      <c r="AK17525"/>
      <c r="AL17525"/>
      <c r="AM17525"/>
      <c r="AN17525"/>
      <c r="AO17525"/>
      <c r="AP17525"/>
      <c r="AQ17525"/>
      <c r="AR17525"/>
      <c r="AS17525"/>
      <c r="AT17525"/>
      <c r="AU17525"/>
      <c r="AV17525"/>
      <c r="AW17525"/>
      <c r="AX17525"/>
      <c r="AY17525"/>
      <c r="AZ17525"/>
    </row>
    <row r="17526">
      <c r="A17526"/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  <c r="X17526"/>
      <c r="Y17526"/>
      <c r="Z17526"/>
      <c r="AA17526"/>
      <c r="AB17526"/>
      <c r="AC17526"/>
      <c r="AD17526"/>
      <c r="AE17526"/>
      <c r="AF17526"/>
      <c r="AG17526"/>
      <c r="AH17526"/>
      <c r="AI17526"/>
      <c r="AJ17526"/>
      <c r="AK17526"/>
      <c r="AL17526"/>
      <c r="AM17526"/>
      <c r="AN17526"/>
      <c r="AO17526"/>
      <c r="AP17526"/>
      <c r="AQ17526"/>
      <c r="AR17526"/>
      <c r="AS17526"/>
      <c r="AT17526"/>
      <c r="AU17526"/>
      <c r="AV17526"/>
      <c r="AW17526"/>
      <c r="AX17526"/>
      <c r="AY17526"/>
      <c r="AZ17526"/>
    </row>
    <row r="17527">
      <c r="A17527"/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  <c r="X17527"/>
      <c r="Y17527"/>
      <c r="Z17527"/>
      <c r="AA17527"/>
      <c r="AB17527"/>
      <c r="AC17527"/>
      <c r="AD17527"/>
      <c r="AE17527"/>
      <c r="AF17527"/>
      <c r="AG17527"/>
      <c r="AH17527"/>
      <c r="AI17527"/>
      <c r="AJ17527"/>
      <c r="AK17527"/>
      <c r="AL17527"/>
      <c r="AM17527"/>
      <c r="AN17527"/>
      <c r="AO17527"/>
      <c r="AP17527"/>
      <c r="AQ17527"/>
      <c r="AR17527"/>
      <c r="AS17527"/>
      <c r="AT17527"/>
      <c r="AU17527"/>
      <c r="AV17527"/>
      <c r="AW17527"/>
      <c r="AX17527"/>
      <c r="AY17527"/>
      <c r="AZ17527"/>
    </row>
    <row r="17528">
      <c r="A17528"/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  <c r="X17528"/>
      <c r="Y17528"/>
      <c r="Z17528"/>
      <c r="AA17528"/>
      <c r="AB17528"/>
      <c r="AC17528"/>
      <c r="AD17528"/>
      <c r="AE17528"/>
      <c r="AF17528"/>
      <c r="AG17528"/>
      <c r="AH17528"/>
      <c r="AI17528"/>
      <c r="AJ17528"/>
      <c r="AK17528"/>
      <c r="AL17528"/>
      <c r="AM17528"/>
      <c r="AN17528"/>
      <c r="AO17528"/>
      <c r="AP17528"/>
      <c r="AQ17528"/>
      <c r="AR17528"/>
      <c r="AS17528"/>
      <c r="AT17528"/>
      <c r="AU17528"/>
      <c r="AV17528"/>
      <c r="AW17528"/>
      <c r="AX17528"/>
      <c r="AY17528"/>
      <c r="AZ17528"/>
    </row>
    <row r="17529">
      <c r="A17529"/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  <c r="X17529"/>
      <c r="Y17529"/>
      <c r="Z17529"/>
      <c r="AA17529"/>
      <c r="AB17529"/>
      <c r="AC17529"/>
      <c r="AD17529"/>
      <c r="AE17529"/>
      <c r="AF17529"/>
      <c r="AG17529"/>
      <c r="AH17529"/>
      <c r="AI17529"/>
      <c r="AJ17529"/>
      <c r="AK17529"/>
      <c r="AL17529"/>
      <c r="AM17529"/>
      <c r="AN17529"/>
      <c r="AO17529"/>
      <c r="AP17529"/>
      <c r="AQ17529"/>
      <c r="AR17529"/>
      <c r="AS17529"/>
      <c r="AT17529"/>
      <c r="AU17529"/>
      <c r="AV17529"/>
      <c r="AW17529"/>
      <c r="AX17529"/>
      <c r="AY17529"/>
      <c r="AZ17529"/>
    </row>
    <row r="17530">
      <c r="A17530"/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  <c r="X17530"/>
      <c r="Y17530"/>
      <c r="Z17530"/>
      <c r="AA17530"/>
      <c r="AB17530"/>
      <c r="AC17530"/>
      <c r="AD17530"/>
      <c r="AE17530"/>
      <c r="AF17530"/>
      <c r="AG17530"/>
      <c r="AH17530"/>
      <c r="AI17530"/>
      <c r="AJ17530"/>
      <c r="AK17530"/>
      <c r="AL17530"/>
      <c r="AM17530"/>
      <c r="AN17530"/>
      <c r="AO17530"/>
      <c r="AP17530"/>
      <c r="AQ17530"/>
      <c r="AR17530"/>
      <c r="AS17530"/>
      <c r="AT17530"/>
      <c r="AU17530"/>
      <c r="AV17530"/>
      <c r="AW17530"/>
      <c r="AX17530"/>
      <c r="AY17530"/>
      <c r="AZ17530"/>
    </row>
    <row r="17531">
      <c r="A17531"/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  <c r="X17531"/>
      <c r="Y17531"/>
      <c r="Z17531"/>
      <c r="AA17531"/>
      <c r="AB17531"/>
      <c r="AC17531"/>
      <c r="AD17531"/>
      <c r="AE17531"/>
      <c r="AF17531"/>
      <c r="AG17531"/>
      <c r="AH17531"/>
      <c r="AI17531"/>
      <c r="AJ17531"/>
      <c r="AK17531"/>
      <c r="AL17531"/>
      <c r="AM17531"/>
      <c r="AN17531"/>
      <c r="AO17531"/>
      <c r="AP17531"/>
      <c r="AQ17531"/>
      <c r="AR17531"/>
      <c r="AS17531"/>
      <c r="AT17531"/>
      <c r="AU17531"/>
      <c r="AV17531"/>
      <c r="AW17531"/>
      <c r="AX17531"/>
      <c r="AY17531"/>
      <c r="AZ17531"/>
    </row>
    <row r="17532">
      <c r="A17532"/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  <c r="X17532"/>
      <c r="Y17532"/>
      <c r="Z17532"/>
      <c r="AA17532"/>
      <c r="AB17532"/>
      <c r="AC17532"/>
      <c r="AD17532"/>
      <c r="AE17532"/>
      <c r="AF17532"/>
      <c r="AG17532"/>
      <c r="AH17532"/>
      <c r="AI17532"/>
      <c r="AJ17532"/>
      <c r="AK17532"/>
      <c r="AL17532"/>
      <c r="AM17532"/>
      <c r="AN17532"/>
      <c r="AO17532"/>
      <c r="AP17532"/>
      <c r="AQ17532"/>
      <c r="AR17532"/>
      <c r="AS17532"/>
      <c r="AT17532"/>
      <c r="AU17532"/>
      <c r="AV17532"/>
      <c r="AW17532"/>
      <c r="AX17532"/>
      <c r="AY17532"/>
      <c r="AZ17532"/>
    </row>
    <row r="17533">
      <c r="A17533"/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  <c r="X17533"/>
      <c r="Y17533"/>
      <c r="Z17533"/>
      <c r="AA17533"/>
      <c r="AB17533"/>
      <c r="AC17533"/>
      <c r="AD17533"/>
      <c r="AE17533"/>
      <c r="AF17533"/>
      <c r="AG17533"/>
      <c r="AH17533"/>
      <c r="AI17533"/>
      <c r="AJ17533"/>
      <c r="AK17533"/>
      <c r="AL17533"/>
      <c r="AM17533"/>
      <c r="AN17533"/>
      <c r="AO17533"/>
      <c r="AP17533"/>
      <c r="AQ17533"/>
      <c r="AR17533"/>
      <c r="AS17533"/>
      <c r="AT17533"/>
      <c r="AU17533"/>
      <c r="AV17533"/>
      <c r="AW17533"/>
      <c r="AX17533"/>
      <c r="AY17533"/>
      <c r="AZ17533"/>
    </row>
    <row r="17534">
      <c r="A17534"/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  <c r="X17534"/>
      <c r="Y17534"/>
      <c r="Z17534"/>
      <c r="AA17534"/>
      <c r="AB17534"/>
      <c r="AC17534"/>
      <c r="AD17534"/>
      <c r="AE17534"/>
      <c r="AF17534"/>
      <c r="AG17534"/>
      <c r="AH17534"/>
      <c r="AI17534"/>
      <c r="AJ17534"/>
      <c r="AK17534"/>
      <c r="AL17534"/>
      <c r="AM17534"/>
      <c r="AN17534"/>
      <c r="AO17534"/>
      <c r="AP17534"/>
      <c r="AQ17534"/>
      <c r="AR17534"/>
      <c r="AS17534"/>
      <c r="AT17534"/>
      <c r="AU17534"/>
      <c r="AV17534"/>
      <c r="AW17534"/>
      <c r="AX17534"/>
      <c r="AY17534"/>
      <c r="AZ17534"/>
    </row>
    <row r="17535">
      <c r="A17535"/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  <c r="X17535"/>
      <c r="Y17535"/>
      <c r="Z17535"/>
      <c r="AA17535"/>
      <c r="AB17535"/>
      <c r="AC17535"/>
      <c r="AD17535"/>
      <c r="AE17535"/>
      <c r="AF17535"/>
      <c r="AG17535"/>
      <c r="AH17535"/>
      <c r="AI17535"/>
      <c r="AJ17535"/>
      <c r="AK17535"/>
      <c r="AL17535"/>
      <c r="AM17535"/>
      <c r="AN17535"/>
      <c r="AO17535"/>
      <c r="AP17535"/>
      <c r="AQ17535"/>
      <c r="AR17535"/>
      <c r="AS17535"/>
      <c r="AT17535"/>
      <c r="AU17535"/>
      <c r="AV17535"/>
      <c r="AW17535"/>
      <c r="AX17535"/>
      <c r="AY17535"/>
      <c r="AZ17535"/>
    </row>
    <row r="17536">
      <c r="A17536"/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  <c r="X17536"/>
      <c r="Y17536"/>
      <c r="Z17536"/>
      <c r="AA17536"/>
      <c r="AB17536"/>
      <c r="AC17536"/>
      <c r="AD17536"/>
      <c r="AE17536"/>
      <c r="AF17536"/>
      <c r="AG17536"/>
      <c r="AH17536"/>
      <c r="AI17536"/>
      <c r="AJ17536"/>
      <c r="AK17536"/>
      <c r="AL17536"/>
      <c r="AM17536"/>
      <c r="AN17536"/>
      <c r="AO17536"/>
      <c r="AP17536"/>
      <c r="AQ17536"/>
      <c r="AR17536"/>
      <c r="AS17536"/>
      <c r="AT17536"/>
      <c r="AU17536"/>
      <c r="AV17536"/>
      <c r="AW17536"/>
      <c r="AX17536"/>
      <c r="AY17536"/>
      <c r="AZ17536"/>
    </row>
    <row r="17537">
      <c r="A17537"/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  <c r="X17537"/>
      <c r="Y17537"/>
      <c r="Z17537"/>
      <c r="AA17537"/>
      <c r="AB17537"/>
      <c r="AC17537"/>
      <c r="AD17537"/>
      <c r="AE17537"/>
      <c r="AF17537"/>
      <c r="AG17537"/>
      <c r="AH17537"/>
      <c r="AI17537"/>
      <c r="AJ17537"/>
      <c r="AK17537"/>
      <c r="AL17537"/>
      <c r="AM17537"/>
      <c r="AN17537"/>
      <c r="AO17537"/>
      <c r="AP17537"/>
      <c r="AQ17537"/>
      <c r="AR17537"/>
      <c r="AS17537"/>
      <c r="AT17537"/>
      <c r="AU17537"/>
      <c r="AV17537"/>
      <c r="AW17537"/>
      <c r="AX17537"/>
      <c r="AY17537"/>
      <c r="AZ17537"/>
    </row>
    <row r="17538">
      <c r="A17538"/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  <c r="X17538"/>
      <c r="Y17538"/>
      <c r="Z17538"/>
      <c r="AA17538"/>
      <c r="AB17538"/>
      <c r="AC17538"/>
      <c r="AD17538"/>
      <c r="AE17538"/>
      <c r="AF17538"/>
      <c r="AG17538"/>
      <c r="AH17538"/>
      <c r="AI17538"/>
      <c r="AJ17538"/>
      <c r="AK17538"/>
      <c r="AL17538"/>
      <c r="AM17538"/>
      <c r="AN17538"/>
      <c r="AO17538"/>
      <c r="AP17538"/>
      <c r="AQ17538"/>
      <c r="AR17538"/>
      <c r="AS17538"/>
      <c r="AT17538"/>
      <c r="AU17538"/>
      <c r="AV17538"/>
      <c r="AW17538"/>
      <c r="AX17538"/>
      <c r="AY17538"/>
      <c r="AZ17538"/>
    </row>
    <row r="17539">
      <c r="A17539"/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  <c r="X17539"/>
      <c r="Y17539"/>
      <c r="Z17539"/>
      <c r="AA17539"/>
      <c r="AB17539"/>
      <c r="AC17539"/>
      <c r="AD17539"/>
      <c r="AE17539"/>
      <c r="AF17539"/>
      <c r="AG17539"/>
      <c r="AH17539"/>
      <c r="AI17539"/>
      <c r="AJ17539"/>
      <c r="AK17539"/>
      <c r="AL17539"/>
      <c r="AM17539"/>
      <c r="AN17539"/>
      <c r="AO17539"/>
      <c r="AP17539"/>
      <c r="AQ17539"/>
      <c r="AR17539"/>
      <c r="AS17539"/>
      <c r="AT17539"/>
      <c r="AU17539"/>
      <c r="AV17539"/>
      <c r="AW17539"/>
      <c r="AX17539"/>
      <c r="AY17539"/>
      <c r="AZ17539"/>
    </row>
    <row r="17540">
      <c r="A17540"/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  <c r="X17540"/>
      <c r="Y17540"/>
      <c r="Z17540"/>
      <c r="AA17540"/>
      <c r="AB17540"/>
      <c r="AC17540"/>
      <c r="AD17540"/>
      <c r="AE17540"/>
      <c r="AF17540"/>
      <c r="AG17540"/>
      <c r="AH17540"/>
      <c r="AI17540"/>
      <c r="AJ17540"/>
      <c r="AK17540"/>
      <c r="AL17540"/>
      <c r="AM17540"/>
      <c r="AN17540"/>
      <c r="AO17540"/>
      <c r="AP17540"/>
      <c r="AQ17540"/>
      <c r="AR17540"/>
      <c r="AS17540"/>
      <c r="AT17540"/>
      <c r="AU17540"/>
      <c r="AV17540"/>
      <c r="AW17540"/>
      <c r="AX17540"/>
      <c r="AY17540"/>
      <c r="AZ17540"/>
    </row>
    <row r="17541">
      <c r="A17541"/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  <c r="X17541"/>
      <c r="Y17541"/>
      <c r="Z17541"/>
      <c r="AA17541"/>
      <c r="AB17541"/>
      <c r="AC17541"/>
      <c r="AD17541"/>
      <c r="AE17541"/>
      <c r="AF17541"/>
      <c r="AG17541"/>
      <c r="AH17541"/>
      <c r="AI17541"/>
      <c r="AJ17541"/>
      <c r="AK17541"/>
      <c r="AL17541"/>
      <c r="AM17541"/>
      <c r="AN17541"/>
      <c r="AO17541"/>
      <c r="AP17541"/>
      <c r="AQ17541"/>
      <c r="AR17541"/>
      <c r="AS17541"/>
      <c r="AT17541"/>
      <c r="AU17541"/>
      <c r="AV17541"/>
      <c r="AW17541"/>
      <c r="AX17541"/>
      <c r="AY17541"/>
      <c r="AZ17541"/>
    </row>
    <row r="17542">
      <c r="A17542"/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  <c r="W17542"/>
      <c r="X17542"/>
      <c r="Y17542"/>
      <c r="Z17542"/>
      <c r="AA17542"/>
      <c r="AB17542"/>
      <c r="AC17542"/>
      <c r="AD17542"/>
      <c r="AE17542"/>
      <c r="AF17542"/>
      <c r="AG17542"/>
      <c r="AH17542"/>
      <c r="AI17542"/>
      <c r="AJ17542"/>
      <c r="AK17542"/>
      <c r="AL17542"/>
      <c r="AM17542"/>
      <c r="AN17542"/>
      <c r="AO17542"/>
      <c r="AP17542"/>
      <c r="AQ17542"/>
      <c r="AR17542"/>
      <c r="AS17542"/>
      <c r="AT17542"/>
      <c r="AU17542"/>
      <c r="AV17542"/>
      <c r="AW17542"/>
      <c r="AX17542"/>
      <c r="AY17542"/>
      <c r="AZ17542"/>
    </row>
    <row r="17543">
      <c r="A17543"/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  <c r="X17543"/>
      <c r="Y17543"/>
      <c r="Z17543"/>
      <c r="AA17543"/>
      <c r="AB17543"/>
      <c r="AC17543"/>
      <c r="AD17543"/>
      <c r="AE17543"/>
      <c r="AF17543"/>
      <c r="AG17543"/>
      <c r="AH17543"/>
      <c r="AI17543"/>
      <c r="AJ17543"/>
      <c r="AK17543"/>
      <c r="AL17543"/>
      <c r="AM17543"/>
      <c r="AN17543"/>
      <c r="AO17543"/>
      <c r="AP17543"/>
      <c r="AQ17543"/>
      <c r="AR17543"/>
      <c r="AS17543"/>
      <c r="AT17543"/>
      <c r="AU17543"/>
      <c r="AV17543"/>
      <c r="AW17543"/>
      <c r="AX17543"/>
      <c r="AY17543"/>
      <c r="AZ17543"/>
    </row>
    <row r="17544">
      <c r="A17544"/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  <c r="X17544"/>
      <c r="Y17544"/>
      <c r="Z17544"/>
      <c r="AA17544"/>
      <c r="AB17544"/>
      <c r="AC17544"/>
      <c r="AD17544"/>
      <c r="AE17544"/>
      <c r="AF17544"/>
      <c r="AG17544"/>
      <c r="AH17544"/>
      <c r="AI17544"/>
      <c r="AJ17544"/>
      <c r="AK17544"/>
      <c r="AL17544"/>
      <c r="AM17544"/>
      <c r="AN17544"/>
      <c r="AO17544"/>
      <c r="AP17544"/>
      <c r="AQ17544"/>
      <c r="AR17544"/>
      <c r="AS17544"/>
      <c r="AT17544"/>
      <c r="AU17544"/>
      <c r="AV17544"/>
      <c r="AW17544"/>
      <c r="AX17544"/>
      <c r="AY17544"/>
      <c r="AZ17544"/>
    </row>
    <row r="17545">
      <c r="A17545"/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  <c r="X17545"/>
      <c r="Y17545"/>
      <c r="Z17545"/>
      <c r="AA17545"/>
      <c r="AB17545"/>
      <c r="AC17545"/>
      <c r="AD17545"/>
      <c r="AE17545"/>
      <c r="AF17545"/>
      <c r="AG17545"/>
      <c r="AH17545"/>
      <c r="AI17545"/>
      <c r="AJ17545"/>
      <c r="AK17545"/>
      <c r="AL17545"/>
      <c r="AM17545"/>
      <c r="AN17545"/>
      <c r="AO17545"/>
      <c r="AP17545"/>
      <c r="AQ17545"/>
      <c r="AR17545"/>
      <c r="AS17545"/>
      <c r="AT17545"/>
      <c r="AU17545"/>
      <c r="AV17545"/>
      <c r="AW17545"/>
      <c r="AX17545"/>
      <c r="AY17545"/>
      <c r="AZ17545"/>
    </row>
    <row r="17546">
      <c r="A17546"/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  <c r="X17546"/>
      <c r="Y17546"/>
      <c r="Z17546"/>
      <c r="AA17546"/>
      <c r="AB17546"/>
      <c r="AC17546"/>
      <c r="AD17546"/>
      <c r="AE17546"/>
      <c r="AF17546"/>
      <c r="AG17546"/>
      <c r="AH17546"/>
      <c r="AI17546"/>
      <c r="AJ17546"/>
      <c r="AK17546"/>
      <c r="AL17546"/>
      <c r="AM17546"/>
      <c r="AN17546"/>
      <c r="AO17546"/>
      <c r="AP17546"/>
      <c r="AQ17546"/>
      <c r="AR17546"/>
      <c r="AS17546"/>
      <c r="AT17546"/>
      <c r="AU17546"/>
      <c r="AV17546"/>
      <c r="AW17546"/>
      <c r="AX17546"/>
      <c r="AY17546"/>
      <c r="AZ17546"/>
    </row>
    <row r="17547">
      <c r="A17547"/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  <c r="X17547"/>
      <c r="Y17547"/>
      <c r="Z17547"/>
      <c r="AA17547"/>
      <c r="AB17547"/>
      <c r="AC17547"/>
      <c r="AD17547"/>
      <c r="AE17547"/>
      <c r="AF17547"/>
      <c r="AG17547"/>
      <c r="AH17547"/>
      <c r="AI17547"/>
      <c r="AJ17547"/>
      <c r="AK17547"/>
      <c r="AL17547"/>
      <c r="AM17547"/>
      <c r="AN17547"/>
      <c r="AO17547"/>
      <c r="AP17547"/>
      <c r="AQ17547"/>
      <c r="AR17547"/>
      <c r="AS17547"/>
      <c r="AT17547"/>
      <c r="AU17547"/>
      <c r="AV17547"/>
      <c r="AW17547"/>
      <c r="AX17547"/>
      <c r="AY17547"/>
      <c r="AZ17547"/>
    </row>
    <row r="17548">
      <c r="A17548"/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  <c r="X17548"/>
      <c r="Y17548"/>
      <c r="Z17548"/>
      <c r="AA17548"/>
      <c r="AB17548"/>
      <c r="AC17548"/>
      <c r="AD17548"/>
      <c r="AE17548"/>
      <c r="AF17548"/>
      <c r="AG17548"/>
      <c r="AH17548"/>
      <c r="AI17548"/>
      <c r="AJ17548"/>
      <c r="AK17548"/>
      <c r="AL17548"/>
      <c r="AM17548"/>
      <c r="AN17548"/>
      <c r="AO17548"/>
      <c r="AP17548"/>
      <c r="AQ17548"/>
      <c r="AR17548"/>
      <c r="AS17548"/>
      <c r="AT17548"/>
      <c r="AU17548"/>
      <c r="AV17548"/>
      <c r="AW17548"/>
      <c r="AX17548"/>
      <c r="AY17548"/>
      <c r="AZ17548"/>
    </row>
    <row r="17549">
      <c r="A17549"/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  <c r="X17549"/>
      <c r="Y17549"/>
      <c r="Z17549"/>
      <c r="AA17549"/>
      <c r="AB17549"/>
      <c r="AC17549"/>
      <c r="AD17549"/>
      <c r="AE17549"/>
      <c r="AF17549"/>
      <c r="AG17549"/>
      <c r="AH17549"/>
      <c r="AI17549"/>
      <c r="AJ17549"/>
      <c r="AK17549"/>
      <c r="AL17549"/>
      <c r="AM17549"/>
      <c r="AN17549"/>
      <c r="AO17549"/>
      <c r="AP17549"/>
      <c r="AQ17549"/>
      <c r="AR17549"/>
      <c r="AS17549"/>
      <c r="AT17549"/>
      <c r="AU17549"/>
      <c r="AV17549"/>
      <c r="AW17549"/>
      <c r="AX17549"/>
      <c r="AY17549"/>
      <c r="AZ17549"/>
    </row>
    <row r="17550">
      <c r="A17550"/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  <c r="X17550"/>
      <c r="Y17550"/>
      <c r="Z17550"/>
      <c r="AA17550"/>
      <c r="AB17550"/>
      <c r="AC17550"/>
      <c r="AD17550"/>
      <c r="AE17550"/>
      <c r="AF17550"/>
      <c r="AG17550"/>
      <c r="AH17550"/>
      <c r="AI17550"/>
      <c r="AJ17550"/>
      <c r="AK17550"/>
      <c r="AL17550"/>
      <c r="AM17550"/>
      <c r="AN17550"/>
      <c r="AO17550"/>
      <c r="AP17550"/>
      <c r="AQ17550"/>
      <c r="AR17550"/>
      <c r="AS17550"/>
      <c r="AT17550"/>
      <c r="AU17550"/>
      <c r="AV17550"/>
      <c r="AW17550"/>
      <c r="AX17550"/>
      <c r="AY17550"/>
      <c r="AZ17550"/>
    </row>
    <row r="17551">
      <c r="A17551"/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  <c r="X17551"/>
      <c r="Y17551"/>
      <c r="Z17551"/>
      <c r="AA17551"/>
      <c r="AB17551"/>
      <c r="AC17551"/>
      <c r="AD17551"/>
      <c r="AE17551"/>
      <c r="AF17551"/>
      <c r="AG17551"/>
      <c r="AH17551"/>
      <c r="AI17551"/>
      <c r="AJ17551"/>
      <c r="AK17551"/>
      <c r="AL17551"/>
      <c r="AM17551"/>
      <c r="AN17551"/>
      <c r="AO17551"/>
      <c r="AP17551"/>
      <c r="AQ17551"/>
      <c r="AR17551"/>
      <c r="AS17551"/>
      <c r="AT17551"/>
      <c r="AU17551"/>
      <c r="AV17551"/>
      <c r="AW17551"/>
      <c r="AX17551"/>
      <c r="AY17551"/>
      <c r="AZ17551"/>
    </row>
    <row r="17552">
      <c r="A17552"/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  <c r="X17552"/>
      <c r="Y17552"/>
      <c r="Z17552"/>
      <c r="AA17552"/>
      <c r="AB17552"/>
      <c r="AC17552"/>
      <c r="AD17552"/>
      <c r="AE17552"/>
      <c r="AF17552"/>
      <c r="AG17552"/>
      <c r="AH17552"/>
      <c r="AI17552"/>
      <c r="AJ17552"/>
      <c r="AK17552"/>
      <c r="AL17552"/>
      <c r="AM17552"/>
      <c r="AN17552"/>
      <c r="AO17552"/>
      <c r="AP17552"/>
      <c r="AQ17552"/>
      <c r="AR17552"/>
      <c r="AS17552"/>
      <c r="AT17552"/>
      <c r="AU17552"/>
      <c r="AV17552"/>
      <c r="AW17552"/>
      <c r="AX17552"/>
      <c r="AY17552"/>
      <c r="AZ17552"/>
    </row>
    <row r="17553">
      <c r="A17553"/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  <c r="X17553"/>
      <c r="Y17553"/>
      <c r="Z17553"/>
      <c r="AA17553"/>
      <c r="AB17553"/>
      <c r="AC17553"/>
      <c r="AD17553"/>
      <c r="AE17553"/>
      <c r="AF17553"/>
      <c r="AG17553"/>
      <c r="AH17553"/>
      <c r="AI17553"/>
      <c r="AJ17553"/>
      <c r="AK17553"/>
      <c r="AL17553"/>
      <c r="AM17553"/>
      <c r="AN17553"/>
      <c r="AO17553"/>
      <c r="AP17553"/>
      <c r="AQ17553"/>
      <c r="AR17553"/>
      <c r="AS17553"/>
      <c r="AT17553"/>
      <c r="AU17553"/>
      <c r="AV17553"/>
      <c r="AW17553"/>
      <c r="AX17553"/>
      <c r="AY17553"/>
      <c r="AZ17553"/>
    </row>
    <row r="17554">
      <c r="A17554"/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  <c r="X17554"/>
      <c r="Y17554"/>
      <c r="Z17554"/>
      <c r="AA17554"/>
      <c r="AB17554"/>
      <c r="AC17554"/>
      <c r="AD17554"/>
      <c r="AE17554"/>
      <c r="AF17554"/>
      <c r="AG17554"/>
      <c r="AH17554"/>
      <c r="AI17554"/>
      <c r="AJ17554"/>
      <c r="AK17554"/>
      <c r="AL17554"/>
      <c r="AM17554"/>
      <c r="AN17554"/>
      <c r="AO17554"/>
      <c r="AP17554"/>
      <c r="AQ17554"/>
      <c r="AR17554"/>
      <c r="AS17554"/>
      <c r="AT17554"/>
      <c r="AU17554"/>
      <c r="AV17554"/>
      <c r="AW17554"/>
      <c r="AX17554"/>
      <c r="AY17554"/>
      <c r="AZ17554"/>
    </row>
    <row r="17555">
      <c r="A17555"/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  <c r="X17555"/>
      <c r="Y17555"/>
      <c r="Z17555"/>
      <c r="AA17555"/>
      <c r="AB17555"/>
      <c r="AC17555"/>
      <c r="AD17555"/>
      <c r="AE17555"/>
      <c r="AF17555"/>
      <c r="AG17555"/>
      <c r="AH17555"/>
      <c r="AI17555"/>
      <c r="AJ17555"/>
      <c r="AK17555"/>
      <c r="AL17555"/>
      <c r="AM17555"/>
      <c r="AN17555"/>
      <c r="AO17555"/>
      <c r="AP17555"/>
      <c r="AQ17555"/>
      <c r="AR17555"/>
      <c r="AS17555"/>
      <c r="AT17555"/>
      <c r="AU17555"/>
      <c r="AV17555"/>
      <c r="AW17555"/>
      <c r="AX17555"/>
      <c r="AY17555"/>
      <c r="AZ17555"/>
    </row>
    <row r="17556">
      <c r="A17556"/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  <c r="X17556"/>
      <c r="Y17556"/>
      <c r="Z17556"/>
      <c r="AA17556"/>
      <c r="AB17556"/>
      <c r="AC17556"/>
      <c r="AD17556"/>
      <c r="AE17556"/>
      <c r="AF17556"/>
      <c r="AG17556"/>
      <c r="AH17556"/>
      <c r="AI17556"/>
      <c r="AJ17556"/>
      <c r="AK17556"/>
      <c r="AL17556"/>
      <c r="AM17556"/>
      <c r="AN17556"/>
      <c r="AO17556"/>
      <c r="AP17556"/>
      <c r="AQ17556"/>
      <c r="AR17556"/>
      <c r="AS17556"/>
      <c r="AT17556"/>
      <c r="AU17556"/>
      <c r="AV17556"/>
      <c r="AW17556"/>
      <c r="AX17556"/>
      <c r="AY17556"/>
      <c r="AZ17556"/>
    </row>
    <row r="17557">
      <c r="A17557"/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  <c r="X17557"/>
      <c r="Y17557"/>
      <c r="Z17557"/>
      <c r="AA17557"/>
      <c r="AB17557"/>
      <c r="AC17557"/>
      <c r="AD17557"/>
      <c r="AE17557"/>
      <c r="AF17557"/>
      <c r="AG17557"/>
      <c r="AH17557"/>
      <c r="AI17557"/>
      <c r="AJ17557"/>
      <c r="AK17557"/>
      <c r="AL17557"/>
      <c r="AM17557"/>
      <c r="AN17557"/>
      <c r="AO17557"/>
      <c r="AP17557"/>
      <c r="AQ17557"/>
      <c r="AR17557"/>
      <c r="AS17557"/>
      <c r="AT17557"/>
      <c r="AU17557"/>
      <c r="AV17557"/>
      <c r="AW17557"/>
      <c r="AX17557"/>
      <c r="AY17557"/>
      <c r="AZ17557"/>
    </row>
    <row r="17558">
      <c r="A17558"/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  <c r="X17558"/>
      <c r="Y17558"/>
      <c r="Z17558"/>
      <c r="AA17558"/>
      <c r="AB17558"/>
      <c r="AC17558"/>
      <c r="AD17558"/>
      <c r="AE17558"/>
      <c r="AF17558"/>
      <c r="AG17558"/>
      <c r="AH17558"/>
      <c r="AI17558"/>
      <c r="AJ17558"/>
      <c r="AK17558"/>
      <c r="AL17558"/>
      <c r="AM17558"/>
      <c r="AN17558"/>
      <c r="AO17558"/>
      <c r="AP17558"/>
      <c r="AQ17558"/>
      <c r="AR17558"/>
      <c r="AS17558"/>
      <c r="AT17558"/>
      <c r="AU17558"/>
      <c r="AV17558"/>
      <c r="AW17558"/>
      <c r="AX17558"/>
      <c r="AY17558"/>
      <c r="AZ17558"/>
    </row>
    <row r="17559">
      <c r="A17559"/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  <c r="X17559"/>
      <c r="Y17559"/>
      <c r="Z17559"/>
      <c r="AA17559"/>
      <c r="AB17559"/>
      <c r="AC17559"/>
      <c r="AD17559"/>
      <c r="AE17559"/>
      <c r="AF17559"/>
      <c r="AG17559"/>
      <c r="AH17559"/>
      <c r="AI17559"/>
      <c r="AJ17559"/>
      <c r="AK17559"/>
      <c r="AL17559"/>
      <c r="AM17559"/>
      <c r="AN17559"/>
      <c r="AO17559"/>
      <c r="AP17559"/>
      <c r="AQ17559"/>
      <c r="AR17559"/>
      <c r="AS17559"/>
      <c r="AT17559"/>
      <c r="AU17559"/>
      <c r="AV17559"/>
      <c r="AW17559"/>
      <c r="AX17559"/>
      <c r="AY17559"/>
      <c r="AZ17559"/>
    </row>
    <row r="17560">
      <c r="A17560"/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  <c r="X17560"/>
      <c r="Y17560"/>
      <c r="Z17560"/>
      <c r="AA17560"/>
      <c r="AB17560"/>
      <c r="AC17560"/>
      <c r="AD17560"/>
      <c r="AE17560"/>
      <c r="AF17560"/>
      <c r="AG17560"/>
      <c r="AH17560"/>
      <c r="AI17560"/>
      <c r="AJ17560"/>
      <c r="AK17560"/>
      <c r="AL17560"/>
      <c r="AM17560"/>
      <c r="AN17560"/>
      <c r="AO17560"/>
      <c r="AP17560"/>
      <c r="AQ17560"/>
      <c r="AR17560"/>
      <c r="AS17560"/>
      <c r="AT17560"/>
      <c r="AU17560"/>
      <c r="AV17560"/>
      <c r="AW17560"/>
      <c r="AX17560"/>
      <c r="AY17560"/>
      <c r="AZ17560"/>
    </row>
    <row r="17561">
      <c r="A17561"/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  <c r="X17561"/>
      <c r="Y17561"/>
      <c r="Z17561"/>
      <c r="AA17561"/>
      <c r="AB17561"/>
      <c r="AC17561"/>
      <c r="AD17561"/>
      <c r="AE17561"/>
      <c r="AF17561"/>
      <c r="AG17561"/>
      <c r="AH17561"/>
      <c r="AI17561"/>
      <c r="AJ17561"/>
      <c r="AK17561"/>
      <c r="AL17561"/>
      <c r="AM17561"/>
      <c r="AN17561"/>
      <c r="AO17561"/>
      <c r="AP17561"/>
      <c r="AQ17561"/>
      <c r="AR17561"/>
      <c r="AS17561"/>
      <c r="AT17561"/>
      <c r="AU17561"/>
      <c r="AV17561"/>
      <c r="AW17561"/>
      <c r="AX17561"/>
      <c r="AY17561"/>
      <c r="AZ17561"/>
    </row>
    <row r="17562">
      <c r="A17562"/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  <c r="X17562"/>
      <c r="Y17562"/>
      <c r="Z17562"/>
      <c r="AA17562"/>
      <c r="AB17562"/>
      <c r="AC17562"/>
      <c r="AD17562"/>
      <c r="AE17562"/>
      <c r="AF17562"/>
      <c r="AG17562"/>
      <c r="AH17562"/>
      <c r="AI17562"/>
      <c r="AJ17562"/>
      <c r="AK17562"/>
      <c r="AL17562"/>
      <c r="AM17562"/>
      <c r="AN17562"/>
      <c r="AO17562"/>
      <c r="AP17562"/>
      <c r="AQ17562"/>
      <c r="AR17562"/>
      <c r="AS17562"/>
      <c r="AT17562"/>
      <c r="AU17562"/>
      <c r="AV17562"/>
      <c r="AW17562"/>
      <c r="AX17562"/>
      <c r="AY17562"/>
      <c r="AZ17562"/>
    </row>
    <row r="17563">
      <c r="A17563"/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  <c r="X17563"/>
      <c r="Y17563"/>
      <c r="Z17563"/>
      <c r="AA17563"/>
      <c r="AB17563"/>
      <c r="AC17563"/>
      <c r="AD17563"/>
      <c r="AE17563"/>
      <c r="AF17563"/>
      <c r="AG17563"/>
      <c r="AH17563"/>
      <c r="AI17563"/>
      <c r="AJ17563"/>
      <c r="AK17563"/>
      <c r="AL17563"/>
      <c r="AM17563"/>
      <c r="AN17563"/>
      <c r="AO17563"/>
      <c r="AP17563"/>
      <c r="AQ17563"/>
      <c r="AR17563"/>
      <c r="AS17563"/>
      <c r="AT17563"/>
      <c r="AU17563"/>
      <c r="AV17563"/>
      <c r="AW17563"/>
      <c r="AX17563"/>
      <c r="AY17563"/>
      <c r="AZ17563"/>
    </row>
    <row r="17564">
      <c r="A17564"/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  <c r="X17564"/>
      <c r="Y17564"/>
      <c r="Z17564"/>
      <c r="AA17564"/>
      <c r="AB17564"/>
      <c r="AC17564"/>
      <c r="AD17564"/>
      <c r="AE17564"/>
      <c r="AF17564"/>
      <c r="AG17564"/>
      <c r="AH17564"/>
      <c r="AI17564"/>
      <c r="AJ17564"/>
      <c r="AK17564"/>
      <c r="AL17564"/>
      <c r="AM17564"/>
      <c r="AN17564"/>
      <c r="AO17564"/>
      <c r="AP17564"/>
      <c r="AQ17564"/>
      <c r="AR17564"/>
      <c r="AS17564"/>
      <c r="AT17564"/>
      <c r="AU17564"/>
      <c r="AV17564"/>
      <c r="AW17564"/>
      <c r="AX17564"/>
      <c r="AY17564"/>
      <c r="AZ17564"/>
    </row>
    <row r="17565">
      <c r="A17565"/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  <c r="X17565"/>
      <c r="Y17565"/>
      <c r="Z17565"/>
      <c r="AA17565"/>
      <c r="AB17565"/>
      <c r="AC17565"/>
      <c r="AD17565"/>
      <c r="AE17565"/>
      <c r="AF17565"/>
      <c r="AG17565"/>
      <c r="AH17565"/>
      <c r="AI17565"/>
      <c r="AJ17565"/>
      <c r="AK17565"/>
      <c r="AL17565"/>
      <c r="AM17565"/>
      <c r="AN17565"/>
      <c r="AO17565"/>
      <c r="AP17565"/>
      <c r="AQ17565"/>
      <c r="AR17565"/>
      <c r="AS17565"/>
      <c r="AT17565"/>
      <c r="AU17565"/>
      <c r="AV17565"/>
      <c r="AW17565"/>
      <c r="AX17565"/>
      <c r="AY17565"/>
      <c r="AZ17565"/>
    </row>
    <row r="17566">
      <c r="A17566"/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  <c r="X17566"/>
      <c r="Y17566"/>
      <c r="Z17566"/>
      <c r="AA17566"/>
      <c r="AB17566"/>
      <c r="AC17566"/>
      <c r="AD17566"/>
      <c r="AE17566"/>
      <c r="AF17566"/>
      <c r="AG17566"/>
      <c r="AH17566"/>
      <c r="AI17566"/>
      <c r="AJ17566"/>
      <c r="AK17566"/>
      <c r="AL17566"/>
      <c r="AM17566"/>
      <c r="AN17566"/>
      <c r="AO17566"/>
      <c r="AP17566"/>
      <c r="AQ17566"/>
      <c r="AR17566"/>
      <c r="AS17566"/>
      <c r="AT17566"/>
      <c r="AU17566"/>
      <c r="AV17566"/>
      <c r="AW17566"/>
      <c r="AX17566"/>
      <c r="AY17566"/>
      <c r="AZ17566"/>
    </row>
    <row r="17567">
      <c r="A17567"/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  <c r="X17567"/>
      <c r="Y17567"/>
      <c r="Z17567"/>
      <c r="AA17567"/>
      <c r="AB17567"/>
      <c r="AC17567"/>
      <c r="AD17567"/>
      <c r="AE17567"/>
      <c r="AF17567"/>
      <c r="AG17567"/>
      <c r="AH17567"/>
      <c r="AI17567"/>
      <c r="AJ17567"/>
      <c r="AK17567"/>
      <c r="AL17567"/>
      <c r="AM17567"/>
      <c r="AN17567"/>
      <c r="AO17567"/>
      <c r="AP17567"/>
      <c r="AQ17567"/>
      <c r="AR17567"/>
      <c r="AS17567"/>
      <c r="AT17567"/>
      <c r="AU17567"/>
      <c r="AV17567"/>
      <c r="AW17567"/>
      <c r="AX17567"/>
      <c r="AY17567"/>
      <c r="AZ17567"/>
    </row>
    <row r="17568">
      <c r="A17568"/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  <c r="X17568"/>
      <c r="Y17568"/>
      <c r="Z17568"/>
      <c r="AA17568"/>
      <c r="AB17568"/>
      <c r="AC17568"/>
      <c r="AD17568"/>
      <c r="AE17568"/>
      <c r="AF17568"/>
      <c r="AG17568"/>
      <c r="AH17568"/>
      <c r="AI17568"/>
      <c r="AJ17568"/>
      <c r="AK17568"/>
      <c r="AL17568"/>
      <c r="AM17568"/>
      <c r="AN17568"/>
      <c r="AO17568"/>
      <c r="AP17568"/>
      <c r="AQ17568"/>
      <c r="AR17568"/>
      <c r="AS17568"/>
      <c r="AT17568"/>
      <c r="AU17568"/>
      <c r="AV17568"/>
      <c r="AW17568"/>
      <c r="AX17568"/>
      <c r="AY17568"/>
      <c r="AZ17568"/>
    </row>
    <row r="17569">
      <c r="A17569"/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  <c r="X17569"/>
      <c r="Y17569"/>
      <c r="Z17569"/>
      <c r="AA17569"/>
      <c r="AB17569"/>
      <c r="AC17569"/>
      <c r="AD17569"/>
      <c r="AE17569"/>
      <c r="AF17569"/>
      <c r="AG17569"/>
      <c r="AH17569"/>
      <c r="AI17569"/>
      <c r="AJ17569"/>
      <c r="AK17569"/>
      <c r="AL17569"/>
      <c r="AM17569"/>
      <c r="AN17569"/>
      <c r="AO17569"/>
      <c r="AP17569"/>
      <c r="AQ17569"/>
      <c r="AR17569"/>
      <c r="AS17569"/>
      <c r="AT17569"/>
      <c r="AU17569"/>
      <c r="AV17569"/>
      <c r="AW17569"/>
      <c r="AX17569"/>
      <c r="AY17569"/>
      <c r="AZ17569"/>
    </row>
    <row r="17570">
      <c r="A17570"/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  <c r="W17570"/>
      <c r="X17570"/>
      <c r="Y17570"/>
      <c r="Z17570"/>
      <c r="AA17570"/>
      <c r="AB17570"/>
      <c r="AC17570"/>
      <c r="AD17570"/>
      <c r="AE17570"/>
      <c r="AF17570"/>
      <c r="AG17570"/>
      <c r="AH17570"/>
      <c r="AI17570"/>
      <c r="AJ17570"/>
      <c r="AK17570"/>
      <c r="AL17570"/>
      <c r="AM17570"/>
      <c r="AN17570"/>
      <c r="AO17570"/>
      <c r="AP17570"/>
      <c r="AQ17570"/>
      <c r="AR17570"/>
      <c r="AS17570"/>
      <c r="AT17570"/>
      <c r="AU17570"/>
      <c r="AV17570"/>
      <c r="AW17570"/>
      <c r="AX17570"/>
      <c r="AY17570"/>
      <c r="AZ17570"/>
    </row>
    <row r="17571">
      <c r="A17571"/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  <c r="X17571"/>
      <c r="Y17571"/>
      <c r="Z17571"/>
      <c r="AA17571"/>
      <c r="AB17571"/>
      <c r="AC17571"/>
      <c r="AD17571"/>
      <c r="AE17571"/>
      <c r="AF17571"/>
      <c r="AG17571"/>
      <c r="AH17571"/>
      <c r="AI17571"/>
      <c r="AJ17571"/>
      <c r="AK17571"/>
      <c r="AL17571"/>
      <c r="AM17571"/>
      <c r="AN17571"/>
      <c r="AO17571"/>
      <c r="AP17571"/>
      <c r="AQ17571"/>
      <c r="AR17571"/>
      <c r="AS17571"/>
      <c r="AT17571"/>
      <c r="AU17571"/>
      <c r="AV17571"/>
      <c r="AW17571"/>
      <c r="AX17571"/>
      <c r="AY17571"/>
      <c r="AZ17571"/>
    </row>
    <row r="17572">
      <c r="A17572"/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  <c r="X17572"/>
      <c r="Y17572"/>
      <c r="Z17572"/>
      <c r="AA17572"/>
      <c r="AB17572"/>
      <c r="AC17572"/>
      <c r="AD17572"/>
      <c r="AE17572"/>
      <c r="AF17572"/>
      <c r="AG17572"/>
      <c r="AH17572"/>
      <c r="AI17572"/>
      <c r="AJ17572"/>
      <c r="AK17572"/>
      <c r="AL17572"/>
      <c r="AM17572"/>
      <c r="AN17572"/>
      <c r="AO17572"/>
      <c r="AP17572"/>
      <c r="AQ17572"/>
      <c r="AR17572"/>
      <c r="AS17572"/>
      <c r="AT17572"/>
      <c r="AU17572"/>
      <c r="AV17572"/>
      <c r="AW17572"/>
      <c r="AX17572"/>
      <c r="AY17572"/>
      <c r="AZ17572"/>
    </row>
    <row r="17573">
      <c r="A17573"/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  <c r="X17573"/>
      <c r="Y17573"/>
      <c r="Z17573"/>
      <c r="AA17573"/>
      <c r="AB17573"/>
      <c r="AC17573"/>
      <c r="AD17573"/>
      <c r="AE17573"/>
      <c r="AF17573"/>
      <c r="AG17573"/>
      <c r="AH17573"/>
      <c r="AI17573"/>
      <c r="AJ17573"/>
      <c r="AK17573"/>
      <c r="AL17573"/>
      <c r="AM17573"/>
      <c r="AN17573"/>
      <c r="AO17573"/>
      <c r="AP17573"/>
      <c r="AQ17573"/>
      <c r="AR17573"/>
      <c r="AS17573"/>
      <c r="AT17573"/>
      <c r="AU17573"/>
      <c r="AV17573"/>
      <c r="AW17573"/>
      <c r="AX17573"/>
      <c r="AY17573"/>
      <c r="AZ17573"/>
    </row>
    <row r="17574">
      <c r="A17574"/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  <c r="X17574"/>
      <c r="Y17574"/>
      <c r="Z17574"/>
      <c r="AA17574"/>
      <c r="AB17574"/>
      <c r="AC17574"/>
      <c r="AD17574"/>
      <c r="AE17574"/>
      <c r="AF17574"/>
      <c r="AG17574"/>
      <c r="AH17574"/>
      <c r="AI17574"/>
      <c r="AJ17574"/>
      <c r="AK17574"/>
      <c r="AL17574"/>
      <c r="AM17574"/>
      <c r="AN17574"/>
      <c r="AO17574"/>
      <c r="AP17574"/>
      <c r="AQ17574"/>
      <c r="AR17574"/>
      <c r="AS17574"/>
      <c r="AT17574"/>
      <c r="AU17574"/>
      <c r="AV17574"/>
      <c r="AW17574"/>
      <c r="AX17574"/>
      <c r="AY17574"/>
      <c r="AZ17574"/>
    </row>
    <row r="17575">
      <c r="A17575"/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  <c r="X17575"/>
      <c r="Y17575"/>
      <c r="Z17575"/>
      <c r="AA17575"/>
      <c r="AB17575"/>
      <c r="AC17575"/>
      <c r="AD17575"/>
      <c r="AE17575"/>
      <c r="AF17575"/>
      <c r="AG17575"/>
      <c r="AH17575"/>
      <c r="AI17575"/>
      <c r="AJ17575"/>
      <c r="AK17575"/>
      <c r="AL17575"/>
      <c r="AM17575"/>
      <c r="AN17575"/>
      <c r="AO17575"/>
      <c r="AP17575"/>
      <c r="AQ17575"/>
      <c r="AR17575"/>
      <c r="AS17575"/>
      <c r="AT17575"/>
      <c r="AU17575"/>
      <c r="AV17575"/>
      <c r="AW17575"/>
      <c r="AX17575"/>
      <c r="AY17575"/>
      <c r="AZ17575"/>
    </row>
    <row r="17576">
      <c r="A17576"/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  <c r="X17576"/>
      <c r="Y17576"/>
      <c r="Z17576"/>
      <c r="AA17576"/>
      <c r="AB17576"/>
      <c r="AC17576"/>
      <c r="AD17576"/>
      <c r="AE17576"/>
      <c r="AF17576"/>
      <c r="AG17576"/>
      <c r="AH17576"/>
      <c r="AI17576"/>
      <c r="AJ17576"/>
      <c r="AK17576"/>
      <c r="AL17576"/>
      <c r="AM17576"/>
      <c r="AN17576"/>
      <c r="AO17576"/>
      <c r="AP17576"/>
      <c r="AQ17576"/>
      <c r="AR17576"/>
      <c r="AS17576"/>
      <c r="AT17576"/>
      <c r="AU17576"/>
      <c r="AV17576"/>
      <c r="AW17576"/>
      <c r="AX17576"/>
      <c r="AY17576"/>
      <c r="AZ17576"/>
    </row>
    <row r="17577">
      <c r="A17577"/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  <c r="X17577"/>
      <c r="Y17577"/>
      <c r="Z17577"/>
      <c r="AA17577"/>
      <c r="AB17577"/>
      <c r="AC17577"/>
      <c r="AD17577"/>
      <c r="AE17577"/>
      <c r="AF17577"/>
      <c r="AG17577"/>
      <c r="AH17577"/>
      <c r="AI17577"/>
      <c r="AJ17577"/>
      <c r="AK17577"/>
      <c r="AL17577"/>
      <c r="AM17577"/>
      <c r="AN17577"/>
      <c r="AO17577"/>
      <c r="AP17577"/>
      <c r="AQ17577"/>
      <c r="AR17577"/>
      <c r="AS17577"/>
      <c r="AT17577"/>
      <c r="AU17577"/>
      <c r="AV17577"/>
      <c r="AW17577"/>
      <c r="AX17577"/>
      <c r="AY17577"/>
      <c r="AZ17577"/>
    </row>
    <row r="17578">
      <c r="A17578"/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  <c r="X17578"/>
      <c r="Y17578"/>
      <c r="Z17578"/>
      <c r="AA17578"/>
      <c r="AB17578"/>
      <c r="AC17578"/>
      <c r="AD17578"/>
      <c r="AE17578"/>
      <c r="AF17578"/>
      <c r="AG17578"/>
      <c r="AH17578"/>
      <c r="AI17578"/>
      <c r="AJ17578"/>
      <c r="AK17578"/>
      <c r="AL17578"/>
      <c r="AM17578"/>
      <c r="AN17578"/>
      <c r="AO17578"/>
      <c r="AP17578"/>
      <c r="AQ17578"/>
      <c r="AR17578"/>
      <c r="AS17578"/>
      <c r="AT17578"/>
      <c r="AU17578"/>
      <c r="AV17578"/>
      <c r="AW17578"/>
      <c r="AX17578"/>
      <c r="AY17578"/>
      <c r="AZ17578"/>
    </row>
    <row r="17579">
      <c r="A17579"/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  <c r="X17579"/>
      <c r="Y17579"/>
      <c r="Z17579"/>
      <c r="AA17579"/>
      <c r="AB17579"/>
      <c r="AC17579"/>
      <c r="AD17579"/>
      <c r="AE17579"/>
      <c r="AF17579"/>
      <c r="AG17579"/>
      <c r="AH17579"/>
      <c r="AI17579"/>
      <c r="AJ17579"/>
      <c r="AK17579"/>
      <c r="AL17579"/>
      <c r="AM17579"/>
      <c r="AN17579"/>
      <c r="AO17579"/>
      <c r="AP17579"/>
      <c r="AQ17579"/>
      <c r="AR17579"/>
      <c r="AS17579"/>
      <c r="AT17579"/>
      <c r="AU17579"/>
      <c r="AV17579"/>
      <c r="AW17579"/>
      <c r="AX17579"/>
      <c r="AY17579"/>
      <c r="AZ17579"/>
    </row>
    <row r="17580">
      <c r="A17580"/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  <c r="X17580"/>
      <c r="Y17580"/>
      <c r="Z17580"/>
      <c r="AA17580"/>
      <c r="AB17580"/>
      <c r="AC17580"/>
      <c r="AD17580"/>
      <c r="AE17580"/>
      <c r="AF17580"/>
      <c r="AG17580"/>
      <c r="AH17580"/>
      <c r="AI17580"/>
      <c r="AJ17580"/>
      <c r="AK17580"/>
      <c r="AL17580"/>
      <c r="AM17580"/>
      <c r="AN17580"/>
      <c r="AO17580"/>
      <c r="AP17580"/>
      <c r="AQ17580"/>
      <c r="AR17580"/>
      <c r="AS17580"/>
      <c r="AT17580"/>
      <c r="AU17580"/>
      <c r="AV17580"/>
      <c r="AW17580"/>
      <c r="AX17580"/>
      <c r="AY17580"/>
      <c r="AZ17580"/>
    </row>
    <row r="17581">
      <c r="A17581"/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  <c r="X17581"/>
      <c r="Y17581"/>
      <c r="Z17581"/>
      <c r="AA17581"/>
      <c r="AB17581"/>
      <c r="AC17581"/>
      <c r="AD17581"/>
      <c r="AE17581"/>
      <c r="AF17581"/>
      <c r="AG17581"/>
      <c r="AH17581"/>
      <c r="AI17581"/>
      <c r="AJ17581"/>
      <c r="AK17581"/>
      <c r="AL17581"/>
      <c r="AM17581"/>
      <c r="AN17581"/>
      <c r="AO17581"/>
      <c r="AP17581"/>
      <c r="AQ17581"/>
      <c r="AR17581"/>
      <c r="AS17581"/>
      <c r="AT17581"/>
      <c r="AU17581"/>
      <c r="AV17581"/>
      <c r="AW17581"/>
      <c r="AX17581"/>
      <c r="AY17581"/>
      <c r="AZ17581"/>
    </row>
    <row r="17582">
      <c r="A17582"/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  <c r="X17582"/>
      <c r="Y17582"/>
      <c r="Z17582"/>
      <c r="AA17582"/>
      <c r="AB17582"/>
      <c r="AC17582"/>
      <c r="AD17582"/>
      <c r="AE17582"/>
      <c r="AF17582"/>
      <c r="AG17582"/>
      <c r="AH17582"/>
      <c r="AI17582"/>
      <c r="AJ17582"/>
      <c r="AK17582"/>
      <c r="AL17582"/>
      <c r="AM17582"/>
      <c r="AN17582"/>
      <c r="AO17582"/>
      <c r="AP17582"/>
      <c r="AQ17582"/>
      <c r="AR17582"/>
      <c r="AS17582"/>
      <c r="AT17582"/>
      <c r="AU17582"/>
      <c r="AV17582"/>
      <c r="AW17582"/>
      <c r="AX17582"/>
      <c r="AY17582"/>
      <c r="AZ17582"/>
    </row>
    <row r="17583">
      <c r="A17583"/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  <c r="X17583"/>
      <c r="Y17583"/>
      <c r="Z17583"/>
      <c r="AA17583"/>
      <c r="AB17583"/>
      <c r="AC17583"/>
      <c r="AD17583"/>
      <c r="AE17583"/>
      <c r="AF17583"/>
      <c r="AG17583"/>
      <c r="AH17583"/>
      <c r="AI17583"/>
      <c r="AJ17583"/>
      <c r="AK17583"/>
      <c r="AL17583"/>
      <c r="AM17583"/>
      <c r="AN17583"/>
      <c r="AO17583"/>
      <c r="AP17583"/>
      <c r="AQ17583"/>
      <c r="AR17583"/>
      <c r="AS17583"/>
      <c r="AT17583"/>
      <c r="AU17583"/>
      <c r="AV17583"/>
      <c r="AW17583"/>
      <c r="AX17583"/>
      <c r="AY17583"/>
      <c r="AZ17583"/>
    </row>
    <row r="17584">
      <c r="A17584"/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  <c r="X17584"/>
      <c r="Y17584"/>
      <c r="Z17584"/>
      <c r="AA17584"/>
      <c r="AB17584"/>
      <c r="AC17584"/>
      <c r="AD17584"/>
      <c r="AE17584"/>
      <c r="AF17584"/>
      <c r="AG17584"/>
      <c r="AH17584"/>
      <c r="AI17584"/>
      <c r="AJ17584"/>
      <c r="AK17584"/>
      <c r="AL17584"/>
      <c r="AM17584"/>
      <c r="AN17584"/>
      <c r="AO17584"/>
      <c r="AP17584"/>
      <c r="AQ17584"/>
      <c r="AR17584"/>
      <c r="AS17584"/>
      <c r="AT17584"/>
      <c r="AU17584"/>
      <c r="AV17584"/>
      <c r="AW17584"/>
      <c r="AX17584"/>
      <c r="AY17584"/>
      <c r="AZ17584"/>
    </row>
    <row r="17585">
      <c r="A17585"/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  <c r="X17585"/>
      <c r="Y17585"/>
      <c r="Z17585"/>
      <c r="AA17585"/>
      <c r="AB17585"/>
      <c r="AC17585"/>
      <c r="AD17585"/>
      <c r="AE17585"/>
      <c r="AF17585"/>
      <c r="AG17585"/>
      <c r="AH17585"/>
      <c r="AI17585"/>
      <c r="AJ17585"/>
      <c r="AK17585"/>
      <c r="AL17585"/>
      <c r="AM17585"/>
      <c r="AN17585"/>
      <c r="AO17585"/>
      <c r="AP17585"/>
      <c r="AQ17585"/>
      <c r="AR17585"/>
      <c r="AS17585"/>
      <c r="AT17585"/>
      <c r="AU17585"/>
      <c r="AV17585"/>
      <c r="AW17585"/>
      <c r="AX17585"/>
      <c r="AY17585"/>
      <c r="AZ17585"/>
    </row>
    <row r="17586">
      <c r="A17586"/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  <c r="X17586"/>
      <c r="Y17586"/>
      <c r="Z17586"/>
      <c r="AA17586"/>
      <c r="AB17586"/>
      <c r="AC17586"/>
      <c r="AD17586"/>
      <c r="AE17586"/>
      <c r="AF17586"/>
      <c r="AG17586"/>
      <c r="AH17586"/>
      <c r="AI17586"/>
      <c r="AJ17586"/>
      <c r="AK17586"/>
      <c r="AL17586"/>
      <c r="AM17586"/>
      <c r="AN17586"/>
      <c r="AO17586"/>
      <c r="AP17586"/>
      <c r="AQ17586"/>
      <c r="AR17586"/>
      <c r="AS17586"/>
      <c r="AT17586"/>
      <c r="AU17586"/>
      <c r="AV17586"/>
      <c r="AW17586"/>
      <c r="AX17586"/>
      <c r="AY17586"/>
      <c r="AZ17586"/>
    </row>
    <row r="17587">
      <c r="A17587"/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  <c r="X17587"/>
      <c r="Y17587"/>
      <c r="Z17587"/>
      <c r="AA17587"/>
      <c r="AB17587"/>
      <c r="AC17587"/>
      <c r="AD17587"/>
      <c r="AE17587"/>
      <c r="AF17587"/>
      <c r="AG17587"/>
      <c r="AH17587"/>
      <c r="AI17587"/>
      <c r="AJ17587"/>
      <c r="AK17587"/>
      <c r="AL17587"/>
      <c r="AM17587"/>
      <c r="AN17587"/>
      <c r="AO17587"/>
      <c r="AP17587"/>
      <c r="AQ17587"/>
      <c r="AR17587"/>
      <c r="AS17587"/>
      <c r="AT17587"/>
      <c r="AU17587"/>
      <c r="AV17587"/>
      <c r="AW17587"/>
      <c r="AX17587"/>
      <c r="AY17587"/>
      <c r="AZ17587"/>
    </row>
    <row r="17588">
      <c r="A17588"/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  <c r="X17588"/>
      <c r="Y17588"/>
      <c r="Z17588"/>
      <c r="AA17588"/>
      <c r="AB17588"/>
      <c r="AC17588"/>
      <c r="AD17588"/>
      <c r="AE17588"/>
      <c r="AF17588"/>
      <c r="AG17588"/>
      <c r="AH17588"/>
      <c r="AI17588"/>
      <c r="AJ17588"/>
      <c r="AK17588"/>
      <c r="AL17588"/>
      <c r="AM17588"/>
      <c r="AN17588"/>
      <c r="AO17588"/>
      <c r="AP17588"/>
      <c r="AQ17588"/>
      <c r="AR17588"/>
      <c r="AS17588"/>
      <c r="AT17588"/>
      <c r="AU17588"/>
      <c r="AV17588"/>
      <c r="AW17588"/>
      <c r="AX17588"/>
      <c r="AY17588"/>
      <c r="AZ17588"/>
    </row>
    <row r="17589">
      <c r="A17589"/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  <c r="X17589"/>
      <c r="Y17589"/>
      <c r="Z17589"/>
      <c r="AA17589"/>
      <c r="AB17589"/>
      <c r="AC17589"/>
      <c r="AD17589"/>
      <c r="AE17589"/>
      <c r="AF17589"/>
      <c r="AG17589"/>
      <c r="AH17589"/>
      <c r="AI17589"/>
      <c r="AJ17589"/>
      <c r="AK17589"/>
      <c r="AL17589"/>
      <c r="AM17589"/>
      <c r="AN17589"/>
      <c r="AO17589"/>
      <c r="AP17589"/>
      <c r="AQ17589"/>
      <c r="AR17589"/>
      <c r="AS17589"/>
      <c r="AT17589"/>
      <c r="AU17589"/>
      <c r="AV17589"/>
      <c r="AW17589"/>
      <c r="AX17589"/>
      <c r="AY17589"/>
      <c r="AZ17589"/>
    </row>
    <row r="17590">
      <c r="A17590"/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  <c r="X17590"/>
      <c r="Y17590"/>
      <c r="Z17590"/>
      <c r="AA17590"/>
      <c r="AB17590"/>
      <c r="AC17590"/>
      <c r="AD17590"/>
      <c r="AE17590"/>
      <c r="AF17590"/>
      <c r="AG17590"/>
      <c r="AH17590"/>
      <c r="AI17590"/>
      <c r="AJ17590"/>
      <c r="AK17590"/>
      <c r="AL17590"/>
      <c r="AM17590"/>
      <c r="AN17590"/>
      <c r="AO17590"/>
      <c r="AP17590"/>
      <c r="AQ17590"/>
      <c r="AR17590"/>
      <c r="AS17590"/>
      <c r="AT17590"/>
      <c r="AU17590"/>
      <c r="AV17590"/>
      <c r="AW17590"/>
      <c r="AX17590"/>
      <c r="AY17590"/>
      <c r="AZ17590"/>
    </row>
    <row r="17591">
      <c r="A17591"/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  <c r="X17591"/>
      <c r="Y17591"/>
      <c r="Z17591"/>
      <c r="AA17591"/>
      <c r="AB17591"/>
      <c r="AC17591"/>
      <c r="AD17591"/>
      <c r="AE17591"/>
      <c r="AF17591"/>
      <c r="AG17591"/>
      <c r="AH17591"/>
      <c r="AI17591"/>
      <c r="AJ17591"/>
      <c r="AK17591"/>
      <c r="AL17591"/>
      <c r="AM17591"/>
      <c r="AN17591"/>
      <c r="AO17591"/>
      <c r="AP17591"/>
      <c r="AQ17591"/>
      <c r="AR17591"/>
      <c r="AS17591"/>
      <c r="AT17591"/>
      <c r="AU17591"/>
      <c r="AV17591"/>
      <c r="AW17591"/>
      <c r="AX17591"/>
      <c r="AY17591"/>
      <c r="AZ17591"/>
    </row>
    <row r="17592">
      <c r="A17592"/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  <c r="X17592"/>
      <c r="Y17592"/>
      <c r="Z17592"/>
      <c r="AA17592"/>
      <c r="AB17592"/>
      <c r="AC17592"/>
      <c r="AD17592"/>
      <c r="AE17592"/>
      <c r="AF17592"/>
      <c r="AG17592"/>
      <c r="AH17592"/>
      <c r="AI17592"/>
      <c r="AJ17592"/>
      <c r="AK17592"/>
      <c r="AL17592"/>
      <c r="AM17592"/>
      <c r="AN17592"/>
      <c r="AO17592"/>
      <c r="AP17592"/>
      <c r="AQ17592"/>
      <c r="AR17592"/>
      <c r="AS17592"/>
      <c r="AT17592"/>
      <c r="AU17592"/>
      <c r="AV17592"/>
      <c r="AW17592"/>
      <c r="AX17592"/>
      <c r="AY17592"/>
      <c r="AZ17592"/>
    </row>
    <row r="17593">
      <c r="A17593"/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  <c r="X17593"/>
      <c r="Y17593"/>
      <c r="Z17593"/>
      <c r="AA17593"/>
      <c r="AB17593"/>
      <c r="AC17593"/>
      <c r="AD17593"/>
      <c r="AE17593"/>
      <c r="AF17593"/>
      <c r="AG17593"/>
      <c r="AH17593"/>
      <c r="AI17593"/>
      <c r="AJ17593"/>
      <c r="AK17593"/>
      <c r="AL17593"/>
      <c r="AM17593"/>
      <c r="AN17593"/>
      <c r="AO17593"/>
      <c r="AP17593"/>
      <c r="AQ17593"/>
      <c r="AR17593"/>
      <c r="AS17593"/>
      <c r="AT17593"/>
      <c r="AU17593"/>
      <c r="AV17593"/>
      <c r="AW17593"/>
      <c r="AX17593"/>
      <c r="AY17593"/>
      <c r="AZ17593"/>
    </row>
    <row r="17594">
      <c r="A17594"/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  <c r="X17594"/>
      <c r="Y17594"/>
      <c r="Z17594"/>
      <c r="AA17594"/>
      <c r="AB17594"/>
      <c r="AC17594"/>
      <c r="AD17594"/>
      <c r="AE17594"/>
      <c r="AF17594"/>
      <c r="AG17594"/>
      <c r="AH17594"/>
      <c r="AI17594"/>
      <c r="AJ17594"/>
      <c r="AK17594"/>
      <c r="AL17594"/>
      <c r="AM17594"/>
      <c r="AN17594"/>
      <c r="AO17594"/>
      <c r="AP17594"/>
      <c r="AQ17594"/>
      <c r="AR17594"/>
      <c r="AS17594"/>
      <c r="AT17594"/>
      <c r="AU17594"/>
      <c r="AV17594"/>
      <c r="AW17594"/>
      <c r="AX17594"/>
      <c r="AY17594"/>
      <c r="AZ17594"/>
    </row>
    <row r="17595">
      <c r="A17595"/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  <c r="X17595"/>
      <c r="Y17595"/>
      <c r="Z17595"/>
      <c r="AA17595"/>
      <c r="AB17595"/>
      <c r="AC17595"/>
      <c r="AD17595"/>
      <c r="AE17595"/>
      <c r="AF17595"/>
      <c r="AG17595"/>
      <c r="AH17595"/>
      <c r="AI17595"/>
      <c r="AJ17595"/>
      <c r="AK17595"/>
      <c r="AL17595"/>
      <c r="AM17595"/>
      <c r="AN17595"/>
      <c r="AO17595"/>
      <c r="AP17595"/>
      <c r="AQ17595"/>
      <c r="AR17595"/>
      <c r="AS17595"/>
      <c r="AT17595"/>
      <c r="AU17595"/>
      <c r="AV17595"/>
      <c r="AW17595"/>
      <c r="AX17595"/>
      <c r="AY17595"/>
      <c r="AZ17595"/>
    </row>
    <row r="17596">
      <c r="A17596"/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  <c r="X17596"/>
      <c r="Y17596"/>
      <c r="Z17596"/>
      <c r="AA17596"/>
      <c r="AB17596"/>
      <c r="AC17596"/>
      <c r="AD17596"/>
      <c r="AE17596"/>
      <c r="AF17596"/>
      <c r="AG17596"/>
      <c r="AH17596"/>
      <c r="AI17596"/>
      <c r="AJ17596"/>
      <c r="AK17596"/>
      <c r="AL17596"/>
      <c r="AM17596"/>
      <c r="AN17596"/>
      <c r="AO17596"/>
      <c r="AP17596"/>
      <c r="AQ17596"/>
      <c r="AR17596"/>
      <c r="AS17596"/>
      <c r="AT17596"/>
      <c r="AU17596"/>
      <c r="AV17596"/>
      <c r="AW17596"/>
      <c r="AX17596"/>
      <c r="AY17596"/>
      <c r="AZ17596"/>
    </row>
    <row r="17597">
      <c r="A17597"/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  <c r="X17597"/>
      <c r="Y17597"/>
      <c r="Z17597"/>
      <c r="AA17597"/>
      <c r="AB17597"/>
      <c r="AC17597"/>
      <c r="AD17597"/>
      <c r="AE17597"/>
      <c r="AF17597"/>
      <c r="AG17597"/>
      <c r="AH17597"/>
      <c r="AI17597"/>
      <c r="AJ17597"/>
      <c r="AK17597"/>
      <c r="AL17597"/>
      <c r="AM17597"/>
      <c r="AN17597"/>
      <c r="AO17597"/>
      <c r="AP17597"/>
      <c r="AQ17597"/>
      <c r="AR17597"/>
      <c r="AS17597"/>
      <c r="AT17597"/>
      <c r="AU17597"/>
      <c r="AV17597"/>
      <c r="AW17597"/>
      <c r="AX17597"/>
      <c r="AY17597"/>
      <c r="AZ17597"/>
    </row>
    <row r="17598">
      <c r="A17598"/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  <c r="X17598"/>
      <c r="Y17598"/>
      <c r="Z17598"/>
      <c r="AA17598"/>
      <c r="AB17598"/>
      <c r="AC17598"/>
      <c r="AD17598"/>
      <c r="AE17598"/>
      <c r="AF17598"/>
      <c r="AG17598"/>
      <c r="AH17598"/>
      <c r="AI17598"/>
      <c r="AJ17598"/>
      <c r="AK17598"/>
      <c r="AL17598"/>
      <c r="AM17598"/>
      <c r="AN17598"/>
      <c r="AO17598"/>
      <c r="AP17598"/>
      <c r="AQ17598"/>
      <c r="AR17598"/>
      <c r="AS17598"/>
      <c r="AT17598"/>
      <c r="AU17598"/>
      <c r="AV17598"/>
      <c r="AW17598"/>
      <c r="AX17598"/>
      <c r="AY17598"/>
      <c r="AZ17598"/>
    </row>
    <row r="17599">
      <c r="A17599"/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  <c r="X17599"/>
      <c r="Y17599"/>
      <c r="Z17599"/>
      <c r="AA17599"/>
      <c r="AB17599"/>
      <c r="AC17599"/>
      <c r="AD17599"/>
      <c r="AE17599"/>
      <c r="AF17599"/>
      <c r="AG17599"/>
      <c r="AH17599"/>
      <c r="AI17599"/>
      <c r="AJ17599"/>
      <c r="AK17599"/>
      <c r="AL17599"/>
      <c r="AM17599"/>
      <c r="AN17599"/>
      <c r="AO17599"/>
      <c r="AP17599"/>
      <c r="AQ17599"/>
      <c r="AR17599"/>
      <c r="AS17599"/>
      <c r="AT17599"/>
      <c r="AU17599"/>
      <c r="AV17599"/>
      <c r="AW17599"/>
      <c r="AX17599"/>
      <c r="AY17599"/>
      <c r="AZ17599"/>
    </row>
    <row r="17600">
      <c r="A17600"/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  <c r="X17600"/>
      <c r="Y17600"/>
      <c r="Z17600"/>
      <c r="AA17600"/>
      <c r="AB17600"/>
      <c r="AC17600"/>
      <c r="AD17600"/>
      <c r="AE17600"/>
      <c r="AF17600"/>
      <c r="AG17600"/>
      <c r="AH17600"/>
      <c r="AI17600"/>
      <c r="AJ17600"/>
      <c r="AK17600"/>
      <c r="AL17600"/>
      <c r="AM17600"/>
      <c r="AN17600"/>
      <c r="AO17600"/>
      <c r="AP17600"/>
      <c r="AQ17600"/>
      <c r="AR17600"/>
      <c r="AS17600"/>
      <c r="AT17600"/>
      <c r="AU17600"/>
      <c r="AV17600"/>
      <c r="AW17600"/>
      <c r="AX17600"/>
      <c r="AY17600"/>
      <c r="AZ17600"/>
    </row>
    <row r="17601">
      <c r="A17601"/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  <c r="W17601"/>
      <c r="X17601"/>
      <c r="Y17601"/>
      <c r="Z17601"/>
      <c r="AA17601"/>
      <c r="AB17601"/>
      <c r="AC17601"/>
      <c r="AD17601"/>
      <c r="AE17601"/>
      <c r="AF17601"/>
      <c r="AG17601"/>
      <c r="AH17601"/>
      <c r="AI17601"/>
      <c r="AJ17601"/>
      <c r="AK17601"/>
      <c r="AL17601"/>
      <c r="AM17601"/>
      <c r="AN17601"/>
      <c r="AO17601"/>
      <c r="AP17601"/>
      <c r="AQ17601"/>
      <c r="AR17601"/>
      <c r="AS17601"/>
      <c r="AT17601"/>
      <c r="AU17601"/>
      <c r="AV17601"/>
      <c r="AW17601"/>
      <c r="AX17601"/>
      <c r="AY17601"/>
      <c r="AZ17601"/>
    </row>
    <row r="17602">
      <c r="A17602"/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  <c r="X17602"/>
      <c r="Y17602"/>
      <c r="Z17602"/>
      <c r="AA17602"/>
      <c r="AB17602"/>
      <c r="AC17602"/>
      <c r="AD17602"/>
      <c r="AE17602"/>
      <c r="AF17602"/>
      <c r="AG17602"/>
      <c r="AH17602"/>
      <c r="AI17602"/>
      <c r="AJ17602"/>
      <c r="AK17602"/>
      <c r="AL17602"/>
      <c r="AM17602"/>
      <c r="AN17602"/>
      <c r="AO17602"/>
      <c r="AP17602"/>
      <c r="AQ17602"/>
      <c r="AR17602"/>
      <c r="AS17602"/>
      <c r="AT17602"/>
      <c r="AU17602"/>
      <c r="AV17602"/>
      <c r="AW17602"/>
      <c r="AX17602"/>
      <c r="AY17602"/>
      <c r="AZ17602"/>
    </row>
    <row r="17603">
      <c r="A17603"/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  <c r="X17603"/>
      <c r="Y17603"/>
      <c r="Z17603"/>
      <c r="AA17603"/>
      <c r="AB17603"/>
      <c r="AC17603"/>
      <c r="AD17603"/>
      <c r="AE17603"/>
      <c r="AF17603"/>
      <c r="AG17603"/>
      <c r="AH17603"/>
      <c r="AI17603"/>
      <c r="AJ17603"/>
      <c r="AK17603"/>
      <c r="AL17603"/>
      <c r="AM17603"/>
      <c r="AN17603"/>
      <c r="AO17603"/>
      <c r="AP17603"/>
      <c r="AQ17603"/>
      <c r="AR17603"/>
      <c r="AS17603"/>
      <c r="AT17603"/>
      <c r="AU17603"/>
      <c r="AV17603"/>
      <c r="AW17603"/>
      <c r="AX17603"/>
      <c r="AY17603"/>
      <c r="AZ17603"/>
    </row>
    <row r="17604">
      <c r="A17604"/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  <c r="X17604"/>
      <c r="Y17604"/>
      <c r="Z17604"/>
      <c r="AA17604"/>
      <c r="AB17604"/>
      <c r="AC17604"/>
      <c r="AD17604"/>
      <c r="AE17604"/>
      <c r="AF17604"/>
      <c r="AG17604"/>
      <c r="AH17604"/>
      <c r="AI17604"/>
      <c r="AJ17604"/>
      <c r="AK17604"/>
      <c r="AL17604"/>
      <c r="AM17604"/>
      <c r="AN17604"/>
      <c r="AO17604"/>
      <c r="AP17604"/>
      <c r="AQ17604"/>
      <c r="AR17604"/>
      <c r="AS17604"/>
      <c r="AT17604"/>
      <c r="AU17604"/>
      <c r="AV17604"/>
      <c r="AW17604"/>
      <c r="AX17604"/>
      <c r="AY17604"/>
      <c r="AZ17604"/>
    </row>
    <row r="17605">
      <c r="A17605"/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  <c r="X17605"/>
      <c r="Y17605"/>
      <c r="Z17605"/>
      <c r="AA17605"/>
      <c r="AB17605"/>
      <c r="AC17605"/>
      <c r="AD17605"/>
      <c r="AE17605"/>
      <c r="AF17605"/>
      <c r="AG17605"/>
      <c r="AH17605"/>
      <c r="AI17605"/>
      <c r="AJ17605"/>
      <c r="AK17605"/>
      <c r="AL17605"/>
      <c r="AM17605"/>
      <c r="AN17605"/>
      <c r="AO17605"/>
      <c r="AP17605"/>
      <c r="AQ17605"/>
      <c r="AR17605"/>
      <c r="AS17605"/>
      <c r="AT17605"/>
      <c r="AU17605"/>
      <c r="AV17605"/>
      <c r="AW17605"/>
      <c r="AX17605"/>
      <c r="AY17605"/>
      <c r="AZ17605"/>
    </row>
    <row r="17606">
      <c r="A17606"/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  <c r="X17606"/>
      <c r="Y17606"/>
      <c r="Z17606"/>
      <c r="AA17606"/>
      <c r="AB17606"/>
      <c r="AC17606"/>
      <c r="AD17606"/>
      <c r="AE17606"/>
      <c r="AF17606"/>
      <c r="AG17606"/>
      <c r="AH17606"/>
      <c r="AI17606"/>
      <c r="AJ17606"/>
      <c r="AK17606"/>
      <c r="AL17606"/>
      <c r="AM17606"/>
      <c r="AN17606"/>
      <c r="AO17606"/>
      <c r="AP17606"/>
      <c r="AQ17606"/>
      <c r="AR17606"/>
      <c r="AS17606"/>
      <c r="AT17606"/>
      <c r="AU17606"/>
      <c r="AV17606"/>
      <c r="AW17606"/>
      <c r="AX17606"/>
      <c r="AY17606"/>
      <c r="AZ17606"/>
    </row>
    <row r="17607">
      <c r="A17607"/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  <c r="X17607"/>
      <c r="Y17607"/>
      <c r="Z17607"/>
      <c r="AA17607"/>
      <c r="AB17607"/>
      <c r="AC17607"/>
      <c r="AD17607"/>
      <c r="AE17607"/>
      <c r="AF17607"/>
      <c r="AG17607"/>
      <c r="AH17607"/>
      <c r="AI17607"/>
      <c r="AJ17607"/>
      <c r="AK17607"/>
      <c r="AL17607"/>
      <c r="AM17607"/>
      <c r="AN17607"/>
      <c r="AO17607"/>
      <c r="AP17607"/>
      <c r="AQ17607"/>
      <c r="AR17607"/>
      <c r="AS17607"/>
      <c r="AT17607"/>
      <c r="AU17607"/>
      <c r="AV17607"/>
      <c r="AW17607"/>
      <c r="AX17607"/>
      <c r="AY17607"/>
      <c r="AZ17607"/>
    </row>
    <row r="17608">
      <c r="A17608"/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  <c r="X17608"/>
      <c r="Y17608"/>
      <c r="Z17608"/>
      <c r="AA17608"/>
      <c r="AB17608"/>
      <c r="AC17608"/>
      <c r="AD17608"/>
      <c r="AE17608"/>
      <c r="AF17608"/>
      <c r="AG17608"/>
      <c r="AH17608"/>
      <c r="AI17608"/>
      <c r="AJ17608"/>
      <c r="AK17608"/>
      <c r="AL17608"/>
      <c r="AM17608"/>
      <c r="AN17608"/>
      <c r="AO17608"/>
      <c r="AP17608"/>
      <c r="AQ17608"/>
      <c r="AR17608"/>
      <c r="AS17608"/>
      <c r="AT17608"/>
      <c r="AU17608"/>
      <c r="AV17608"/>
      <c r="AW17608"/>
      <c r="AX17608"/>
      <c r="AY17608"/>
      <c r="AZ17608"/>
    </row>
    <row r="17609">
      <c r="A17609"/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  <c r="X17609"/>
      <c r="Y17609"/>
      <c r="Z17609"/>
      <c r="AA17609"/>
      <c r="AB17609"/>
      <c r="AC17609"/>
      <c r="AD17609"/>
      <c r="AE17609"/>
      <c r="AF17609"/>
      <c r="AG17609"/>
      <c r="AH17609"/>
      <c r="AI17609"/>
      <c r="AJ17609"/>
      <c r="AK17609"/>
      <c r="AL17609"/>
      <c r="AM17609"/>
      <c r="AN17609"/>
      <c r="AO17609"/>
      <c r="AP17609"/>
      <c r="AQ17609"/>
      <c r="AR17609"/>
      <c r="AS17609"/>
      <c r="AT17609"/>
      <c r="AU17609"/>
      <c r="AV17609"/>
      <c r="AW17609"/>
      <c r="AX17609"/>
      <c r="AY17609"/>
      <c r="AZ17609"/>
    </row>
    <row r="17610">
      <c r="A17610"/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  <c r="X17610"/>
      <c r="Y17610"/>
      <c r="Z17610"/>
      <c r="AA17610"/>
      <c r="AB17610"/>
      <c r="AC17610"/>
      <c r="AD17610"/>
      <c r="AE17610"/>
      <c r="AF17610"/>
      <c r="AG17610"/>
      <c r="AH17610"/>
      <c r="AI17610"/>
      <c r="AJ17610"/>
      <c r="AK17610"/>
      <c r="AL17610"/>
      <c r="AM17610"/>
      <c r="AN17610"/>
      <c r="AO17610"/>
      <c r="AP17610"/>
      <c r="AQ17610"/>
      <c r="AR17610"/>
      <c r="AS17610"/>
      <c r="AT17610"/>
      <c r="AU17610"/>
      <c r="AV17610"/>
      <c r="AW17610"/>
      <c r="AX17610"/>
      <c r="AY17610"/>
      <c r="AZ17610"/>
    </row>
    <row r="17611">
      <c r="A17611"/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  <c r="X17611"/>
      <c r="Y17611"/>
      <c r="Z17611"/>
      <c r="AA17611"/>
      <c r="AB17611"/>
      <c r="AC17611"/>
      <c r="AD17611"/>
      <c r="AE17611"/>
      <c r="AF17611"/>
      <c r="AG17611"/>
      <c r="AH17611"/>
      <c r="AI17611"/>
      <c r="AJ17611"/>
      <c r="AK17611"/>
      <c r="AL17611"/>
      <c r="AM17611"/>
      <c r="AN17611"/>
      <c r="AO17611"/>
      <c r="AP17611"/>
      <c r="AQ17611"/>
      <c r="AR17611"/>
      <c r="AS17611"/>
      <c r="AT17611"/>
      <c r="AU17611"/>
      <c r="AV17611"/>
      <c r="AW17611"/>
      <c r="AX17611"/>
      <c r="AY17611"/>
      <c r="AZ17611"/>
    </row>
    <row r="17612">
      <c r="A17612"/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  <c r="X17612"/>
      <c r="Y17612"/>
      <c r="Z17612"/>
      <c r="AA17612"/>
      <c r="AB17612"/>
      <c r="AC17612"/>
      <c r="AD17612"/>
      <c r="AE17612"/>
      <c r="AF17612"/>
      <c r="AG17612"/>
      <c r="AH17612"/>
      <c r="AI17612"/>
      <c r="AJ17612"/>
      <c r="AK17612"/>
      <c r="AL17612"/>
      <c r="AM17612"/>
      <c r="AN17612"/>
      <c r="AO17612"/>
      <c r="AP17612"/>
      <c r="AQ17612"/>
      <c r="AR17612"/>
      <c r="AS17612"/>
      <c r="AT17612"/>
      <c r="AU17612"/>
      <c r="AV17612"/>
      <c r="AW17612"/>
      <c r="AX17612"/>
      <c r="AY17612"/>
      <c r="AZ17612"/>
    </row>
    <row r="17613">
      <c r="A17613"/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  <c r="X17613"/>
      <c r="Y17613"/>
      <c r="Z17613"/>
      <c r="AA17613"/>
      <c r="AB17613"/>
      <c r="AC17613"/>
      <c r="AD17613"/>
      <c r="AE17613"/>
      <c r="AF17613"/>
      <c r="AG17613"/>
      <c r="AH17613"/>
      <c r="AI17613"/>
      <c r="AJ17613"/>
      <c r="AK17613"/>
      <c r="AL17613"/>
      <c r="AM17613"/>
      <c r="AN17613"/>
      <c r="AO17613"/>
      <c r="AP17613"/>
      <c r="AQ17613"/>
      <c r="AR17613"/>
      <c r="AS17613"/>
      <c r="AT17613"/>
      <c r="AU17613"/>
      <c r="AV17613"/>
      <c r="AW17613"/>
      <c r="AX17613"/>
      <c r="AY17613"/>
      <c r="AZ17613"/>
    </row>
    <row r="17614">
      <c r="A17614"/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  <c r="X17614"/>
      <c r="Y17614"/>
      <c r="Z17614"/>
      <c r="AA17614"/>
      <c r="AB17614"/>
      <c r="AC17614"/>
      <c r="AD17614"/>
      <c r="AE17614"/>
      <c r="AF17614"/>
      <c r="AG17614"/>
      <c r="AH17614"/>
      <c r="AI17614"/>
      <c r="AJ17614"/>
      <c r="AK17614"/>
      <c r="AL17614"/>
      <c r="AM17614"/>
      <c r="AN17614"/>
      <c r="AO17614"/>
      <c r="AP17614"/>
      <c r="AQ17614"/>
      <c r="AR17614"/>
      <c r="AS17614"/>
      <c r="AT17614"/>
      <c r="AU17614"/>
      <c r="AV17614"/>
      <c r="AW17614"/>
      <c r="AX17614"/>
      <c r="AY17614"/>
      <c r="AZ17614"/>
    </row>
    <row r="17615">
      <c r="A17615"/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  <c r="X17615"/>
      <c r="Y17615"/>
      <c r="Z17615"/>
      <c r="AA17615"/>
      <c r="AB17615"/>
      <c r="AC17615"/>
      <c r="AD17615"/>
      <c r="AE17615"/>
      <c r="AF17615"/>
      <c r="AG17615"/>
      <c r="AH17615"/>
      <c r="AI17615"/>
      <c r="AJ17615"/>
      <c r="AK17615"/>
      <c r="AL17615"/>
      <c r="AM17615"/>
      <c r="AN17615"/>
      <c r="AO17615"/>
      <c r="AP17615"/>
      <c r="AQ17615"/>
      <c r="AR17615"/>
      <c r="AS17615"/>
      <c r="AT17615"/>
      <c r="AU17615"/>
      <c r="AV17615"/>
      <c r="AW17615"/>
      <c r="AX17615"/>
      <c r="AY17615"/>
      <c r="AZ17615"/>
    </row>
    <row r="17616">
      <c r="A17616"/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  <c r="X17616"/>
      <c r="Y17616"/>
      <c r="Z17616"/>
      <c r="AA17616"/>
      <c r="AB17616"/>
      <c r="AC17616"/>
      <c r="AD17616"/>
      <c r="AE17616"/>
      <c r="AF17616"/>
      <c r="AG17616"/>
      <c r="AH17616"/>
      <c r="AI17616"/>
      <c r="AJ17616"/>
      <c r="AK17616"/>
      <c r="AL17616"/>
      <c r="AM17616"/>
      <c r="AN17616"/>
      <c r="AO17616"/>
      <c r="AP17616"/>
      <c r="AQ17616"/>
      <c r="AR17616"/>
      <c r="AS17616"/>
      <c r="AT17616"/>
      <c r="AU17616"/>
      <c r="AV17616"/>
      <c r="AW17616"/>
      <c r="AX17616"/>
      <c r="AY17616"/>
      <c r="AZ17616"/>
    </row>
    <row r="17617">
      <c r="A17617"/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  <c r="X17617"/>
      <c r="Y17617"/>
      <c r="Z17617"/>
      <c r="AA17617"/>
      <c r="AB17617"/>
      <c r="AC17617"/>
      <c r="AD17617"/>
      <c r="AE17617"/>
      <c r="AF17617"/>
      <c r="AG17617"/>
      <c r="AH17617"/>
      <c r="AI17617"/>
      <c r="AJ17617"/>
      <c r="AK17617"/>
      <c r="AL17617"/>
      <c r="AM17617"/>
      <c r="AN17617"/>
      <c r="AO17617"/>
      <c r="AP17617"/>
      <c r="AQ17617"/>
      <c r="AR17617"/>
      <c r="AS17617"/>
      <c r="AT17617"/>
      <c r="AU17617"/>
      <c r="AV17617"/>
      <c r="AW17617"/>
      <c r="AX17617"/>
      <c r="AY17617"/>
      <c r="AZ17617"/>
    </row>
    <row r="17618">
      <c r="A17618"/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  <c r="X17618"/>
      <c r="Y17618"/>
      <c r="Z17618"/>
      <c r="AA17618"/>
      <c r="AB17618"/>
      <c r="AC17618"/>
      <c r="AD17618"/>
      <c r="AE17618"/>
      <c r="AF17618"/>
      <c r="AG17618"/>
      <c r="AH17618"/>
      <c r="AI17618"/>
      <c r="AJ17618"/>
      <c r="AK17618"/>
      <c r="AL17618"/>
      <c r="AM17618"/>
      <c r="AN17618"/>
      <c r="AO17618"/>
      <c r="AP17618"/>
      <c r="AQ17618"/>
      <c r="AR17618"/>
      <c r="AS17618"/>
      <c r="AT17618"/>
      <c r="AU17618"/>
      <c r="AV17618"/>
      <c r="AW17618"/>
      <c r="AX17618"/>
      <c r="AY17618"/>
      <c r="AZ17618"/>
    </row>
    <row r="17619">
      <c r="A17619"/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  <c r="X17619"/>
      <c r="Y17619"/>
      <c r="Z17619"/>
      <c r="AA17619"/>
      <c r="AB17619"/>
      <c r="AC17619"/>
      <c r="AD17619"/>
      <c r="AE17619"/>
      <c r="AF17619"/>
      <c r="AG17619"/>
      <c r="AH17619"/>
      <c r="AI17619"/>
      <c r="AJ17619"/>
      <c r="AK17619"/>
      <c r="AL17619"/>
      <c r="AM17619"/>
      <c r="AN17619"/>
      <c r="AO17619"/>
      <c r="AP17619"/>
      <c r="AQ17619"/>
      <c r="AR17619"/>
      <c r="AS17619"/>
      <c r="AT17619"/>
      <c r="AU17619"/>
      <c r="AV17619"/>
      <c r="AW17619"/>
      <c r="AX17619"/>
      <c r="AY17619"/>
      <c r="AZ17619"/>
    </row>
    <row r="17620">
      <c r="A17620"/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  <c r="X17620"/>
      <c r="Y17620"/>
      <c r="Z17620"/>
      <c r="AA17620"/>
      <c r="AB17620"/>
      <c r="AC17620"/>
      <c r="AD17620"/>
      <c r="AE17620"/>
      <c r="AF17620"/>
      <c r="AG17620"/>
      <c r="AH17620"/>
      <c r="AI17620"/>
      <c r="AJ17620"/>
      <c r="AK17620"/>
      <c r="AL17620"/>
      <c r="AM17620"/>
      <c r="AN17620"/>
      <c r="AO17620"/>
      <c r="AP17620"/>
      <c r="AQ17620"/>
      <c r="AR17620"/>
      <c r="AS17620"/>
      <c r="AT17620"/>
      <c r="AU17620"/>
      <c r="AV17620"/>
      <c r="AW17620"/>
      <c r="AX17620"/>
      <c r="AY17620"/>
      <c r="AZ17620"/>
    </row>
    <row r="17621">
      <c r="A17621"/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  <c r="X17621"/>
      <c r="Y17621"/>
      <c r="Z17621"/>
      <c r="AA17621"/>
      <c r="AB17621"/>
      <c r="AC17621"/>
      <c r="AD17621"/>
      <c r="AE17621"/>
      <c r="AF17621"/>
      <c r="AG17621"/>
      <c r="AH17621"/>
      <c r="AI17621"/>
      <c r="AJ17621"/>
      <c r="AK17621"/>
      <c r="AL17621"/>
      <c r="AM17621"/>
      <c r="AN17621"/>
      <c r="AO17621"/>
      <c r="AP17621"/>
      <c r="AQ17621"/>
      <c r="AR17621"/>
      <c r="AS17621"/>
      <c r="AT17621"/>
      <c r="AU17621"/>
      <c r="AV17621"/>
      <c r="AW17621"/>
      <c r="AX17621"/>
      <c r="AY17621"/>
      <c r="AZ17621"/>
    </row>
    <row r="17622">
      <c r="A17622"/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  <c r="X17622"/>
      <c r="Y17622"/>
      <c r="Z17622"/>
      <c r="AA17622"/>
      <c r="AB17622"/>
      <c r="AC17622"/>
      <c r="AD17622"/>
      <c r="AE17622"/>
      <c r="AF17622"/>
      <c r="AG17622"/>
      <c r="AH17622"/>
      <c r="AI17622"/>
      <c r="AJ17622"/>
      <c r="AK17622"/>
      <c r="AL17622"/>
      <c r="AM17622"/>
      <c r="AN17622"/>
      <c r="AO17622"/>
      <c r="AP17622"/>
      <c r="AQ17622"/>
      <c r="AR17622"/>
      <c r="AS17622"/>
      <c r="AT17622"/>
      <c r="AU17622"/>
      <c r="AV17622"/>
      <c r="AW17622"/>
      <c r="AX17622"/>
      <c r="AY17622"/>
      <c r="AZ17622"/>
    </row>
    <row r="17623">
      <c r="A17623"/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  <c r="X17623"/>
      <c r="Y17623"/>
      <c r="Z17623"/>
      <c r="AA17623"/>
      <c r="AB17623"/>
      <c r="AC17623"/>
      <c r="AD17623"/>
      <c r="AE17623"/>
      <c r="AF17623"/>
      <c r="AG17623"/>
      <c r="AH17623"/>
      <c r="AI17623"/>
      <c r="AJ17623"/>
      <c r="AK17623"/>
      <c r="AL17623"/>
      <c r="AM17623"/>
      <c r="AN17623"/>
      <c r="AO17623"/>
      <c r="AP17623"/>
      <c r="AQ17623"/>
      <c r="AR17623"/>
      <c r="AS17623"/>
      <c r="AT17623"/>
      <c r="AU17623"/>
      <c r="AV17623"/>
      <c r="AW17623"/>
      <c r="AX17623"/>
      <c r="AY17623"/>
      <c r="AZ17623"/>
    </row>
    <row r="17624">
      <c r="A17624"/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  <c r="X17624"/>
      <c r="Y17624"/>
      <c r="Z17624"/>
      <c r="AA17624"/>
      <c r="AB17624"/>
      <c r="AC17624"/>
      <c r="AD17624"/>
      <c r="AE17624"/>
      <c r="AF17624"/>
      <c r="AG17624"/>
      <c r="AH17624"/>
      <c r="AI17624"/>
      <c r="AJ17624"/>
      <c r="AK17624"/>
      <c r="AL17624"/>
      <c r="AM17624"/>
      <c r="AN17624"/>
      <c r="AO17624"/>
      <c r="AP17624"/>
      <c r="AQ17624"/>
      <c r="AR17624"/>
      <c r="AS17624"/>
      <c r="AT17624"/>
      <c r="AU17624"/>
      <c r="AV17624"/>
      <c r="AW17624"/>
      <c r="AX17624"/>
      <c r="AY17624"/>
      <c r="AZ17624"/>
    </row>
    <row r="17625">
      <c r="A17625"/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  <c r="X17625"/>
      <c r="Y17625"/>
      <c r="Z17625"/>
      <c r="AA17625"/>
      <c r="AB17625"/>
      <c r="AC17625"/>
      <c r="AD17625"/>
      <c r="AE17625"/>
      <c r="AF17625"/>
      <c r="AG17625"/>
      <c r="AH17625"/>
      <c r="AI17625"/>
      <c r="AJ17625"/>
      <c r="AK17625"/>
      <c r="AL17625"/>
      <c r="AM17625"/>
      <c r="AN17625"/>
      <c r="AO17625"/>
      <c r="AP17625"/>
      <c r="AQ17625"/>
      <c r="AR17625"/>
      <c r="AS17625"/>
      <c r="AT17625"/>
      <c r="AU17625"/>
      <c r="AV17625"/>
      <c r="AW17625"/>
      <c r="AX17625"/>
      <c r="AY17625"/>
      <c r="AZ17625"/>
    </row>
    <row r="17626">
      <c r="A17626"/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  <c r="X17626"/>
      <c r="Y17626"/>
      <c r="Z17626"/>
      <c r="AA17626"/>
      <c r="AB17626"/>
      <c r="AC17626"/>
      <c r="AD17626"/>
      <c r="AE17626"/>
      <c r="AF17626"/>
      <c r="AG17626"/>
      <c r="AH17626"/>
      <c r="AI17626"/>
      <c r="AJ17626"/>
      <c r="AK17626"/>
      <c r="AL17626"/>
      <c r="AM17626"/>
      <c r="AN17626"/>
      <c r="AO17626"/>
      <c r="AP17626"/>
      <c r="AQ17626"/>
      <c r="AR17626"/>
      <c r="AS17626"/>
      <c r="AT17626"/>
      <c r="AU17626"/>
      <c r="AV17626"/>
      <c r="AW17626"/>
      <c r="AX17626"/>
      <c r="AY17626"/>
      <c r="AZ17626"/>
    </row>
    <row r="17627">
      <c r="A17627"/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  <c r="X17627"/>
      <c r="Y17627"/>
      <c r="Z17627"/>
      <c r="AA17627"/>
      <c r="AB17627"/>
      <c r="AC17627"/>
      <c r="AD17627"/>
      <c r="AE17627"/>
      <c r="AF17627"/>
      <c r="AG17627"/>
      <c r="AH17627"/>
      <c r="AI17627"/>
      <c r="AJ17627"/>
      <c r="AK17627"/>
      <c r="AL17627"/>
      <c r="AM17627"/>
      <c r="AN17627"/>
      <c r="AO17627"/>
      <c r="AP17627"/>
      <c r="AQ17627"/>
      <c r="AR17627"/>
      <c r="AS17627"/>
      <c r="AT17627"/>
      <c r="AU17627"/>
      <c r="AV17627"/>
      <c r="AW17627"/>
      <c r="AX17627"/>
      <c r="AY17627"/>
      <c r="AZ17627"/>
    </row>
    <row r="17628">
      <c r="A17628"/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  <c r="X17628"/>
      <c r="Y17628"/>
      <c r="Z17628"/>
      <c r="AA17628"/>
      <c r="AB17628"/>
      <c r="AC17628"/>
      <c r="AD17628"/>
      <c r="AE17628"/>
      <c r="AF17628"/>
      <c r="AG17628"/>
      <c r="AH17628"/>
      <c r="AI17628"/>
      <c r="AJ17628"/>
      <c r="AK17628"/>
      <c r="AL17628"/>
      <c r="AM17628"/>
      <c r="AN17628"/>
      <c r="AO17628"/>
      <c r="AP17628"/>
      <c r="AQ17628"/>
      <c r="AR17628"/>
      <c r="AS17628"/>
      <c r="AT17628"/>
      <c r="AU17628"/>
      <c r="AV17628"/>
      <c r="AW17628"/>
      <c r="AX17628"/>
      <c r="AY17628"/>
      <c r="AZ17628"/>
    </row>
    <row r="17629">
      <c r="A17629"/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  <c r="X17629"/>
      <c r="Y17629"/>
      <c r="Z17629"/>
      <c r="AA17629"/>
      <c r="AB17629"/>
      <c r="AC17629"/>
      <c r="AD17629"/>
      <c r="AE17629"/>
      <c r="AF17629"/>
      <c r="AG17629"/>
      <c r="AH17629"/>
      <c r="AI17629"/>
      <c r="AJ17629"/>
      <c r="AK17629"/>
      <c r="AL17629"/>
      <c r="AM17629"/>
      <c r="AN17629"/>
      <c r="AO17629"/>
      <c r="AP17629"/>
      <c r="AQ17629"/>
      <c r="AR17629"/>
      <c r="AS17629"/>
      <c r="AT17629"/>
      <c r="AU17629"/>
      <c r="AV17629"/>
      <c r="AW17629"/>
      <c r="AX17629"/>
      <c r="AY17629"/>
      <c r="AZ17629"/>
    </row>
    <row r="17630">
      <c r="A17630"/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  <c r="X17630"/>
      <c r="Y17630"/>
      <c r="Z17630"/>
      <c r="AA17630"/>
      <c r="AB17630"/>
      <c r="AC17630"/>
      <c r="AD17630"/>
      <c r="AE17630"/>
      <c r="AF17630"/>
      <c r="AG17630"/>
      <c r="AH17630"/>
      <c r="AI17630"/>
      <c r="AJ17630"/>
      <c r="AK17630"/>
      <c r="AL17630"/>
      <c r="AM17630"/>
      <c r="AN17630"/>
      <c r="AO17630"/>
      <c r="AP17630"/>
      <c r="AQ17630"/>
      <c r="AR17630"/>
      <c r="AS17630"/>
      <c r="AT17630"/>
      <c r="AU17630"/>
      <c r="AV17630"/>
      <c r="AW17630"/>
      <c r="AX17630"/>
      <c r="AY17630"/>
      <c r="AZ17630"/>
    </row>
    <row r="17631">
      <c r="A17631"/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  <c r="X17631"/>
      <c r="Y17631"/>
      <c r="Z17631"/>
      <c r="AA17631"/>
      <c r="AB17631"/>
      <c r="AC17631"/>
      <c r="AD17631"/>
      <c r="AE17631"/>
      <c r="AF17631"/>
      <c r="AG17631"/>
      <c r="AH17631"/>
      <c r="AI17631"/>
      <c r="AJ17631"/>
      <c r="AK17631"/>
      <c r="AL17631"/>
      <c r="AM17631"/>
      <c r="AN17631"/>
      <c r="AO17631"/>
      <c r="AP17631"/>
      <c r="AQ17631"/>
      <c r="AR17631"/>
      <c r="AS17631"/>
      <c r="AT17631"/>
      <c r="AU17631"/>
      <c r="AV17631"/>
      <c r="AW17631"/>
      <c r="AX17631"/>
      <c r="AY17631"/>
      <c r="AZ17631"/>
    </row>
    <row r="17632">
      <c r="A17632"/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  <c r="W17632"/>
      <c r="X17632"/>
      <c r="Y17632"/>
      <c r="Z17632"/>
      <c r="AA17632"/>
      <c r="AB17632"/>
      <c r="AC17632"/>
      <c r="AD17632"/>
      <c r="AE17632"/>
      <c r="AF17632"/>
      <c r="AG17632"/>
      <c r="AH17632"/>
      <c r="AI17632"/>
      <c r="AJ17632"/>
      <c r="AK17632"/>
      <c r="AL17632"/>
      <c r="AM17632"/>
      <c r="AN17632"/>
      <c r="AO17632"/>
      <c r="AP17632"/>
      <c r="AQ17632"/>
      <c r="AR17632"/>
      <c r="AS17632"/>
      <c r="AT17632"/>
      <c r="AU17632"/>
      <c r="AV17632"/>
      <c r="AW17632"/>
      <c r="AX17632"/>
      <c r="AY17632"/>
      <c r="AZ17632"/>
    </row>
    <row r="17633">
      <c r="A17633"/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  <c r="X17633"/>
      <c r="Y17633"/>
      <c r="Z17633"/>
      <c r="AA17633"/>
      <c r="AB17633"/>
      <c r="AC17633"/>
      <c r="AD17633"/>
      <c r="AE17633"/>
      <c r="AF17633"/>
      <c r="AG17633"/>
      <c r="AH17633"/>
      <c r="AI17633"/>
      <c r="AJ17633"/>
      <c r="AK17633"/>
      <c r="AL17633"/>
      <c r="AM17633"/>
      <c r="AN17633"/>
      <c r="AO17633"/>
      <c r="AP17633"/>
      <c r="AQ17633"/>
      <c r="AR17633"/>
      <c r="AS17633"/>
      <c r="AT17633"/>
      <c r="AU17633"/>
      <c r="AV17633"/>
      <c r="AW17633"/>
      <c r="AX17633"/>
      <c r="AY17633"/>
      <c r="AZ17633"/>
    </row>
    <row r="17634">
      <c r="A17634"/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  <c r="X17634"/>
      <c r="Y17634"/>
      <c r="Z17634"/>
      <c r="AA17634"/>
      <c r="AB17634"/>
      <c r="AC17634"/>
      <c r="AD17634"/>
      <c r="AE17634"/>
      <c r="AF17634"/>
      <c r="AG17634"/>
      <c r="AH17634"/>
      <c r="AI17634"/>
      <c r="AJ17634"/>
      <c r="AK17634"/>
      <c r="AL17634"/>
      <c r="AM17634"/>
      <c r="AN17634"/>
      <c r="AO17634"/>
      <c r="AP17634"/>
      <c r="AQ17634"/>
      <c r="AR17634"/>
      <c r="AS17634"/>
      <c r="AT17634"/>
      <c r="AU17634"/>
      <c r="AV17634"/>
      <c r="AW17634"/>
      <c r="AX17634"/>
      <c r="AY17634"/>
      <c r="AZ17634"/>
    </row>
    <row r="17635">
      <c r="A17635"/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  <c r="X17635"/>
      <c r="Y17635"/>
      <c r="Z17635"/>
      <c r="AA17635"/>
      <c r="AB17635"/>
      <c r="AC17635"/>
      <c r="AD17635"/>
      <c r="AE17635"/>
      <c r="AF17635"/>
      <c r="AG17635"/>
      <c r="AH17635"/>
      <c r="AI17635"/>
      <c r="AJ17635"/>
      <c r="AK17635"/>
      <c r="AL17635"/>
      <c r="AM17635"/>
      <c r="AN17635"/>
      <c r="AO17635"/>
      <c r="AP17635"/>
      <c r="AQ17635"/>
      <c r="AR17635"/>
      <c r="AS17635"/>
      <c r="AT17635"/>
      <c r="AU17635"/>
      <c r="AV17635"/>
      <c r="AW17635"/>
      <c r="AX17635"/>
      <c r="AY17635"/>
      <c r="AZ17635"/>
    </row>
    <row r="17636">
      <c r="A17636"/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  <c r="X17636"/>
      <c r="Y17636"/>
      <c r="Z17636"/>
      <c r="AA17636"/>
      <c r="AB17636"/>
      <c r="AC17636"/>
      <c r="AD17636"/>
      <c r="AE17636"/>
      <c r="AF17636"/>
      <c r="AG17636"/>
      <c r="AH17636"/>
      <c r="AI17636"/>
      <c r="AJ17636"/>
      <c r="AK17636"/>
      <c r="AL17636"/>
      <c r="AM17636"/>
      <c r="AN17636"/>
      <c r="AO17636"/>
      <c r="AP17636"/>
      <c r="AQ17636"/>
      <c r="AR17636"/>
      <c r="AS17636"/>
      <c r="AT17636"/>
      <c r="AU17636"/>
      <c r="AV17636"/>
      <c r="AW17636"/>
      <c r="AX17636"/>
      <c r="AY17636"/>
      <c r="AZ17636"/>
    </row>
    <row r="17637">
      <c r="A17637"/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  <c r="X17637"/>
      <c r="Y17637"/>
      <c r="Z17637"/>
      <c r="AA17637"/>
      <c r="AB17637"/>
      <c r="AC17637"/>
      <c r="AD17637"/>
      <c r="AE17637"/>
      <c r="AF17637"/>
      <c r="AG17637"/>
      <c r="AH17637"/>
      <c r="AI17637"/>
      <c r="AJ17637"/>
      <c r="AK17637"/>
      <c r="AL17637"/>
      <c r="AM17637"/>
      <c r="AN17637"/>
      <c r="AO17637"/>
      <c r="AP17637"/>
      <c r="AQ17637"/>
      <c r="AR17637"/>
      <c r="AS17637"/>
      <c r="AT17637"/>
      <c r="AU17637"/>
      <c r="AV17637"/>
      <c r="AW17637"/>
      <c r="AX17637"/>
      <c r="AY17637"/>
      <c r="AZ17637"/>
    </row>
    <row r="17638">
      <c r="A17638"/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  <c r="X17638"/>
      <c r="Y17638"/>
      <c r="Z17638"/>
      <c r="AA17638"/>
      <c r="AB17638"/>
      <c r="AC17638"/>
      <c r="AD17638"/>
      <c r="AE17638"/>
      <c r="AF17638"/>
      <c r="AG17638"/>
      <c r="AH17638"/>
      <c r="AI17638"/>
      <c r="AJ17638"/>
      <c r="AK17638"/>
      <c r="AL17638"/>
      <c r="AM17638"/>
      <c r="AN17638"/>
      <c r="AO17638"/>
      <c r="AP17638"/>
      <c r="AQ17638"/>
      <c r="AR17638"/>
      <c r="AS17638"/>
      <c r="AT17638"/>
      <c r="AU17638"/>
      <c r="AV17638"/>
      <c r="AW17638"/>
      <c r="AX17638"/>
      <c r="AY17638"/>
      <c r="AZ17638"/>
    </row>
    <row r="17639">
      <c r="A17639"/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  <c r="X17639"/>
      <c r="Y17639"/>
      <c r="Z17639"/>
      <c r="AA17639"/>
      <c r="AB17639"/>
      <c r="AC17639"/>
      <c r="AD17639"/>
      <c r="AE17639"/>
      <c r="AF17639"/>
      <c r="AG17639"/>
      <c r="AH17639"/>
      <c r="AI17639"/>
      <c r="AJ17639"/>
      <c r="AK17639"/>
      <c r="AL17639"/>
      <c r="AM17639"/>
      <c r="AN17639"/>
      <c r="AO17639"/>
      <c r="AP17639"/>
      <c r="AQ17639"/>
      <c r="AR17639"/>
      <c r="AS17639"/>
      <c r="AT17639"/>
      <c r="AU17639"/>
      <c r="AV17639"/>
      <c r="AW17639"/>
      <c r="AX17639"/>
      <c r="AY17639"/>
      <c r="AZ17639"/>
    </row>
    <row r="17640">
      <c r="A17640"/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  <c r="X17640"/>
      <c r="Y17640"/>
      <c r="Z17640"/>
      <c r="AA17640"/>
      <c r="AB17640"/>
      <c r="AC17640"/>
      <c r="AD17640"/>
      <c r="AE17640"/>
      <c r="AF17640"/>
      <c r="AG17640"/>
      <c r="AH17640"/>
      <c r="AI17640"/>
      <c r="AJ17640"/>
      <c r="AK17640"/>
      <c r="AL17640"/>
      <c r="AM17640"/>
      <c r="AN17640"/>
      <c r="AO17640"/>
      <c r="AP17640"/>
      <c r="AQ17640"/>
      <c r="AR17640"/>
      <c r="AS17640"/>
      <c r="AT17640"/>
      <c r="AU17640"/>
      <c r="AV17640"/>
      <c r="AW17640"/>
      <c r="AX17640"/>
      <c r="AY17640"/>
      <c r="AZ17640"/>
    </row>
    <row r="17641">
      <c r="A17641"/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  <c r="X17641"/>
      <c r="Y17641"/>
      <c r="Z17641"/>
      <c r="AA17641"/>
      <c r="AB17641"/>
      <c r="AC17641"/>
      <c r="AD17641"/>
      <c r="AE17641"/>
      <c r="AF17641"/>
      <c r="AG17641"/>
      <c r="AH17641"/>
      <c r="AI17641"/>
      <c r="AJ17641"/>
      <c r="AK17641"/>
      <c r="AL17641"/>
      <c r="AM17641"/>
      <c r="AN17641"/>
      <c r="AO17641"/>
      <c r="AP17641"/>
      <c r="AQ17641"/>
      <c r="AR17641"/>
      <c r="AS17641"/>
      <c r="AT17641"/>
      <c r="AU17641"/>
      <c r="AV17641"/>
      <c r="AW17641"/>
      <c r="AX17641"/>
      <c r="AY17641"/>
      <c r="AZ17641"/>
    </row>
    <row r="17642">
      <c r="A17642"/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  <c r="X17642"/>
      <c r="Y17642"/>
      <c r="Z17642"/>
      <c r="AA17642"/>
      <c r="AB17642"/>
      <c r="AC17642"/>
      <c r="AD17642"/>
      <c r="AE17642"/>
      <c r="AF17642"/>
      <c r="AG17642"/>
      <c r="AH17642"/>
      <c r="AI17642"/>
      <c r="AJ17642"/>
      <c r="AK17642"/>
      <c r="AL17642"/>
      <c r="AM17642"/>
      <c r="AN17642"/>
      <c r="AO17642"/>
      <c r="AP17642"/>
      <c r="AQ17642"/>
      <c r="AR17642"/>
      <c r="AS17642"/>
      <c r="AT17642"/>
      <c r="AU17642"/>
      <c r="AV17642"/>
      <c r="AW17642"/>
      <c r="AX17642"/>
      <c r="AY17642"/>
      <c r="AZ17642"/>
    </row>
    <row r="17643">
      <c r="A17643"/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  <c r="X17643"/>
      <c r="Y17643"/>
      <c r="Z17643"/>
      <c r="AA17643"/>
      <c r="AB17643"/>
      <c r="AC17643"/>
      <c r="AD17643"/>
      <c r="AE17643"/>
      <c r="AF17643"/>
      <c r="AG17643"/>
      <c r="AH17643"/>
      <c r="AI17643"/>
      <c r="AJ17643"/>
      <c r="AK17643"/>
      <c r="AL17643"/>
      <c r="AM17643"/>
      <c r="AN17643"/>
      <c r="AO17643"/>
      <c r="AP17643"/>
      <c r="AQ17643"/>
      <c r="AR17643"/>
      <c r="AS17643"/>
      <c r="AT17643"/>
      <c r="AU17643"/>
      <c r="AV17643"/>
      <c r="AW17643"/>
      <c r="AX17643"/>
      <c r="AY17643"/>
      <c r="AZ17643"/>
    </row>
    <row r="17644">
      <c r="A17644"/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  <c r="X17644"/>
      <c r="Y17644"/>
      <c r="Z17644"/>
      <c r="AA17644"/>
      <c r="AB17644"/>
      <c r="AC17644"/>
      <c r="AD17644"/>
      <c r="AE17644"/>
      <c r="AF17644"/>
      <c r="AG17644"/>
      <c r="AH17644"/>
      <c r="AI17644"/>
      <c r="AJ17644"/>
      <c r="AK17644"/>
      <c r="AL17644"/>
      <c r="AM17644"/>
      <c r="AN17644"/>
      <c r="AO17644"/>
      <c r="AP17644"/>
      <c r="AQ17644"/>
      <c r="AR17644"/>
      <c r="AS17644"/>
      <c r="AT17644"/>
      <c r="AU17644"/>
      <c r="AV17644"/>
      <c r="AW17644"/>
      <c r="AX17644"/>
      <c r="AY17644"/>
      <c r="AZ17644"/>
    </row>
    <row r="17645">
      <c r="A17645"/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  <c r="X17645"/>
      <c r="Y17645"/>
      <c r="Z17645"/>
      <c r="AA17645"/>
      <c r="AB17645"/>
      <c r="AC17645"/>
      <c r="AD17645"/>
      <c r="AE17645"/>
      <c r="AF17645"/>
      <c r="AG17645"/>
      <c r="AH17645"/>
      <c r="AI17645"/>
      <c r="AJ17645"/>
      <c r="AK17645"/>
      <c r="AL17645"/>
      <c r="AM17645"/>
      <c r="AN17645"/>
      <c r="AO17645"/>
      <c r="AP17645"/>
      <c r="AQ17645"/>
      <c r="AR17645"/>
      <c r="AS17645"/>
      <c r="AT17645"/>
      <c r="AU17645"/>
      <c r="AV17645"/>
      <c r="AW17645"/>
      <c r="AX17645"/>
      <c r="AY17645"/>
      <c r="AZ17645"/>
    </row>
    <row r="17646">
      <c r="A17646"/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  <c r="X17646"/>
      <c r="Y17646"/>
      <c r="Z17646"/>
      <c r="AA17646"/>
      <c r="AB17646"/>
      <c r="AC17646"/>
      <c r="AD17646"/>
      <c r="AE17646"/>
      <c r="AF17646"/>
      <c r="AG17646"/>
      <c r="AH17646"/>
      <c r="AI17646"/>
      <c r="AJ17646"/>
      <c r="AK17646"/>
      <c r="AL17646"/>
      <c r="AM17646"/>
      <c r="AN17646"/>
      <c r="AO17646"/>
      <c r="AP17646"/>
      <c r="AQ17646"/>
      <c r="AR17646"/>
      <c r="AS17646"/>
      <c r="AT17646"/>
      <c r="AU17646"/>
      <c r="AV17646"/>
      <c r="AW17646"/>
      <c r="AX17646"/>
      <c r="AY17646"/>
      <c r="AZ17646"/>
    </row>
    <row r="17647">
      <c r="A17647"/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  <c r="X17647"/>
      <c r="Y17647"/>
      <c r="Z17647"/>
      <c r="AA17647"/>
      <c r="AB17647"/>
      <c r="AC17647"/>
      <c r="AD17647"/>
      <c r="AE17647"/>
      <c r="AF17647"/>
      <c r="AG17647"/>
      <c r="AH17647"/>
      <c r="AI17647"/>
      <c r="AJ17647"/>
      <c r="AK17647"/>
      <c r="AL17647"/>
      <c r="AM17647"/>
      <c r="AN17647"/>
      <c r="AO17647"/>
      <c r="AP17647"/>
      <c r="AQ17647"/>
      <c r="AR17647"/>
      <c r="AS17647"/>
      <c r="AT17647"/>
      <c r="AU17647"/>
      <c r="AV17647"/>
      <c r="AW17647"/>
      <c r="AX17647"/>
      <c r="AY17647"/>
      <c r="AZ17647"/>
    </row>
    <row r="17648">
      <c r="A17648"/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  <c r="X17648"/>
      <c r="Y17648"/>
      <c r="Z17648"/>
      <c r="AA17648"/>
      <c r="AB17648"/>
      <c r="AC17648"/>
      <c r="AD17648"/>
      <c r="AE17648"/>
      <c r="AF17648"/>
      <c r="AG17648"/>
      <c r="AH17648"/>
      <c r="AI17648"/>
      <c r="AJ17648"/>
      <c r="AK17648"/>
      <c r="AL17648"/>
      <c r="AM17648"/>
      <c r="AN17648"/>
      <c r="AO17648"/>
      <c r="AP17648"/>
      <c r="AQ17648"/>
      <c r="AR17648"/>
      <c r="AS17648"/>
      <c r="AT17648"/>
      <c r="AU17648"/>
      <c r="AV17648"/>
      <c r="AW17648"/>
      <c r="AX17648"/>
      <c r="AY17648"/>
      <c r="AZ17648"/>
    </row>
    <row r="17649">
      <c r="A17649"/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  <c r="X17649"/>
      <c r="Y17649"/>
      <c r="Z17649"/>
      <c r="AA17649"/>
      <c r="AB17649"/>
      <c r="AC17649"/>
      <c r="AD17649"/>
      <c r="AE17649"/>
      <c r="AF17649"/>
      <c r="AG17649"/>
      <c r="AH17649"/>
      <c r="AI17649"/>
      <c r="AJ17649"/>
      <c r="AK17649"/>
      <c r="AL17649"/>
      <c r="AM17649"/>
      <c r="AN17649"/>
      <c r="AO17649"/>
      <c r="AP17649"/>
      <c r="AQ17649"/>
      <c r="AR17649"/>
      <c r="AS17649"/>
      <c r="AT17649"/>
      <c r="AU17649"/>
      <c r="AV17649"/>
      <c r="AW17649"/>
      <c r="AX17649"/>
      <c r="AY17649"/>
      <c r="AZ17649"/>
    </row>
    <row r="17650">
      <c r="A17650"/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  <c r="X17650"/>
      <c r="Y17650"/>
      <c r="Z17650"/>
      <c r="AA17650"/>
      <c r="AB17650"/>
      <c r="AC17650"/>
      <c r="AD17650"/>
      <c r="AE17650"/>
      <c r="AF17650"/>
      <c r="AG17650"/>
      <c r="AH17650"/>
      <c r="AI17650"/>
      <c r="AJ17650"/>
      <c r="AK17650"/>
      <c r="AL17650"/>
      <c r="AM17650"/>
      <c r="AN17650"/>
      <c r="AO17650"/>
      <c r="AP17650"/>
      <c r="AQ17650"/>
      <c r="AR17650"/>
      <c r="AS17650"/>
      <c r="AT17650"/>
      <c r="AU17650"/>
      <c r="AV17650"/>
      <c r="AW17650"/>
      <c r="AX17650"/>
      <c r="AY17650"/>
      <c r="AZ17650"/>
    </row>
    <row r="17651">
      <c r="A17651"/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  <c r="X17651"/>
      <c r="Y17651"/>
      <c r="Z17651"/>
      <c r="AA17651"/>
      <c r="AB17651"/>
      <c r="AC17651"/>
      <c r="AD17651"/>
      <c r="AE17651"/>
      <c r="AF17651"/>
      <c r="AG17651"/>
      <c r="AH17651"/>
      <c r="AI17651"/>
      <c r="AJ17651"/>
      <c r="AK17651"/>
      <c r="AL17651"/>
      <c r="AM17651"/>
      <c r="AN17651"/>
      <c r="AO17651"/>
      <c r="AP17651"/>
      <c r="AQ17651"/>
      <c r="AR17651"/>
      <c r="AS17651"/>
      <c r="AT17651"/>
      <c r="AU17651"/>
      <c r="AV17651"/>
      <c r="AW17651"/>
      <c r="AX17651"/>
      <c r="AY17651"/>
      <c r="AZ17651"/>
    </row>
    <row r="17652">
      <c r="A17652"/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  <c r="X17652"/>
      <c r="Y17652"/>
      <c r="Z17652"/>
      <c r="AA17652"/>
      <c r="AB17652"/>
      <c r="AC17652"/>
      <c r="AD17652"/>
      <c r="AE17652"/>
      <c r="AF17652"/>
      <c r="AG17652"/>
      <c r="AH17652"/>
      <c r="AI17652"/>
      <c r="AJ17652"/>
      <c r="AK17652"/>
      <c r="AL17652"/>
      <c r="AM17652"/>
      <c r="AN17652"/>
      <c r="AO17652"/>
      <c r="AP17652"/>
      <c r="AQ17652"/>
      <c r="AR17652"/>
      <c r="AS17652"/>
      <c r="AT17652"/>
      <c r="AU17652"/>
      <c r="AV17652"/>
      <c r="AW17652"/>
      <c r="AX17652"/>
      <c r="AY17652"/>
      <c r="AZ17652"/>
    </row>
    <row r="17653">
      <c r="A17653"/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  <c r="X17653"/>
      <c r="Y17653"/>
      <c r="Z17653"/>
      <c r="AA17653"/>
      <c r="AB17653"/>
      <c r="AC17653"/>
      <c r="AD17653"/>
      <c r="AE17653"/>
      <c r="AF17653"/>
      <c r="AG17653"/>
      <c r="AH17653"/>
      <c r="AI17653"/>
      <c r="AJ17653"/>
      <c r="AK17653"/>
      <c r="AL17653"/>
      <c r="AM17653"/>
      <c r="AN17653"/>
      <c r="AO17653"/>
      <c r="AP17653"/>
      <c r="AQ17653"/>
      <c r="AR17653"/>
      <c r="AS17653"/>
      <c r="AT17653"/>
      <c r="AU17653"/>
      <c r="AV17653"/>
      <c r="AW17653"/>
      <c r="AX17653"/>
      <c r="AY17653"/>
      <c r="AZ17653"/>
    </row>
    <row r="17654">
      <c r="A17654"/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  <c r="X17654"/>
      <c r="Y17654"/>
      <c r="Z17654"/>
      <c r="AA17654"/>
      <c r="AB17654"/>
      <c r="AC17654"/>
      <c r="AD17654"/>
      <c r="AE17654"/>
      <c r="AF17654"/>
      <c r="AG17654"/>
      <c r="AH17654"/>
      <c r="AI17654"/>
      <c r="AJ17654"/>
      <c r="AK17654"/>
      <c r="AL17654"/>
      <c r="AM17654"/>
      <c r="AN17654"/>
      <c r="AO17654"/>
      <c r="AP17654"/>
      <c r="AQ17654"/>
      <c r="AR17654"/>
      <c r="AS17654"/>
      <c r="AT17654"/>
      <c r="AU17654"/>
      <c r="AV17654"/>
      <c r="AW17654"/>
      <c r="AX17654"/>
      <c r="AY17654"/>
      <c r="AZ17654"/>
    </row>
    <row r="17655">
      <c r="A17655"/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  <c r="X17655"/>
      <c r="Y17655"/>
      <c r="Z17655"/>
      <c r="AA17655"/>
      <c r="AB17655"/>
      <c r="AC17655"/>
      <c r="AD17655"/>
      <c r="AE17655"/>
      <c r="AF17655"/>
      <c r="AG17655"/>
      <c r="AH17655"/>
      <c r="AI17655"/>
      <c r="AJ17655"/>
      <c r="AK17655"/>
      <c r="AL17655"/>
      <c r="AM17655"/>
      <c r="AN17655"/>
      <c r="AO17655"/>
      <c r="AP17655"/>
      <c r="AQ17655"/>
      <c r="AR17655"/>
      <c r="AS17655"/>
      <c r="AT17655"/>
      <c r="AU17655"/>
      <c r="AV17655"/>
      <c r="AW17655"/>
      <c r="AX17655"/>
      <c r="AY17655"/>
      <c r="AZ17655"/>
    </row>
    <row r="17656">
      <c r="A17656"/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  <c r="X17656"/>
      <c r="Y17656"/>
      <c r="Z17656"/>
      <c r="AA17656"/>
      <c r="AB17656"/>
      <c r="AC17656"/>
      <c r="AD17656"/>
      <c r="AE17656"/>
      <c r="AF17656"/>
      <c r="AG17656"/>
      <c r="AH17656"/>
      <c r="AI17656"/>
      <c r="AJ17656"/>
      <c r="AK17656"/>
      <c r="AL17656"/>
      <c r="AM17656"/>
      <c r="AN17656"/>
      <c r="AO17656"/>
      <c r="AP17656"/>
      <c r="AQ17656"/>
      <c r="AR17656"/>
      <c r="AS17656"/>
      <c r="AT17656"/>
      <c r="AU17656"/>
      <c r="AV17656"/>
      <c r="AW17656"/>
      <c r="AX17656"/>
      <c r="AY17656"/>
      <c r="AZ17656"/>
    </row>
    <row r="17657">
      <c r="A17657"/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  <c r="X17657"/>
      <c r="Y17657"/>
      <c r="Z17657"/>
      <c r="AA17657"/>
      <c r="AB17657"/>
      <c r="AC17657"/>
      <c r="AD17657"/>
      <c r="AE17657"/>
      <c r="AF17657"/>
      <c r="AG17657"/>
      <c r="AH17657"/>
      <c r="AI17657"/>
      <c r="AJ17657"/>
      <c r="AK17657"/>
      <c r="AL17657"/>
      <c r="AM17657"/>
      <c r="AN17657"/>
      <c r="AO17657"/>
      <c r="AP17657"/>
      <c r="AQ17657"/>
      <c r="AR17657"/>
      <c r="AS17657"/>
      <c r="AT17657"/>
      <c r="AU17657"/>
      <c r="AV17657"/>
      <c r="AW17657"/>
      <c r="AX17657"/>
      <c r="AY17657"/>
      <c r="AZ17657"/>
    </row>
    <row r="17658">
      <c r="A17658"/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  <c r="X17658"/>
      <c r="Y17658"/>
      <c r="Z17658"/>
      <c r="AA17658"/>
      <c r="AB17658"/>
      <c r="AC17658"/>
      <c r="AD17658"/>
      <c r="AE17658"/>
      <c r="AF17658"/>
      <c r="AG17658"/>
      <c r="AH17658"/>
      <c r="AI17658"/>
      <c r="AJ17658"/>
      <c r="AK17658"/>
      <c r="AL17658"/>
      <c r="AM17658"/>
      <c r="AN17658"/>
      <c r="AO17658"/>
      <c r="AP17658"/>
      <c r="AQ17658"/>
      <c r="AR17658"/>
      <c r="AS17658"/>
      <c r="AT17658"/>
      <c r="AU17658"/>
      <c r="AV17658"/>
      <c r="AW17658"/>
      <c r="AX17658"/>
      <c r="AY17658"/>
      <c r="AZ17658"/>
    </row>
    <row r="17659">
      <c r="A17659"/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  <c r="X17659"/>
      <c r="Y17659"/>
      <c r="Z17659"/>
      <c r="AA17659"/>
      <c r="AB17659"/>
      <c r="AC17659"/>
      <c r="AD17659"/>
      <c r="AE17659"/>
      <c r="AF17659"/>
      <c r="AG17659"/>
      <c r="AH17659"/>
      <c r="AI17659"/>
      <c r="AJ17659"/>
      <c r="AK17659"/>
      <c r="AL17659"/>
      <c r="AM17659"/>
      <c r="AN17659"/>
      <c r="AO17659"/>
      <c r="AP17659"/>
      <c r="AQ17659"/>
      <c r="AR17659"/>
      <c r="AS17659"/>
      <c r="AT17659"/>
      <c r="AU17659"/>
      <c r="AV17659"/>
      <c r="AW17659"/>
      <c r="AX17659"/>
      <c r="AY17659"/>
      <c r="AZ17659"/>
    </row>
    <row r="17660">
      <c r="A17660"/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  <c r="X17660"/>
      <c r="Y17660"/>
      <c r="Z17660"/>
      <c r="AA17660"/>
      <c r="AB17660"/>
      <c r="AC17660"/>
      <c r="AD17660"/>
      <c r="AE17660"/>
      <c r="AF17660"/>
      <c r="AG17660"/>
      <c r="AH17660"/>
      <c r="AI17660"/>
      <c r="AJ17660"/>
      <c r="AK17660"/>
      <c r="AL17660"/>
      <c r="AM17660"/>
      <c r="AN17660"/>
      <c r="AO17660"/>
      <c r="AP17660"/>
      <c r="AQ17660"/>
      <c r="AR17660"/>
      <c r="AS17660"/>
      <c r="AT17660"/>
      <c r="AU17660"/>
      <c r="AV17660"/>
      <c r="AW17660"/>
      <c r="AX17660"/>
      <c r="AY17660"/>
      <c r="AZ17660"/>
    </row>
    <row r="17661">
      <c r="A17661"/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  <c r="X17661"/>
      <c r="Y17661"/>
      <c r="Z17661"/>
      <c r="AA17661"/>
      <c r="AB17661"/>
      <c r="AC17661"/>
      <c r="AD17661"/>
      <c r="AE17661"/>
      <c r="AF17661"/>
      <c r="AG17661"/>
      <c r="AH17661"/>
      <c r="AI17661"/>
      <c r="AJ17661"/>
      <c r="AK17661"/>
      <c r="AL17661"/>
      <c r="AM17661"/>
      <c r="AN17661"/>
      <c r="AO17661"/>
      <c r="AP17661"/>
      <c r="AQ17661"/>
      <c r="AR17661"/>
      <c r="AS17661"/>
      <c r="AT17661"/>
      <c r="AU17661"/>
      <c r="AV17661"/>
      <c r="AW17661"/>
      <c r="AX17661"/>
      <c r="AY17661"/>
      <c r="AZ17661"/>
    </row>
    <row r="17662">
      <c r="A17662"/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  <c r="W17662"/>
      <c r="X17662"/>
      <c r="Y17662"/>
      <c r="Z17662"/>
      <c r="AA17662"/>
      <c r="AB17662"/>
      <c r="AC17662"/>
      <c r="AD17662"/>
      <c r="AE17662"/>
      <c r="AF17662"/>
      <c r="AG17662"/>
      <c r="AH17662"/>
      <c r="AI17662"/>
      <c r="AJ17662"/>
      <c r="AK17662"/>
      <c r="AL17662"/>
      <c r="AM17662"/>
      <c r="AN17662"/>
      <c r="AO17662"/>
      <c r="AP17662"/>
      <c r="AQ17662"/>
      <c r="AR17662"/>
      <c r="AS17662"/>
      <c r="AT17662"/>
      <c r="AU17662"/>
      <c r="AV17662"/>
      <c r="AW17662"/>
      <c r="AX17662"/>
      <c r="AY17662"/>
      <c r="AZ17662"/>
    </row>
    <row r="17663">
      <c r="A17663"/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  <c r="X17663"/>
      <c r="Y17663"/>
      <c r="Z17663"/>
      <c r="AA17663"/>
      <c r="AB17663"/>
      <c r="AC17663"/>
      <c r="AD17663"/>
      <c r="AE17663"/>
      <c r="AF17663"/>
      <c r="AG17663"/>
      <c r="AH17663"/>
      <c r="AI17663"/>
      <c r="AJ17663"/>
      <c r="AK17663"/>
      <c r="AL17663"/>
      <c r="AM17663"/>
      <c r="AN17663"/>
      <c r="AO17663"/>
      <c r="AP17663"/>
      <c r="AQ17663"/>
      <c r="AR17663"/>
      <c r="AS17663"/>
      <c r="AT17663"/>
      <c r="AU17663"/>
      <c r="AV17663"/>
      <c r="AW17663"/>
      <c r="AX17663"/>
      <c r="AY17663"/>
      <c r="AZ17663"/>
    </row>
    <row r="17664">
      <c r="A17664"/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  <c r="X17664"/>
      <c r="Y17664"/>
      <c r="Z17664"/>
      <c r="AA17664"/>
      <c r="AB17664"/>
      <c r="AC17664"/>
      <c r="AD17664"/>
      <c r="AE17664"/>
      <c r="AF17664"/>
      <c r="AG17664"/>
      <c r="AH17664"/>
      <c r="AI17664"/>
      <c r="AJ17664"/>
      <c r="AK17664"/>
      <c r="AL17664"/>
      <c r="AM17664"/>
      <c r="AN17664"/>
      <c r="AO17664"/>
      <c r="AP17664"/>
      <c r="AQ17664"/>
      <c r="AR17664"/>
      <c r="AS17664"/>
      <c r="AT17664"/>
      <c r="AU17664"/>
      <c r="AV17664"/>
      <c r="AW17664"/>
      <c r="AX17664"/>
      <c r="AY17664"/>
      <c r="AZ17664"/>
    </row>
    <row r="17665">
      <c r="A17665"/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  <c r="X17665"/>
      <c r="Y17665"/>
      <c r="Z17665"/>
      <c r="AA17665"/>
      <c r="AB17665"/>
      <c r="AC17665"/>
      <c r="AD17665"/>
      <c r="AE17665"/>
      <c r="AF17665"/>
      <c r="AG17665"/>
      <c r="AH17665"/>
      <c r="AI17665"/>
      <c r="AJ17665"/>
      <c r="AK17665"/>
      <c r="AL17665"/>
      <c r="AM17665"/>
      <c r="AN17665"/>
      <c r="AO17665"/>
      <c r="AP17665"/>
      <c r="AQ17665"/>
      <c r="AR17665"/>
      <c r="AS17665"/>
      <c r="AT17665"/>
      <c r="AU17665"/>
      <c r="AV17665"/>
      <c r="AW17665"/>
      <c r="AX17665"/>
      <c r="AY17665"/>
      <c r="AZ17665"/>
    </row>
    <row r="17666">
      <c r="A17666"/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  <c r="X17666"/>
      <c r="Y17666"/>
      <c r="Z17666"/>
      <c r="AA17666"/>
      <c r="AB17666"/>
      <c r="AC17666"/>
      <c r="AD17666"/>
      <c r="AE17666"/>
      <c r="AF17666"/>
      <c r="AG17666"/>
      <c r="AH17666"/>
      <c r="AI17666"/>
      <c r="AJ17666"/>
      <c r="AK17666"/>
      <c r="AL17666"/>
      <c r="AM17666"/>
      <c r="AN17666"/>
      <c r="AO17666"/>
      <c r="AP17666"/>
      <c r="AQ17666"/>
      <c r="AR17666"/>
      <c r="AS17666"/>
      <c r="AT17666"/>
      <c r="AU17666"/>
      <c r="AV17666"/>
      <c r="AW17666"/>
      <c r="AX17666"/>
      <c r="AY17666"/>
      <c r="AZ17666"/>
    </row>
    <row r="17667">
      <c r="A17667"/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  <c r="X17667"/>
      <c r="Y17667"/>
      <c r="Z17667"/>
      <c r="AA17667"/>
      <c r="AB17667"/>
      <c r="AC17667"/>
      <c r="AD17667"/>
      <c r="AE17667"/>
      <c r="AF17667"/>
      <c r="AG17667"/>
      <c r="AH17667"/>
      <c r="AI17667"/>
      <c r="AJ17667"/>
      <c r="AK17667"/>
      <c r="AL17667"/>
      <c r="AM17667"/>
      <c r="AN17667"/>
      <c r="AO17667"/>
      <c r="AP17667"/>
      <c r="AQ17667"/>
      <c r="AR17667"/>
      <c r="AS17667"/>
      <c r="AT17667"/>
      <c r="AU17667"/>
      <c r="AV17667"/>
      <c r="AW17667"/>
      <c r="AX17667"/>
      <c r="AY17667"/>
      <c r="AZ17667"/>
    </row>
    <row r="17668">
      <c r="A17668"/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  <c r="X17668"/>
      <c r="Y17668"/>
      <c r="Z17668"/>
      <c r="AA17668"/>
      <c r="AB17668"/>
      <c r="AC17668"/>
      <c r="AD17668"/>
      <c r="AE17668"/>
      <c r="AF17668"/>
      <c r="AG17668"/>
      <c r="AH17668"/>
      <c r="AI17668"/>
      <c r="AJ17668"/>
      <c r="AK17668"/>
      <c r="AL17668"/>
      <c r="AM17668"/>
      <c r="AN17668"/>
      <c r="AO17668"/>
      <c r="AP17668"/>
      <c r="AQ17668"/>
      <c r="AR17668"/>
      <c r="AS17668"/>
      <c r="AT17668"/>
      <c r="AU17668"/>
      <c r="AV17668"/>
      <c r="AW17668"/>
      <c r="AX17668"/>
      <c r="AY17668"/>
      <c r="AZ17668"/>
    </row>
    <row r="17669">
      <c r="A17669"/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  <c r="X17669"/>
      <c r="Y17669"/>
      <c r="Z17669"/>
      <c r="AA17669"/>
      <c r="AB17669"/>
      <c r="AC17669"/>
      <c r="AD17669"/>
      <c r="AE17669"/>
      <c r="AF17669"/>
      <c r="AG17669"/>
      <c r="AH17669"/>
      <c r="AI17669"/>
      <c r="AJ17669"/>
      <c r="AK17669"/>
      <c r="AL17669"/>
      <c r="AM17669"/>
      <c r="AN17669"/>
      <c r="AO17669"/>
      <c r="AP17669"/>
      <c r="AQ17669"/>
      <c r="AR17669"/>
      <c r="AS17669"/>
      <c r="AT17669"/>
      <c r="AU17669"/>
      <c r="AV17669"/>
      <c r="AW17669"/>
      <c r="AX17669"/>
      <c r="AY17669"/>
      <c r="AZ17669"/>
    </row>
    <row r="17670">
      <c r="A17670"/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  <c r="X17670"/>
      <c r="Y17670"/>
      <c r="Z17670"/>
      <c r="AA17670"/>
      <c r="AB17670"/>
      <c r="AC17670"/>
      <c r="AD17670"/>
      <c r="AE17670"/>
      <c r="AF17670"/>
      <c r="AG17670"/>
      <c r="AH17670"/>
      <c r="AI17670"/>
      <c r="AJ17670"/>
      <c r="AK17670"/>
      <c r="AL17670"/>
      <c r="AM17670"/>
      <c r="AN17670"/>
      <c r="AO17670"/>
      <c r="AP17670"/>
      <c r="AQ17670"/>
      <c r="AR17670"/>
      <c r="AS17670"/>
      <c r="AT17670"/>
      <c r="AU17670"/>
      <c r="AV17670"/>
      <c r="AW17670"/>
      <c r="AX17670"/>
      <c r="AY17670"/>
      <c r="AZ17670"/>
    </row>
    <row r="17671">
      <c r="A17671"/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  <c r="X17671"/>
      <c r="Y17671"/>
      <c r="Z17671"/>
      <c r="AA17671"/>
      <c r="AB17671"/>
      <c r="AC17671"/>
      <c r="AD17671"/>
      <c r="AE17671"/>
      <c r="AF17671"/>
      <c r="AG17671"/>
      <c r="AH17671"/>
      <c r="AI17671"/>
      <c r="AJ17671"/>
      <c r="AK17671"/>
      <c r="AL17671"/>
      <c r="AM17671"/>
      <c r="AN17671"/>
      <c r="AO17671"/>
      <c r="AP17671"/>
      <c r="AQ17671"/>
      <c r="AR17671"/>
      <c r="AS17671"/>
      <c r="AT17671"/>
      <c r="AU17671"/>
      <c r="AV17671"/>
      <c r="AW17671"/>
      <c r="AX17671"/>
      <c r="AY17671"/>
      <c r="AZ17671"/>
    </row>
    <row r="17672">
      <c r="A17672"/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  <c r="X17672"/>
      <c r="Y17672"/>
      <c r="Z17672"/>
      <c r="AA17672"/>
      <c r="AB17672"/>
      <c r="AC17672"/>
      <c r="AD17672"/>
      <c r="AE17672"/>
      <c r="AF17672"/>
      <c r="AG17672"/>
      <c r="AH17672"/>
      <c r="AI17672"/>
      <c r="AJ17672"/>
      <c r="AK17672"/>
      <c r="AL17672"/>
      <c r="AM17672"/>
      <c r="AN17672"/>
      <c r="AO17672"/>
      <c r="AP17672"/>
      <c r="AQ17672"/>
      <c r="AR17672"/>
      <c r="AS17672"/>
      <c r="AT17672"/>
      <c r="AU17672"/>
      <c r="AV17672"/>
      <c r="AW17672"/>
      <c r="AX17672"/>
      <c r="AY17672"/>
      <c r="AZ17672"/>
    </row>
    <row r="17673">
      <c r="A17673"/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  <c r="X17673"/>
      <c r="Y17673"/>
      <c r="Z17673"/>
      <c r="AA17673"/>
      <c r="AB17673"/>
      <c r="AC17673"/>
      <c r="AD17673"/>
      <c r="AE17673"/>
      <c r="AF17673"/>
      <c r="AG17673"/>
      <c r="AH17673"/>
      <c r="AI17673"/>
      <c r="AJ17673"/>
      <c r="AK17673"/>
      <c r="AL17673"/>
      <c r="AM17673"/>
      <c r="AN17673"/>
      <c r="AO17673"/>
      <c r="AP17673"/>
      <c r="AQ17673"/>
      <c r="AR17673"/>
      <c r="AS17673"/>
      <c r="AT17673"/>
      <c r="AU17673"/>
      <c r="AV17673"/>
      <c r="AW17673"/>
      <c r="AX17673"/>
      <c r="AY17673"/>
      <c r="AZ17673"/>
    </row>
    <row r="17674">
      <c r="A17674"/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  <c r="X17674"/>
      <c r="Y17674"/>
      <c r="Z17674"/>
      <c r="AA17674"/>
      <c r="AB17674"/>
      <c r="AC17674"/>
      <c r="AD17674"/>
      <c r="AE17674"/>
      <c r="AF17674"/>
      <c r="AG17674"/>
      <c r="AH17674"/>
      <c r="AI17674"/>
      <c r="AJ17674"/>
      <c r="AK17674"/>
      <c r="AL17674"/>
      <c r="AM17674"/>
      <c r="AN17674"/>
      <c r="AO17674"/>
      <c r="AP17674"/>
      <c r="AQ17674"/>
      <c r="AR17674"/>
      <c r="AS17674"/>
      <c r="AT17674"/>
      <c r="AU17674"/>
      <c r="AV17674"/>
      <c r="AW17674"/>
      <c r="AX17674"/>
      <c r="AY17674"/>
      <c r="AZ17674"/>
    </row>
    <row r="17675">
      <c r="A17675"/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  <c r="X17675"/>
      <c r="Y17675"/>
      <c r="Z17675"/>
      <c r="AA17675"/>
      <c r="AB17675"/>
      <c r="AC17675"/>
      <c r="AD17675"/>
      <c r="AE17675"/>
      <c r="AF17675"/>
      <c r="AG17675"/>
      <c r="AH17675"/>
      <c r="AI17675"/>
      <c r="AJ17675"/>
      <c r="AK17675"/>
      <c r="AL17675"/>
      <c r="AM17675"/>
      <c r="AN17675"/>
      <c r="AO17675"/>
      <c r="AP17675"/>
      <c r="AQ17675"/>
      <c r="AR17675"/>
      <c r="AS17675"/>
      <c r="AT17675"/>
      <c r="AU17675"/>
      <c r="AV17675"/>
      <c r="AW17675"/>
      <c r="AX17675"/>
      <c r="AY17675"/>
      <c r="AZ17675"/>
    </row>
    <row r="17676">
      <c r="A17676"/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  <c r="X17676"/>
      <c r="Y17676"/>
      <c r="Z17676"/>
      <c r="AA17676"/>
      <c r="AB17676"/>
      <c r="AC17676"/>
      <c r="AD17676"/>
      <c r="AE17676"/>
      <c r="AF17676"/>
      <c r="AG17676"/>
      <c r="AH17676"/>
      <c r="AI17676"/>
      <c r="AJ17676"/>
      <c r="AK17676"/>
      <c r="AL17676"/>
      <c r="AM17676"/>
      <c r="AN17676"/>
      <c r="AO17676"/>
      <c r="AP17676"/>
      <c r="AQ17676"/>
      <c r="AR17676"/>
      <c r="AS17676"/>
      <c r="AT17676"/>
      <c r="AU17676"/>
      <c r="AV17676"/>
      <c r="AW17676"/>
      <c r="AX17676"/>
      <c r="AY17676"/>
      <c r="AZ17676"/>
    </row>
    <row r="17677">
      <c r="A17677"/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  <c r="X17677"/>
      <c r="Y17677"/>
      <c r="Z17677"/>
      <c r="AA17677"/>
      <c r="AB17677"/>
      <c r="AC17677"/>
      <c r="AD17677"/>
      <c r="AE17677"/>
      <c r="AF17677"/>
      <c r="AG17677"/>
      <c r="AH17677"/>
      <c r="AI17677"/>
      <c r="AJ17677"/>
      <c r="AK17677"/>
      <c r="AL17677"/>
      <c r="AM17677"/>
      <c r="AN17677"/>
      <c r="AO17677"/>
      <c r="AP17677"/>
      <c r="AQ17677"/>
      <c r="AR17677"/>
      <c r="AS17677"/>
      <c r="AT17677"/>
      <c r="AU17677"/>
      <c r="AV17677"/>
      <c r="AW17677"/>
      <c r="AX17677"/>
      <c r="AY17677"/>
      <c r="AZ17677"/>
    </row>
    <row r="17678">
      <c r="A17678"/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  <c r="X17678"/>
      <c r="Y17678"/>
      <c r="Z17678"/>
      <c r="AA17678"/>
      <c r="AB17678"/>
      <c r="AC17678"/>
      <c r="AD17678"/>
      <c r="AE17678"/>
      <c r="AF17678"/>
      <c r="AG17678"/>
      <c r="AH17678"/>
      <c r="AI17678"/>
      <c r="AJ17678"/>
      <c r="AK17678"/>
      <c r="AL17678"/>
      <c r="AM17678"/>
      <c r="AN17678"/>
      <c r="AO17678"/>
      <c r="AP17678"/>
      <c r="AQ17678"/>
      <c r="AR17678"/>
      <c r="AS17678"/>
      <c r="AT17678"/>
      <c r="AU17678"/>
      <c r="AV17678"/>
      <c r="AW17678"/>
      <c r="AX17678"/>
      <c r="AY17678"/>
      <c r="AZ17678"/>
    </row>
    <row r="17679">
      <c r="A17679"/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  <c r="X17679"/>
      <c r="Y17679"/>
      <c r="Z17679"/>
      <c r="AA17679"/>
      <c r="AB17679"/>
      <c r="AC17679"/>
      <c r="AD17679"/>
      <c r="AE17679"/>
      <c r="AF17679"/>
      <c r="AG17679"/>
      <c r="AH17679"/>
      <c r="AI17679"/>
      <c r="AJ17679"/>
      <c r="AK17679"/>
      <c r="AL17679"/>
      <c r="AM17679"/>
      <c r="AN17679"/>
      <c r="AO17679"/>
      <c r="AP17679"/>
      <c r="AQ17679"/>
      <c r="AR17679"/>
      <c r="AS17679"/>
      <c r="AT17679"/>
      <c r="AU17679"/>
      <c r="AV17679"/>
      <c r="AW17679"/>
      <c r="AX17679"/>
      <c r="AY17679"/>
      <c r="AZ17679"/>
    </row>
    <row r="17680">
      <c r="A17680"/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  <c r="X17680"/>
      <c r="Y17680"/>
      <c r="Z17680"/>
      <c r="AA17680"/>
      <c r="AB17680"/>
      <c r="AC17680"/>
      <c r="AD17680"/>
      <c r="AE17680"/>
      <c r="AF17680"/>
      <c r="AG17680"/>
      <c r="AH17680"/>
      <c r="AI17680"/>
      <c r="AJ17680"/>
      <c r="AK17680"/>
      <c r="AL17680"/>
      <c r="AM17680"/>
      <c r="AN17680"/>
      <c r="AO17680"/>
      <c r="AP17680"/>
      <c r="AQ17680"/>
      <c r="AR17680"/>
      <c r="AS17680"/>
      <c r="AT17680"/>
      <c r="AU17680"/>
      <c r="AV17680"/>
      <c r="AW17680"/>
      <c r="AX17680"/>
      <c r="AY17680"/>
      <c r="AZ17680"/>
    </row>
    <row r="17681">
      <c r="A17681"/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  <c r="X17681"/>
      <c r="Y17681"/>
      <c r="Z17681"/>
      <c r="AA17681"/>
      <c r="AB17681"/>
      <c r="AC17681"/>
      <c r="AD17681"/>
      <c r="AE17681"/>
      <c r="AF17681"/>
      <c r="AG17681"/>
      <c r="AH17681"/>
      <c r="AI17681"/>
      <c r="AJ17681"/>
      <c r="AK17681"/>
      <c r="AL17681"/>
      <c r="AM17681"/>
      <c r="AN17681"/>
      <c r="AO17681"/>
      <c r="AP17681"/>
      <c r="AQ17681"/>
      <c r="AR17681"/>
      <c r="AS17681"/>
      <c r="AT17681"/>
      <c r="AU17681"/>
      <c r="AV17681"/>
      <c r="AW17681"/>
      <c r="AX17681"/>
      <c r="AY17681"/>
      <c r="AZ17681"/>
    </row>
    <row r="17682">
      <c r="A17682"/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  <c r="X17682"/>
      <c r="Y17682"/>
      <c r="Z17682"/>
      <c r="AA17682"/>
      <c r="AB17682"/>
      <c r="AC17682"/>
      <c r="AD17682"/>
      <c r="AE17682"/>
      <c r="AF17682"/>
      <c r="AG17682"/>
      <c r="AH17682"/>
      <c r="AI17682"/>
      <c r="AJ17682"/>
      <c r="AK17682"/>
      <c r="AL17682"/>
      <c r="AM17682"/>
      <c r="AN17682"/>
      <c r="AO17682"/>
      <c r="AP17682"/>
      <c r="AQ17682"/>
      <c r="AR17682"/>
      <c r="AS17682"/>
      <c r="AT17682"/>
      <c r="AU17682"/>
      <c r="AV17682"/>
      <c r="AW17682"/>
      <c r="AX17682"/>
      <c r="AY17682"/>
      <c r="AZ17682"/>
    </row>
    <row r="17683">
      <c r="A17683"/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  <c r="X17683"/>
      <c r="Y17683"/>
      <c r="Z17683"/>
      <c r="AA17683"/>
      <c r="AB17683"/>
      <c r="AC17683"/>
      <c r="AD17683"/>
      <c r="AE17683"/>
      <c r="AF17683"/>
      <c r="AG17683"/>
      <c r="AH17683"/>
      <c r="AI17683"/>
      <c r="AJ17683"/>
      <c r="AK17683"/>
      <c r="AL17683"/>
      <c r="AM17683"/>
      <c r="AN17683"/>
      <c r="AO17683"/>
      <c r="AP17683"/>
      <c r="AQ17683"/>
      <c r="AR17683"/>
      <c r="AS17683"/>
      <c r="AT17683"/>
      <c r="AU17683"/>
      <c r="AV17683"/>
      <c r="AW17683"/>
      <c r="AX17683"/>
      <c r="AY17683"/>
      <c r="AZ17683"/>
    </row>
    <row r="17684">
      <c r="A17684"/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  <c r="X17684"/>
      <c r="Y17684"/>
      <c r="Z17684"/>
      <c r="AA17684"/>
      <c r="AB17684"/>
      <c r="AC17684"/>
      <c r="AD17684"/>
      <c r="AE17684"/>
      <c r="AF17684"/>
      <c r="AG17684"/>
      <c r="AH17684"/>
      <c r="AI17684"/>
      <c r="AJ17684"/>
      <c r="AK17684"/>
      <c r="AL17684"/>
      <c r="AM17684"/>
      <c r="AN17684"/>
      <c r="AO17684"/>
      <c r="AP17684"/>
      <c r="AQ17684"/>
      <c r="AR17684"/>
      <c r="AS17684"/>
      <c r="AT17684"/>
      <c r="AU17684"/>
      <c r="AV17684"/>
      <c r="AW17684"/>
      <c r="AX17684"/>
      <c r="AY17684"/>
      <c r="AZ17684"/>
    </row>
    <row r="17685">
      <c r="A17685"/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  <c r="X17685"/>
      <c r="Y17685"/>
      <c r="Z17685"/>
      <c r="AA17685"/>
      <c r="AB17685"/>
      <c r="AC17685"/>
      <c r="AD17685"/>
      <c r="AE17685"/>
      <c r="AF17685"/>
      <c r="AG17685"/>
      <c r="AH17685"/>
      <c r="AI17685"/>
      <c r="AJ17685"/>
      <c r="AK17685"/>
      <c r="AL17685"/>
      <c r="AM17685"/>
      <c r="AN17685"/>
      <c r="AO17685"/>
      <c r="AP17685"/>
      <c r="AQ17685"/>
      <c r="AR17685"/>
      <c r="AS17685"/>
      <c r="AT17685"/>
      <c r="AU17685"/>
      <c r="AV17685"/>
      <c r="AW17685"/>
      <c r="AX17685"/>
      <c r="AY17685"/>
      <c r="AZ17685"/>
    </row>
    <row r="17686">
      <c r="A17686"/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  <c r="X17686"/>
      <c r="Y17686"/>
      <c r="Z17686"/>
      <c r="AA17686"/>
      <c r="AB17686"/>
      <c r="AC17686"/>
      <c r="AD17686"/>
      <c r="AE17686"/>
      <c r="AF17686"/>
      <c r="AG17686"/>
      <c r="AH17686"/>
      <c r="AI17686"/>
      <c r="AJ17686"/>
      <c r="AK17686"/>
      <c r="AL17686"/>
      <c r="AM17686"/>
      <c r="AN17686"/>
      <c r="AO17686"/>
      <c r="AP17686"/>
      <c r="AQ17686"/>
      <c r="AR17686"/>
      <c r="AS17686"/>
      <c r="AT17686"/>
      <c r="AU17686"/>
      <c r="AV17686"/>
      <c r="AW17686"/>
      <c r="AX17686"/>
      <c r="AY17686"/>
      <c r="AZ17686"/>
    </row>
    <row r="17687">
      <c r="A17687"/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  <c r="X17687"/>
      <c r="Y17687"/>
      <c r="Z17687"/>
      <c r="AA17687"/>
      <c r="AB17687"/>
      <c r="AC17687"/>
      <c r="AD17687"/>
      <c r="AE17687"/>
      <c r="AF17687"/>
      <c r="AG17687"/>
      <c r="AH17687"/>
      <c r="AI17687"/>
      <c r="AJ17687"/>
      <c r="AK17687"/>
      <c r="AL17687"/>
      <c r="AM17687"/>
      <c r="AN17687"/>
      <c r="AO17687"/>
      <c r="AP17687"/>
      <c r="AQ17687"/>
      <c r="AR17687"/>
      <c r="AS17687"/>
      <c r="AT17687"/>
      <c r="AU17687"/>
      <c r="AV17687"/>
      <c r="AW17687"/>
      <c r="AX17687"/>
      <c r="AY17687"/>
      <c r="AZ17687"/>
    </row>
    <row r="17688">
      <c r="A17688"/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  <c r="X17688"/>
      <c r="Y17688"/>
      <c r="Z17688"/>
      <c r="AA17688"/>
      <c r="AB17688"/>
      <c r="AC17688"/>
      <c r="AD17688"/>
      <c r="AE17688"/>
      <c r="AF17688"/>
      <c r="AG17688"/>
      <c r="AH17688"/>
      <c r="AI17688"/>
      <c r="AJ17688"/>
      <c r="AK17688"/>
      <c r="AL17688"/>
      <c r="AM17688"/>
      <c r="AN17688"/>
      <c r="AO17688"/>
      <c r="AP17688"/>
      <c r="AQ17688"/>
      <c r="AR17688"/>
      <c r="AS17688"/>
      <c r="AT17688"/>
      <c r="AU17688"/>
      <c r="AV17688"/>
      <c r="AW17688"/>
      <c r="AX17688"/>
      <c r="AY17688"/>
      <c r="AZ17688"/>
    </row>
    <row r="17689">
      <c r="A17689"/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  <c r="X17689"/>
      <c r="Y17689"/>
      <c r="Z17689"/>
      <c r="AA17689"/>
      <c r="AB17689"/>
      <c r="AC17689"/>
      <c r="AD17689"/>
      <c r="AE17689"/>
      <c r="AF17689"/>
      <c r="AG17689"/>
      <c r="AH17689"/>
      <c r="AI17689"/>
      <c r="AJ17689"/>
      <c r="AK17689"/>
      <c r="AL17689"/>
      <c r="AM17689"/>
      <c r="AN17689"/>
      <c r="AO17689"/>
      <c r="AP17689"/>
      <c r="AQ17689"/>
      <c r="AR17689"/>
      <c r="AS17689"/>
      <c r="AT17689"/>
      <c r="AU17689"/>
      <c r="AV17689"/>
      <c r="AW17689"/>
      <c r="AX17689"/>
      <c r="AY17689"/>
      <c r="AZ17689"/>
    </row>
    <row r="17690">
      <c r="A17690"/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  <c r="X17690"/>
      <c r="Y17690"/>
      <c r="Z17690"/>
      <c r="AA17690"/>
      <c r="AB17690"/>
      <c r="AC17690"/>
      <c r="AD17690"/>
      <c r="AE17690"/>
      <c r="AF17690"/>
      <c r="AG17690"/>
      <c r="AH17690"/>
      <c r="AI17690"/>
      <c r="AJ17690"/>
      <c r="AK17690"/>
      <c r="AL17690"/>
      <c r="AM17690"/>
      <c r="AN17690"/>
      <c r="AO17690"/>
      <c r="AP17690"/>
      <c r="AQ17690"/>
      <c r="AR17690"/>
      <c r="AS17690"/>
      <c r="AT17690"/>
      <c r="AU17690"/>
      <c r="AV17690"/>
      <c r="AW17690"/>
      <c r="AX17690"/>
      <c r="AY17690"/>
      <c r="AZ17690"/>
    </row>
    <row r="17691">
      <c r="A17691"/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  <c r="X17691"/>
      <c r="Y17691"/>
      <c r="Z17691"/>
      <c r="AA17691"/>
      <c r="AB17691"/>
      <c r="AC17691"/>
      <c r="AD17691"/>
      <c r="AE17691"/>
      <c r="AF17691"/>
      <c r="AG17691"/>
      <c r="AH17691"/>
      <c r="AI17691"/>
      <c r="AJ17691"/>
      <c r="AK17691"/>
      <c r="AL17691"/>
      <c r="AM17691"/>
      <c r="AN17691"/>
      <c r="AO17691"/>
      <c r="AP17691"/>
      <c r="AQ17691"/>
      <c r="AR17691"/>
      <c r="AS17691"/>
      <c r="AT17691"/>
      <c r="AU17691"/>
      <c r="AV17691"/>
      <c r="AW17691"/>
      <c r="AX17691"/>
      <c r="AY17691"/>
      <c r="AZ17691"/>
    </row>
    <row r="17692">
      <c r="A17692"/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  <c r="X17692"/>
      <c r="Y17692"/>
      <c r="Z17692"/>
      <c r="AA17692"/>
      <c r="AB17692"/>
      <c r="AC17692"/>
      <c r="AD17692"/>
      <c r="AE17692"/>
      <c r="AF17692"/>
      <c r="AG17692"/>
      <c r="AH17692"/>
      <c r="AI17692"/>
      <c r="AJ17692"/>
      <c r="AK17692"/>
      <c r="AL17692"/>
      <c r="AM17692"/>
      <c r="AN17692"/>
      <c r="AO17692"/>
      <c r="AP17692"/>
      <c r="AQ17692"/>
      <c r="AR17692"/>
      <c r="AS17692"/>
      <c r="AT17692"/>
      <c r="AU17692"/>
      <c r="AV17692"/>
      <c r="AW17692"/>
      <c r="AX17692"/>
      <c r="AY17692"/>
      <c r="AZ17692"/>
    </row>
    <row r="17693">
      <c r="A17693"/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  <c r="W17693"/>
      <c r="X17693"/>
      <c r="Y17693"/>
      <c r="Z17693"/>
      <c r="AA17693"/>
      <c r="AB17693"/>
      <c r="AC17693"/>
      <c r="AD17693"/>
      <c r="AE17693"/>
      <c r="AF17693"/>
      <c r="AG17693"/>
      <c r="AH17693"/>
      <c r="AI17693"/>
      <c r="AJ17693"/>
      <c r="AK17693"/>
      <c r="AL17693"/>
      <c r="AM17693"/>
      <c r="AN17693"/>
      <c r="AO17693"/>
      <c r="AP17693"/>
      <c r="AQ17693"/>
      <c r="AR17693"/>
      <c r="AS17693"/>
      <c r="AT17693"/>
      <c r="AU17693"/>
      <c r="AV17693"/>
      <c r="AW17693"/>
      <c r="AX17693"/>
      <c r="AY17693"/>
      <c r="AZ17693"/>
    </row>
    <row r="17694">
      <c r="A17694"/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  <c r="X17694"/>
      <c r="Y17694"/>
      <c r="Z17694"/>
      <c r="AA17694"/>
      <c r="AB17694"/>
      <c r="AC17694"/>
      <c r="AD17694"/>
      <c r="AE17694"/>
      <c r="AF17694"/>
      <c r="AG17694"/>
      <c r="AH17694"/>
      <c r="AI17694"/>
      <c r="AJ17694"/>
      <c r="AK17694"/>
      <c r="AL17694"/>
      <c r="AM17694"/>
      <c r="AN17694"/>
      <c r="AO17694"/>
      <c r="AP17694"/>
      <c r="AQ17694"/>
      <c r="AR17694"/>
      <c r="AS17694"/>
      <c r="AT17694"/>
      <c r="AU17694"/>
      <c r="AV17694"/>
      <c r="AW17694"/>
      <c r="AX17694"/>
      <c r="AY17694"/>
      <c r="AZ17694"/>
    </row>
    <row r="17695">
      <c r="A17695"/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  <c r="X17695"/>
      <c r="Y17695"/>
      <c r="Z17695"/>
      <c r="AA17695"/>
      <c r="AB17695"/>
      <c r="AC17695"/>
      <c r="AD17695"/>
      <c r="AE17695"/>
      <c r="AF17695"/>
      <c r="AG17695"/>
      <c r="AH17695"/>
      <c r="AI17695"/>
      <c r="AJ17695"/>
      <c r="AK17695"/>
      <c r="AL17695"/>
      <c r="AM17695"/>
      <c r="AN17695"/>
      <c r="AO17695"/>
      <c r="AP17695"/>
      <c r="AQ17695"/>
      <c r="AR17695"/>
      <c r="AS17695"/>
      <c r="AT17695"/>
      <c r="AU17695"/>
      <c r="AV17695"/>
      <c r="AW17695"/>
      <c r="AX17695"/>
      <c r="AY17695"/>
      <c r="AZ17695"/>
    </row>
    <row r="17696">
      <c r="A17696"/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  <c r="X17696"/>
      <c r="Y17696"/>
      <c r="Z17696"/>
      <c r="AA17696"/>
      <c r="AB17696"/>
      <c r="AC17696"/>
      <c r="AD17696"/>
      <c r="AE17696"/>
      <c r="AF17696"/>
      <c r="AG17696"/>
      <c r="AH17696"/>
      <c r="AI17696"/>
      <c r="AJ17696"/>
      <c r="AK17696"/>
      <c r="AL17696"/>
      <c r="AM17696"/>
      <c r="AN17696"/>
      <c r="AO17696"/>
      <c r="AP17696"/>
      <c r="AQ17696"/>
      <c r="AR17696"/>
      <c r="AS17696"/>
      <c r="AT17696"/>
      <c r="AU17696"/>
      <c r="AV17696"/>
      <c r="AW17696"/>
      <c r="AX17696"/>
      <c r="AY17696"/>
      <c r="AZ17696"/>
    </row>
    <row r="17697">
      <c r="A17697"/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  <c r="X17697"/>
      <c r="Y17697"/>
      <c r="Z17697"/>
      <c r="AA17697"/>
      <c r="AB17697"/>
      <c r="AC17697"/>
      <c r="AD17697"/>
      <c r="AE17697"/>
      <c r="AF17697"/>
      <c r="AG17697"/>
      <c r="AH17697"/>
      <c r="AI17697"/>
      <c r="AJ17697"/>
      <c r="AK17697"/>
      <c r="AL17697"/>
      <c r="AM17697"/>
      <c r="AN17697"/>
      <c r="AO17697"/>
      <c r="AP17697"/>
      <c r="AQ17697"/>
      <c r="AR17697"/>
      <c r="AS17697"/>
      <c r="AT17697"/>
      <c r="AU17697"/>
      <c r="AV17697"/>
      <c r="AW17697"/>
      <c r="AX17697"/>
      <c r="AY17697"/>
      <c r="AZ17697"/>
    </row>
    <row r="17698">
      <c r="A17698"/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  <c r="X17698"/>
      <c r="Y17698"/>
      <c r="Z17698"/>
      <c r="AA17698"/>
      <c r="AB17698"/>
      <c r="AC17698"/>
      <c r="AD17698"/>
      <c r="AE17698"/>
      <c r="AF17698"/>
      <c r="AG17698"/>
      <c r="AH17698"/>
      <c r="AI17698"/>
      <c r="AJ17698"/>
      <c r="AK17698"/>
      <c r="AL17698"/>
      <c r="AM17698"/>
      <c r="AN17698"/>
      <c r="AO17698"/>
      <c r="AP17698"/>
      <c r="AQ17698"/>
      <c r="AR17698"/>
      <c r="AS17698"/>
      <c r="AT17698"/>
      <c r="AU17698"/>
      <c r="AV17698"/>
      <c r="AW17698"/>
      <c r="AX17698"/>
      <c r="AY17698"/>
      <c r="AZ17698"/>
    </row>
    <row r="17699">
      <c r="A17699"/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  <c r="X17699"/>
      <c r="Y17699"/>
      <c r="Z17699"/>
      <c r="AA17699"/>
      <c r="AB17699"/>
      <c r="AC17699"/>
      <c r="AD17699"/>
      <c r="AE17699"/>
      <c r="AF17699"/>
      <c r="AG17699"/>
      <c r="AH17699"/>
      <c r="AI17699"/>
      <c r="AJ17699"/>
      <c r="AK17699"/>
      <c r="AL17699"/>
      <c r="AM17699"/>
      <c r="AN17699"/>
      <c r="AO17699"/>
      <c r="AP17699"/>
      <c r="AQ17699"/>
      <c r="AR17699"/>
      <c r="AS17699"/>
      <c r="AT17699"/>
      <c r="AU17699"/>
      <c r="AV17699"/>
      <c r="AW17699"/>
      <c r="AX17699"/>
      <c r="AY17699"/>
      <c r="AZ17699"/>
    </row>
    <row r="17700">
      <c r="A17700"/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  <c r="X17700"/>
      <c r="Y17700"/>
      <c r="Z17700"/>
      <c r="AA17700"/>
      <c r="AB17700"/>
      <c r="AC17700"/>
      <c r="AD17700"/>
      <c r="AE17700"/>
      <c r="AF17700"/>
      <c r="AG17700"/>
      <c r="AH17700"/>
      <c r="AI17700"/>
      <c r="AJ17700"/>
      <c r="AK17700"/>
      <c r="AL17700"/>
      <c r="AM17700"/>
      <c r="AN17700"/>
      <c r="AO17700"/>
      <c r="AP17700"/>
      <c r="AQ17700"/>
      <c r="AR17700"/>
      <c r="AS17700"/>
      <c r="AT17700"/>
      <c r="AU17700"/>
      <c r="AV17700"/>
      <c r="AW17700"/>
      <c r="AX17700"/>
      <c r="AY17700"/>
      <c r="AZ17700"/>
    </row>
    <row r="17701">
      <c r="A17701"/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  <c r="X17701"/>
      <c r="Y17701"/>
      <c r="Z17701"/>
      <c r="AA17701"/>
      <c r="AB17701"/>
      <c r="AC17701"/>
      <c r="AD17701"/>
      <c r="AE17701"/>
      <c r="AF17701"/>
      <c r="AG17701"/>
      <c r="AH17701"/>
      <c r="AI17701"/>
      <c r="AJ17701"/>
      <c r="AK17701"/>
      <c r="AL17701"/>
      <c r="AM17701"/>
      <c r="AN17701"/>
      <c r="AO17701"/>
      <c r="AP17701"/>
      <c r="AQ17701"/>
      <c r="AR17701"/>
      <c r="AS17701"/>
      <c r="AT17701"/>
      <c r="AU17701"/>
      <c r="AV17701"/>
      <c r="AW17701"/>
      <c r="AX17701"/>
      <c r="AY17701"/>
      <c r="AZ17701"/>
    </row>
    <row r="17702">
      <c r="A17702"/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  <c r="X17702"/>
      <c r="Y17702"/>
      <c r="Z17702"/>
      <c r="AA17702"/>
      <c r="AB17702"/>
      <c r="AC17702"/>
      <c r="AD17702"/>
      <c r="AE17702"/>
      <c r="AF17702"/>
      <c r="AG17702"/>
      <c r="AH17702"/>
      <c r="AI17702"/>
      <c r="AJ17702"/>
      <c r="AK17702"/>
      <c r="AL17702"/>
      <c r="AM17702"/>
      <c r="AN17702"/>
      <c r="AO17702"/>
      <c r="AP17702"/>
      <c r="AQ17702"/>
      <c r="AR17702"/>
      <c r="AS17702"/>
      <c r="AT17702"/>
      <c r="AU17702"/>
      <c r="AV17702"/>
      <c r="AW17702"/>
      <c r="AX17702"/>
      <c r="AY17702"/>
      <c r="AZ17702"/>
    </row>
    <row r="17703">
      <c r="A17703"/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  <c r="X17703"/>
      <c r="Y17703"/>
      <c r="Z17703"/>
      <c r="AA17703"/>
      <c r="AB17703"/>
      <c r="AC17703"/>
      <c r="AD17703"/>
      <c r="AE17703"/>
      <c r="AF17703"/>
      <c r="AG17703"/>
      <c r="AH17703"/>
      <c r="AI17703"/>
      <c r="AJ17703"/>
      <c r="AK17703"/>
      <c r="AL17703"/>
      <c r="AM17703"/>
      <c r="AN17703"/>
      <c r="AO17703"/>
      <c r="AP17703"/>
      <c r="AQ17703"/>
      <c r="AR17703"/>
      <c r="AS17703"/>
      <c r="AT17703"/>
      <c r="AU17703"/>
      <c r="AV17703"/>
      <c r="AW17703"/>
      <c r="AX17703"/>
      <c r="AY17703"/>
      <c r="AZ17703"/>
    </row>
    <row r="17704">
      <c r="A17704"/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  <c r="X17704"/>
      <c r="Y17704"/>
      <c r="Z17704"/>
      <c r="AA17704"/>
      <c r="AB17704"/>
      <c r="AC17704"/>
      <c r="AD17704"/>
      <c r="AE17704"/>
      <c r="AF17704"/>
      <c r="AG17704"/>
      <c r="AH17704"/>
      <c r="AI17704"/>
      <c r="AJ17704"/>
      <c r="AK17704"/>
      <c r="AL17704"/>
      <c r="AM17704"/>
      <c r="AN17704"/>
      <c r="AO17704"/>
      <c r="AP17704"/>
      <c r="AQ17704"/>
      <c r="AR17704"/>
      <c r="AS17704"/>
      <c r="AT17704"/>
      <c r="AU17704"/>
      <c r="AV17704"/>
      <c r="AW17704"/>
      <c r="AX17704"/>
      <c r="AY17704"/>
      <c r="AZ17704"/>
    </row>
    <row r="17705">
      <c r="A17705"/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  <c r="X17705"/>
      <c r="Y17705"/>
      <c r="Z17705"/>
      <c r="AA17705"/>
      <c r="AB17705"/>
      <c r="AC17705"/>
      <c r="AD17705"/>
      <c r="AE17705"/>
      <c r="AF17705"/>
      <c r="AG17705"/>
      <c r="AH17705"/>
      <c r="AI17705"/>
      <c r="AJ17705"/>
      <c r="AK17705"/>
      <c r="AL17705"/>
      <c r="AM17705"/>
      <c r="AN17705"/>
      <c r="AO17705"/>
      <c r="AP17705"/>
      <c r="AQ17705"/>
      <c r="AR17705"/>
      <c r="AS17705"/>
      <c r="AT17705"/>
      <c r="AU17705"/>
      <c r="AV17705"/>
      <c r="AW17705"/>
      <c r="AX17705"/>
      <c r="AY17705"/>
      <c r="AZ17705"/>
    </row>
    <row r="17706">
      <c r="A17706"/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  <c r="X17706"/>
      <c r="Y17706"/>
      <c r="Z17706"/>
      <c r="AA17706"/>
      <c r="AB17706"/>
      <c r="AC17706"/>
      <c r="AD17706"/>
      <c r="AE17706"/>
      <c r="AF17706"/>
      <c r="AG17706"/>
      <c r="AH17706"/>
      <c r="AI17706"/>
      <c r="AJ17706"/>
      <c r="AK17706"/>
      <c r="AL17706"/>
      <c r="AM17706"/>
      <c r="AN17706"/>
      <c r="AO17706"/>
      <c r="AP17706"/>
      <c r="AQ17706"/>
      <c r="AR17706"/>
      <c r="AS17706"/>
      <c r="AT17706"/>
      <c r="AU17706"/>
      <c r="AV17706"/>
      <c r="AW17706"/>
      <c r="AX17706"/>
      <c r="AY17706"/>
      <c r="AZ17706"/>
    </row>
    <row r="17707">
      <c r="A17707"/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  <c r="X17707"/>
      <c r="Y17707"/>
      <c r="Z17707"/>
      <c r="AA17707"/>
      <c r="AB17707"/>
      <c r="AC17707"/>
      <c r="AD17707"/>
      <c r="AE17707"/>
      <c r="AF17707"/>
      <c r="AG17707"/>
      <c r="AH17707"/>
      <c r="AI17707"/>
      <c r="AJ17707"/>
      <c r="AK17707"/>
      <c r="AL17707"/>
      <c r="AM17707"/>
      <c r="AN17707"/>
      <c r="AO17707"/>
      <c r="AP17707"/>
      <c r="AQ17707"/>
      <c r="AR17707"/>
      <c r="AS17707"/>
      <c r="AT17707"/>
      <c r="AU17707"/>
      <c r="AV17707"/>
      <c r="AW17707"/>
      <c r="AX17707"/>
      <c r="AY17707"/>
      <c r="AZ17707"/>
    </row>
    <row r="17708">
      <c r="A17708"/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  <c r="X17708"/>
      <c r="Y17708"/>
      <c r="Z17708"/>
      <c r="AA17708"/>
      <c r="AB17708"/>
      <c r="AC17708"/>
      <c r="AD17708"/>
      <c r="AE17708"/>
      <c r="AF17708"/>
      <c r="AG17708"/>
      <c r="AH17708"/>
      <c r="AI17708"/>
      <c r="AJ17708"/>
      <c r="AK17708"/>
      <c r="AL17708"/>
      <c r="AM17708"/>
      <c r="AN17708"/>
      <c r="AO17708"/>
      <c r="AP17708"/>
      <c r="AQ17708"/>
      <c r="AR17708"/>
      <c r="AS17708"/>
      <c r="AT17708"/>
      <c r="AU17708"/>
      <c r="AV17708"/>
      <c r="AW17708"/>
      <c r="AX17708"/>
      <c r="AY17708"/>
      <c r="AZ17708"/>
    </row>
    <row r="17709">
      <c r="A17709"/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  <c r="X17709"/>
      <c r="Y17709"/>
      <c r="Z17709"/>
      <c r="AA17709"/>
      <c r="AB17709"/>
      <c r="AC17709"/>
      <c r="AD17709"/>
      <c r="AE17709"/>
      <c r="AF17709"/>
      <c r="AG17709"/>
      <c r="AH17709"/>
      <c r="AI17709"/>
      <c r="AJ17709"/>
      <c r="AK17709"/>
      <c r="AL17709"/>
      <c r="AM17709"/>
      <c r="AN17709"/>
      <c r="AO17709"/>
      <c r="AP17709"/>
      <c r="AQ17709"/>
      <c r="AR17709"/>
      <c r="AS17709"/>
      <c r="AT17709"/>
      <c r="AU17709"/>
      <c r="AV17709"/>
      <c r="AW17709"/>
      <c r="AX17709"/>
      <c r="AY17709"/>
      <c r="AZ17709"/>
    </row>
    <row r="17710">
      <c r="A17710"/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  <c r="X17710"/>
      <c r="Y17710"/>
      <c r="Z17710"/>
      <c r="AA17710"/>
      <c r="AB17710"/>
      <c r="AC17710"/>
      <c r="AD17710"/>
      <c r="AE17710"/>
      <c r="AF17710"/>
      <c r="AG17710"/>
      <c r="AH17710"/>
      <c r="AI17710"/>
      <c r="AJ17710"/>
      <c r="AK17710"/>
      <c r="AL17710"/>
      <c r="AM17710"/>
      <c r="AN17710"/>
      <c r="AO17710"/>
      <c r="AP17710"/>
      <c r="AQ17710"/>
      <c r="AR17710"/>
      <c r="AS17710"/>
      <c r="AT17710"/>
      <c r="AU17710"/>
      <c r="AV17710"/>
      <c r="AW17710"/>
      <c r="AX17710"/>
      <c r="AY17710"/>
      <c r="AZ17710"/>
    </row>
    <row r="17711">
      <c r="A17711"/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  <c r="X17711"/>
      <c r="Y17711"/>
      <c r="Z17711"/>
      <c r="AA17711"/>
      <c r="AB17711"/>
      <c r="AC17711"/>
      <c r="AD17711"/>
      <c r="AE17711"/>
      <c r="AF17711"/>
      <c r="AG17711"/>
      <c r="AH17711"/>
      <c r="AI17711"/>
      <c r="AJ17711"/>
      <c r="AK17711"/>
      <c r="AL17711"/>
      <c r="AM17711"/>
      <c r="AN17711"/>
      <c r="AO17711"/>
      <c r="AP17711"/>
      <c r="AQ17711"/>
      <c r="AR17711"/>
      <c r="AS17711"/>
      <c r="AT17711"/>
      <c r="AU17711"/>
      <c r="AV17711"/>
      <c r="AW17711"/>
      <c r="AX17711"/>
      <c r="AY17711"/>
      <c r="AZ17711"/>
    </row>
    <row r="17712">
      <c r="A17712"/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  <c r="X17712"/>
      <c r="Y17712"/>
      <c r="Z17712"/>
      <c r="AA17712"/>
      <c r="AB17712"/>
      <c r="AC17712"/>
      <c r="AD17712"/>
      <c r="AE17712"/>
      <c r="AF17712"/>
      <c r="AG17712"/>
      <c r="AH17712"/>
      <c r="AI17712"/>
      <c r="AJ17712"/>
      <c r="AK17712"/>
      <c r="AL17712"/>
      <c r="AM17712"/>
      <c r="AN17712"/>
      <c r="AO17712"/>
      <c r="AP17712"/>
      <c r="AQ17712"/>
      <c r="AR17712"/>
      <c r="AS17712"/>
      <c r="AT17712"/>
      <c r="AU17712"/>
      <c r="AV17712"/>
      <c r="AW17712"/>
      <c r="AX17712"/>
      <c r="AY17712"/>
      <c r="AZ17712"/>
    </row>
    <row r="17713">
      <c r="A17713"/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  <c r="X17713"/>
      <c r="Y17713"/>
      <c r="Z17713"/>
      <c r="AA17713"/>
      <c r="AB17713"/>
      <c r="AC17713"/>
      <c r="AD17713"/>
      <c r="AE17713"/>
      <c r="AF17713"/>
      <c r="AG17713"/>
      <c r="AH17713"/>
      <c r="AI17713"/>
      <c r="AJ17713"/>
      <c r="AK17713"/>
      <c r="AL17713"/>
      <c r="AM17713"/>
      <c r="AN17713"/>
      <c r="AO17713"/>
      <c r="AP17713"/>
      <c r="AQ17713"/>
      <c r="AR17713"/>
      <c r="AS17713"/>
      <c r="AT17713"/>
      <c r="AU17713"/>
      <c r="AV17713"/>
      <c r="AW17713"/>
      <c r="AX17713"/>
      <c r="AY17713"/>
      <c r="AZ17713"/>
    </row>
    <row r="17714">
      <c r="A17714"/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  <c r="X17714"/>
      <c r="Y17714"/>
      <c r="Z17714"/>
      <c r="AA17714"/>
      <c r="AB17714"/>
      <c r="AC17714"/>
      <c r="AD17714"/>
      <c r="AE17714"/>
      <c r="AF17714"/>
      <c r="AG17714"/>
      <c r="AH17714"/>
      <c r="AI17714"/>
      <c r="AJ17714"/>
      <c r="AK17714"/>
      <c r="AL17714"/>
      <c r="AM17714"/>
      <c r="AN17714"/>
      <c r="AO17714"/>
      <c r="AP17714"/>
      <c r="AQ17714"/>
      <c r="AR17714"/>
      <c r="AS17714"/>
      <c r="AT17714"/>
      <c r="AU17714"/>
      <c r="AV17714"/>
      <c r="AW17714"/>
      <c r="AX17714"/>
      <c r="AY17714"/>
      <c r="AZ17714"/>
    </row>
    <row r="17715">
      <c r="A17715"/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  <c r="X17715"/>
      <c r="Y17715"/>
      <c r="Z17715"/>
      <c r="AA17715"/>
      <c r="AB17715"/>
      <c r="AC17715"/>
      <c r="AD17715"/>
      <c r="AE17715"/>
      <c r="AF17715"/>
      <c r="AG17715"/>
      <c r="AH17715"/>
      <c r="AI17715"/>
      <c r="AJ17715"/>
      <c r="AK17715"/>
      <c r="AL17715"/>
      <c r="AM17715"/>
      <c r="AN17715"/>
      <c r="AO17715"/>
      <c r="AP17715"/>
      <c r="AQ17715"/>
      <c r="AR17715"/>
      <c r="AS17715"/>
      <c r="AT17715"/>
      <c r="AU17715"/>
      <c r="AV17715"/>
      <c r="AW17715"/>
      <c r="AX17715"/>
      <c r="AY17715"/>
      <c r="AZ17715"/>
    </row>
    <row r="17716">
      <c r="A17716"/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  <c r="X17716"/>
      <c r="Y17716"/>
      <c r="Z17716"/>
      <c r="AA17716"/>
      <c r="AB17716"/>
      <c r="AC17716"/>
      <c r="AD17716"/>
      <c r="AE17716"/>
      <c r="AF17716"/>
      <c r="AG17716"/>
      <c r="AH17716"/>
      <c r="AI17716"/>
      <c r="AJ17716"/>
      <c r="AK17716"/>
      <c r="AL17716"/>
      <c r="AM17716"/>
      <c r="AN17716"/>
      <c r="AO17716"/>
      <c r="AP17716"/>
      <c r="AQ17716"/>
      <c r="AR17716"/>
      <c r="AS17716"/>
      <c r="AT17716"/>
      <c r="AU17716"/>
      <c r="AV17716"/>
      <c r="AW17716"/>
      <c r="AX17716"/>
      <c r="AY17716"/>
      <c r="AZ17716"/>
    </row>
    <row r="17717">
      <c r="A17717"/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  <c r="X17717"/>
      <c r="Y17717"/>
      <c r="Z17717"/>
      <c r="AA17717"/>
      <c r="AB17717"/>
      <c r="AC17717"/>
      <c r="AD17717"/>
      <c r="AE17717"/>
      <c r="AF17717"/>
      <c r="AG17717"/>
      <c r="AH17717"/>
      <c r="AI17717"/>
      <c r="AJ17717"/>
      <c r="AK17717"/>
      <c r="AL17717"/>
      <c r="AM17717"/>
      <c r="AN17717"/>
      <c r="AO17717"/>
      <c r="AP17717"/>
      <c r="AQ17717"/>
      <c r="AR17717"/>
      <c r="AS17717"/>
      <c r="AT17717"/>
      <c r="AU17717"/>
      <c r="AV17717"/>
      <c r="AW17717"/>
      <c r="AX17717"/>
      <c r="AY17717"/>
      <c r="AZ17717"/>
    </row>
    <row r="17718">
      <c r="A17718"/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  <c r="X17718"/>
      <c r="Y17718"/>
      <c r="Z17718"/>
      <c r="AA17718"/>
      <c r="AB17718"/>
      <c r="AC17718"/>
      <c r="AD17718"/>
      <c r="AE17718"/>
      <c r="AF17718"/>
      <c r="AG17718"/>
      <c r="AH17718"/>
      <c r="AI17718"/>
      <c r="AJ17718"/>
      <c r="AK17718"/>
      <c r="AL17718"/>
      <c r="AM17718"/>
      <c r="AN17718"/>
      <c r="AO17718"/>
      <c r="AP17718"/>
      <c r="AQ17718"/>
      <c r="AR17718"/>
      <c r="AS17718"/>
      <c r="AT17718"/>
      <c r="AU17718"/>
      <c r="AV17718"/>
      <c r="AW17718"/>
      <c r="AX17718"/>
      <c r="AY17718"/>
      <c r="AZ17718"/>
    </row>
    <row r="17719">
      <c r="A17719"/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  <c r="X17719"/>
      <c r="Y17719"/>
      <c r="Z17719"/>
      <c r="AA17719"/>
      <c r="AB17719"/>
      <c r="AC17719"/>
      <c r="AD17719"/>
      <c r="AE17719"/>
      <c r="AF17719"/>
      <c r="AG17719"/>
      <c r="AH17719"/>
      <c r="AI17719"/>
      <c r="AJ17719"/>
      <c r="AK17719"/>
      <c r="AL17719"/>
      <c r="AM17719"/>
      <c r="AN17719"/>
      <c r="AO17719"/>
      <c r="AP17719"/>
      <c r="AQ17719"/>
      <c r="AR17719"/>
      <c r="AS17719"/>
      <c r="AT17719"/>
      <c r="AU17719"/>
      <c r="AV17719"/>
      <c r="AW17719"/>
      <c r="AX17719"/>
      <c r="AY17719"/>
      <c r="AZ17719"/>
    </row>
    <row r="17720">
      <c r="A17720"/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  <c r="X17720"/>
      <c r="Y17720"/>
      <c r="Z17720"/>
      <c r="AA17720"/>
      <c r="AB17720"/>
      <c r="AC17720"/>
      <c r="AD17720"/>
      <c r="AE17720"/>
      <c r="AF17720"/>
      <c r="AG17720"/>
      <c r="AH17720"/>
      <c r="AI17720"/>
      <c r="AJ17720"/>
      <c r="AK17720"/>
      <c r="AL17720"/>
      <c r="AM17720"/>
      <c r="AN17720"/>
      <c r="AO17720"/>
      <c r="AP17720"/>
      <c r="AQ17720"/>
      <c r="AR17720"/>
      <c r="AS17720"/>
      <c r="AT17720"/>
      <c r="AU17720"/>
      <c r="AV17720"/>
      <c r="AW17720"/>
      <c r="AX17720"/>
      <c r="AY17720"/>
      <c r="AZ17720"/>
    </row>
    <row r="17721">
      <c r="A17721"/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  <c r="X17721"/>
      <c r="Y17721"/>
      <c r="Z17721"/>
      <c r="AA17721"/>
      <c r="AB17721"/>
      <c r="AC17721"/>
      <c r="AD17721"/>
      <c r="AE17721"/>
      <c r="AF17721"/>
      <c r="AG17721"/>
      <c r="AH17721"/>
      <c r="AI17721"/>
      <c r="AJ17721"/>
      <c r="AK17721"/>
      <c r="AL17721"/>
      <c r="AM17721"/>
      <c r="AN17721"/>
      <c r="AO17721"/>
      <c r="AP17721"/>
      <c r="AQ17721"/>
      <c r="AR17721"/>
      <c r="AS17721"/>
      <c r="AT17721"/>
      <c r="AU17721"/>
      <c r="AV17721"/>
      <c r="AW17721"/>
      <c r="AX17721"/>
      <c r="AY17721"/>
      <c r="AZ17721"/>
    </row>
    <row r="17722">
      <c r="A17722"/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  <c r="X17722"/>
      <c r="Y17722"/>
      <c r="Z17722"/>
      <c r="AA17722"/>
      <c r="AB17722"/>
      <c r="AC17722"/>
      <c r="AD17722"/>
      <c r="AE17722"/>
      <c r="AF17722"/>
      <c r="AG17722"/>
      <c r="AH17722"/>
      <c r="AI17722"/>
      <c r="AJ17722"/>
      <c r="AK17722"/>
      <c r="AL17722"/>
      <c r="AM17722"/>
      <c r="AN17722"/>
      <c r="AO17722"/>
      <c r="AP17722"/>
      <c r="AQ17722"/>
      <c r="AR17722"/>
      <c r="AS17722"/>
      <c r="AT17722"/>
      <c r="AU17722"/>
      <c r="AV17722"/>
      <c r="AW17722"/>
      <c r="AX17722"/>
      <c r="AY17722"/>
      <c r="AZ17722"/>
    </row>
    <row r="17723">
      <c r="A17723"/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  <c r="W17723"/>
      <c r="X17723"/>
      <c r="Y17723"/>
      <c r="Z17723"/>
      <c r="AA17723"/>
      <c r="AB17723"/>
      <c r="AC17723"/>
      <c r="AD17723"/>
      <c r="AE17723"/>
      <c r="AF17723"/>
      <c r="AG17723"/>
      <c r="AH17723"/>
      <c r="AI17723"/>
      <c r="AJ17723"/>
      <c r="AK17723"/>
      <c r="AL17723"/>
      <c r="AM17723"/>
      <c r="AN17723"/>
      <c r="AO17723"/>
      <c r="AP17723"/>
      <c r="AQ17723"/>
      <c r="AR17723"/>
      <c r="AS17723"/>
      <c r="AT17723"/>
      <c r="AU17723"/>
      <c r="AV17723"/>
      <c r="AW17723"/>
      <c r="AX17723"/>
      <c r="AY17723"/>
      <c r="AZ17723"/>
    </row>
    <row r="17724">
      <c r="A17724"/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  <c r="X17724"/>
      <c r="Y17724"/>
      <c r="Z17724"/>
      <c r="AA17724"/>
      <c r="AB17724"/>
      <c r="AC17724"/>
      <c r="AD17724"/>
      <c r="AE17724"/>
      <c r="AF17724"/>
      <c r="AG17724"/>
      <c r="AH17724"/>
      <c r="AI17724"/>
      <c r="AJ17724"/>
      <c r="AK17724"/>
      <c r="AL17724"/>
      <c r="AM17724"/>
      <c r="AN17724"/>
      <c r="AO17724"/>
      <c r="AP17724"/>
      <c r="AQ17724"/>
      <c r="AR17724"/>
      <c r="AS17724"/>
      <c r="AT17724"/>
      <c r="AU17724"/>
      <c r="AV17724"/>
      <c r="AW17724"/>
      <c r="AX17724"/>
      <c r="AY17724"/>
      <c r="AZ17724"/>
    </row>
    <row r="17725">
      <c r="A17725"/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  <c r="X17725"/>
      <c r="Y17725"/>
      <c r="Z17725"/>
      <c r="AA17725"/>
      <c r="AB17725"/>
      <c r="AC17725"/>
      <c r="AD17725"/>
      <c r="AE17725"/>
      <c r="AF17725"/>
      <c r="AG17725"/>
      <c r="AH17725"/>
      <c r="AI17725"/>
      <c r="AJ17725"/>
      <c r="AK17725"/>
      <c r="AL17725"/>
      <c r="AM17725"/>
      <c r="AN17725"/>
      <c r="AO17725"/>
      <c r="AP17725"/>
      <c r="AQ17725"/>
      <c r="AR17725"/>
      <c r="AS17725"/>
      <c r="AT17725"/>
      <c r="AU17725"/>
      <c r="AV17725"/>
      <c r="AW17725"/>
      <c r="AX17725"/>
      <c r="AY17725"/>
      <c r="AZ17725"/>
    </row>
    <row r="17726">
      <c r="A17726"/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  <c r="X17726"/>
      <c r="Y17726"/>
      <c r="Z17726"/>
      <c r="AA17726"/>
      <c r="AB17726"/>
      <c r="AC17726"/>
      <c r="AD17726"/>
      <c r="AE17726"/>
      <c r="AF17726"/>
      <c r="AG17726"/>
      <c r="AH17726"/>
      <c r="AI17726"/>
      <c r="AJ17726"/>
      <c r="AK17726"/>
      <c r="AL17726"/>
      <c r="AM17726"/>
      <c r="AN17726"/>
      <c r="AO17726"/>
      <c r="AP17726"/>
      <c r="AQ17726"/>
      <c r="AR17726"/>
      <c r="AS17726"/>
      <c r="AT17726"/>
      <c r="AU17726"/>
      <c r="AV17726"/>
      <c r="AW17726"/>
      <c r="AX17726"/>
      <c r="AY17726"/>
      <c r="AZ17726"/>
    </row>
    <row r="17727">
      <c r="A17727"/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  <c r="X17727"/>
      <c r="Y17727"/>
      <c r="Z17727"/>
      <c r="AA17727"/>
      <c r="AB17727"/>
      <c r="AC17727"/>
      <c r="AD17727"/>
      <c r="AE17727"/>
      <c r="AF17727"/>
      <c r="AG17727"/>
      <c r="AH17727"/>
      <c r="AI17727"/>
      <c r="AJ17727"/>
      <c r="AK17727"/>
      <c r="AL17727"/>
      <c r="AM17727"/>
      <c r="AN17727"/>
      <c r="AO17727"/>
      <c r="AP17727"/>
      <c r="AQ17727"/>
      <c r="AR17727"/>
      <c r="AS17727"/>
      <c r="AT17727"/>
      <c r="AU17727"/>
      <c r="AV17727"/>
      <c r="AW17727"/>
      <c r="AX17727"/>
      <c r="AY17727"/>
      <c r="AZ17727"/>
    </row>
    <row r="17728">
      <c r="A17728"/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  <c r="X17728"/>
      <c r="Y17728"/>
      <c r="Z17728"/>
      <c r="AA17728"/>
      <c r="AB17728"/>
      <c r="AC17728"/>
      <c r="AD17728"/>
      <c r="AE17728"/>
      <c r="AF17728"/>
      <c r="AG17728"/>
      <c r="AH17728"/>
      <c r="AI17728"/>
      <c r="AJ17728"/>
      <c r="AK17728"/>
      <c r="AL17728"/>
      <c r="AM17728"/>
      <c r="AN17728"/>
      <c r="AO17728"/>
      <c r="AP17728"/>
      <c r="AQ17728"/>
      <c r="AR17728"/>
      <c r="AS17728"/>
      <c r="AT17728"/>
      <c r="AU17728"/>
      <c r="AV17728"/>
      <c r="AW17728"/>
      <c r="AX17728"/>
      <c r="AY17728"/>
      <c r="AZ17728"/>
    </row>
    <row r="17729">
      <c r="A17729"/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  <c r="X17729"/>
      <c r="Y17729"/>
      <c r="Z17729"/>
      <c r="AA17729"/>
      <c r="AB17729"/>
      <c r="AC17729"/>
      <c r="AD17729"/>
      <c r="AE17729"/>
      <c r="AF17729"/>
      <c r="AG17729"/>
      <c r="AH17729"/>
      <c r="AI17729"/>
      <c r="AJ17729"/>
      <c r="AK17729"/>
      <c r="AL17729"/>
      <c r="AM17729"/>
      <c r="AN17729"/>
      <c r="AO17729"/>
      <c r="AP17729"/>
      <c r="AQ17729"/>
      <c r="AR17729"/>
      <c r="AS17729"/>
      <c r="AT17729"/>
      <c r="AU17729"/>
      <c r="AV17729"/>
      <c r="AW17729"/>
      <c r="AX17729"/>
      <c r="AY17729"/>
      <c r="AZ17729"/>
    </row>
    <row r="17730">
      <c r="A17730"/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  <c r="X17730"/>
      <c r="Y17730"/>
      <c r="Z17730"/>
      <c r="AA17730"/>
      <c r="AB17730"/>
      <c r="AC17730"/>
      <c r="AD17730"/>
      <c r="AE17730"/>
      <c r="AF17730"/>
      <c r="AG17730"/>
      <c r="AH17730"/>
      <c r="AI17730"/>
      <c r="AJ17730"/>
      <c r="AK17730"/>
      <c r="AL17730"/>
      <c r="AM17730"/>
      <c r="AN17730"/>
      <c r="AO17730"/>
      <c r="AP17730"/>
      <c r="AQ17730"/>
      <c r="AR17730"/>
      <c r="AS17730"/>
      <c r="AT17730"/>
      <c r="AU17730"/>
      <c r="AV17730"/>
      <c r="AW17730"/>
      <c r="AX17730"/>
      <c r="AY17730"/>
      <c r="AZ17730"/>
    </row>
    <row r="17731">
      <c r="A17731"/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  <c r="X17731"/>
      <c r="Y17731"/>
      <c r="Z17731"/>
      <c r="AA17731"/>
      <c r="AB17731"/>
      <c r="AC17731"/>
      <c r="AD17731"/>
      <c r="AE17731"/>
      <c r="AF17731"/>
      <c r="AG17731"/>
      <c r="AH17731"/>
      <c r="AI17731"/>
      <c r="AJ17731"/>
      <c r="AK17731"/>
      <c r="AL17731"/>
      <c r="AM17731"/>
      <c r="AN17731"/>
      <c r="AO17731"/>
      <c r="AP17731"/>
      <c r="AQ17731"/>
      <c r="AR17731"/>
      <c r="AS17731"/>
      <c r="AT17731"/>
      <c r="AU17731"/>
      <c r="AV17731"/>
      <c r="AW17731"/>
      <c r="AX17731"/>
      <c r="AY17731"/>
      <c r="AZ17731"/>
    </row>
    <row r="17732">
      <c r="A17732"/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  <c r="X17732"/>
      <c r="Y17732"/>
      <c r="Z17732"/>
      <c r="AA17732"/>
      <c r="AB17732"/>
      <c r="AC17732"/>
      <c r="AD17732"/>
      <c r="AE17732"/>
      <c r="AF17732"/>
      <c r="AG17732"/>
      <c r="AH17732"/>
      <c r="AI17732"/>
      <c r="AJ17732"/>
      <c r="AK17732"/>
      <c r="AL17732"/>
      <c r="AM17732"/>
      <c r="AN17732"/>
      <c r="AO17732"/>
      <c r="AP17732"/>
      <c r="AQ17732"/>
      <c r="AR17732"/>
      <c r="AS17732"/>
      <c r="AT17732"/>
      <c r="AU17732"/>
      <c r="AV17732"/>
      <c r="AW17732"/>
      <c r="AX17732"/>
      <c r="AY17732"/>
      <c r="AZ17732"/>
    </row>
    <row r="17733">
      <c r="A17733"/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  <c r="X17733"/>
      <c r="Y17733"/>
      <c r="Z17733"/>
      <c r="AA17733"/>
      <c r="AB17733"/>
      <c r="AC17733"/>
      <c r="AD17733"/>
      <c r="AE17733"/>
      <c r="AF17733"/>
      <c r="AG17733"/>
      <c r="AH17733"/>
      <c r="AI17733"/>
      <c r="AJ17733"/>
      <c r="AK17733"/>
      <c r="AL17733"/>
      <c r="AM17733"/>
      <c r="AN17733"/>
      <c r="AO17733"/>
      <c r="AP17733"/>
      <c r="AQ17733"/>
      <c r="AR17733"/>
      <c r="AS17733"/>
      <c r="AT17733"/>
      <c r="AU17733"/>
      <c r="AV17733"/>
      <c r="AW17733"/>
      <c r="AX17733"/>
      <c r="AY17733"/>
      <c r="AZ17733"/>
    </row>
    <row r="17734">
      <c r="A17734"/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  <c r="X17734"/>
      <c r="Y17734"/>
      <c r="Z17734"/>
      <c r="AA17734"/>
      <c r="AB17734"/>
      <c r="AC17734"/>
      <c r="AD17734"/>
      <c r="AE17734"/>
      <c r="AF17734"/>
      <c r="AG17734"/>
      <c r="AH17734"/>
      <c r="AI17734"/>
      <c r="AJ17734"/>
      <c r="AK17734"/>
      <c r="AL17734"/>
      <c r="AM17734"/>
      <c r="AN17734"/>
      <c r="AO17734"/>
      <c r="AP17734"/>
      <c r="AQ17734"/>
      <c r="AR17734"/>
      <c r="AS17734"/>
      <c r="AT17734"/>
      <c r="AU17734"/>
      <c r="AV17734"/>
      <c r="AW17734"/>
      <c r="AX17734"/>
      <c r="AY17734"/>
      <c r="AZ17734"/>
    </row>
    <row r="17735">
      <c r="A17735"/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  <c r="X17735"/>
      <c r="Y17735"/>
      <c r="Z17735"/>
      <c r="AA17735"/>
      <c r="AB17735"/>
      <c r="AC17735"/>
      <c r="AD17735"/>
      <c r="AE17735"/>
      <c r="AF17735"/>
      <c r="AG17735"/>
      <c r="AH17735"/>
      <c r="AI17735"/>
      <c r="AJ17735"/>
      <c r="AK17735"/>
      <c r="AL17735"/>
      <c r="AM17735"/>
      <c r="AN17735"/>
      <c r="AO17735"/>
      <c r="AP17735"/>
      <c r="AQ17735"/>
      <c r="AR17735"/>
      <c r="AS17735"/>
      <c r="AT17735"/>
      <c r="AU17735"/>
      <c r="AV17735"/>
      <c r="AW17735"/>
      <c r="AX17735"/>
      <c r="AY17735"/>
      <c r="AZ17735"/>
    </row>
    <row r="17736">
      <c r="A17736"/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  <c r="X17736"/>
      <c r="Y17736"/>
      <c r="Z17736"/>
      <c r="AA17736"/>
      <c r="AB17736"/>
      <c r="AC17736"/>
      <c r="AD17736"/>
      <c r="AE17736"/>
      <c r="AF17736"/>
      <c r="AG17736"/>
      <c r="AH17736"/>
      <c r="AI17736"/>
      <c r="AJ17736"/>
      <c r="AK17736"/>
      <c r="AL17736"/>
      <c r="AM17736"/>
      <c r="AN17736"/>
      <c r="AO17736"/>
      <c r="AP17736"/>
      <c r="AQ17736"/>
      <c r="AR17736"/>
      <c r="AS17736"/>
      <c r="AT17736"/>
      <c r="AU17736"/>
      <c r="AV17736"/>
      <c r="AW17736"/>
      <c r="AX17736"/>
      <c r="AY17736"/>
      <c r="AZ17736"/>
    </row>
    <row r="17737">
      <c r="A17737"/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  <c r="X17737"/>
      <c r="Y17737"/>
      <c r="Z17737"/>
      <c r="AA17737"/>
      <c r="AB17737"/>
      <c r="AC17737"/>
      <c r="AD17737"/>
      <c r="AE17737"/>
      <c r="AF17737"/>
      <c r="AG17737"/>
      <c r="AH17737"/>
      <c r="AI17737"/>
      <c r="AJ17737"/>
      <c r="AK17737"/>
      <c r="AL17737"/>
      <c r="AM17737"/>
      <c r="AN17737"/>
      <c r="AO17737"/>
      <c r="AP17737"/>
      <c r="AQ17737"/>
      <c r="AR17737"/>
      <c r="AS17737"/>
      <c r="AT17737"/>
      <c r="AU17737"/>
      <c r="AV17737"/>
      <c r="AW17737"/>
      <c r="AX17737"/>
      <c r="AY17737"/>
      <c r="AZ17737"/>
    </row>
    <row r="17738">
      <c r="A17738"/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  <c r="X17738"/>
      <c r="Y17738"/>
      <c r="Z17738"/>
      <c r="AA17738"/>
      <c r="AB17738"/>
      <c r="AC17738"/>
      <c r="AD17738"/>
      <c r="AE17738"/>
      <c r="AF17738"/>
      <c r="AG17738"/>
      <c r="AH17738"/>
      <c r="AI17738"/>
      <c r="AJ17738"/>
      <c r="AK17738"/>
      <c r="AL17738"/>
      <c r="AM17738"/>
      <c r="AN17738"/>
      <c r="AO17738"/>
      <c r="AP17738"/>
      <c r="AQ17738"/>
      <c r="AR17738"/>
      <c r="AS17738"/>
      <c r="AT17738"/>
      <c r="AU17738"/>
      <c r="AV17738"/>
      <c r="AW17738"/>
      <c r="AX17738"/>
      <c r="AY17738"/>
      <c r="AZ17738"/>
    </row>
    <row r="17739">
      <c r="A17739"/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  <c r="X17739"/>
      <c r="Y17739"/>
      <c r="Z17739"/>
      <c r="AA17739"/>
      <c r="AB17739"/>
      <c r="AC17739"/>
      <c r="AD17739"/>
      <c r="AE17739"/>
      <c r="AF17739"/>
      <c r="AG17739"/>
      <c r="AH17739"/>
      <c r="AI17739"/>
      <c r="AJ17739"/>
      <c r="AK17739"/>
      <c r="AL17739"/>
      <c r="AM17739"/>
      <c r="AN17739"/>
      <c r="AO17739"/>
      <c r="AP17739"/>
      <c r="AQ17739"/>
      <c r="AR17739"/>
      <c r="AS17739"/>
      <c r="AT17739"/>
      <c r="AU17739"/>
      <c r="AV17739"/>
      <c r="AW17739"/>
      <c r="AX17739"/>
      <c r="AY17739"/>
      <c r="AZ17739"/>
    </row>
    <row r="17740">
      <c r="A17740"/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  <c r="X17740"/>
      <c r="Y17740"/>
      <c r="Z17740"/>
      <c r="AA17740"/>
      <c r="AB17740"/>
      <c r="AC17740"/>
      <c r="AD17740"/>
      <c r="AE17740"/>
      <c r="AF17740"/>
      <c r="AG17740"/>
      <c r="AH17740"/>
      <c r="AI17740"/>
      <c r="AJ17740"/>
      <c r="AK17740"/>
      <c r="AL17740"/>
      <c r="AM17740"/>
      <c r="AN17740"/>
      <c r="AO17740"/>
      <c r="AP17740"/>
      <c r="AQ17740"/>
      <c r="AR17740"/>
      <c r="AS17740"/>
      <c r="AT17740"/>
      <c r="AU17740"/>
      <c r="AV17740"/>
      <c r="AW17740"/>
      <c r="AX17740"/>
      <c r="AY17740"/>
      <c r="AZ17740"/>
    </row>
    <row r="17741">
      <c r="A17741"/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  <c r="X17741"/>
      <c r="Y17741"/>
      <c r="Z17741"/>
      <c r="AA17741"/>
      <c r="AB17741"/>
      <c r="AC17741"/>
      <c r="AD17741"/>
      <c r="AE17741"/>
      <c r="AF17741"/>
      <c r="AG17741"/>
      <c r="AH17741"/>
      <c r="AI17741"/>
      <c r="AJ17741"/>
      <c r="AK17741"/>
      <c r="AL17741"/>
      <c r="AM17741"/>
      <c r="AN17741"/>
      <c r="AO17741"/>
      <c r="AP17741"/>
      <c r="AQ17741"/>
      <c r="AR17741"/>
      <c r="AS17741"/>
      <c r="AT17741"/>
      <c r="AU17741"/>
      <c r="AV17741"/>
      <c r="AW17741"/>
      <c r="AX17741"/>
      <c r="AY17741"/>
      <c r="AZ17741"/>
    </row>
    <row r="17742">
      <c r="A17742"/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  <c r="X17742"/>
      <c r="Y17742"/>
      <c r="Z17742"/>
      <c r="AA17742"/>
      <c r="AB17742"/>
      <c r="AC17742"/>
      <c r="AD17742"/>
      <c r="AE17742"/>
      <c r="AF17742"/>
      <c r="AG17742"/>
      <c r="AH17742"/>
      <c r="AI17742"/>
      <c r="AJ17742"/>
      <c r="AK17742"/>
      <c r="AL17742"/>
      <c r="AM17742"/>
      <c r="AN17742"/>
      <c r="AO17742"/>
      <c r="AP17742"/>
      <c r="AQ17742"/>
      <c r="AR17742"/>
      <c r="AS17742"/>
      <c r="AT17742"/>
      <c r="AU17742"/>
      <c r="AV17742"/>
      <c r="AW17742"/>
      <c r="AX17742"/>
      <c r="AY17742"/>
      <c r="AZ17742"/>
    </row>
    <row r="17743">
      <c r="A17743"/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  <c r="X17743"/>
      <c r="Y17743"/>
      <c r="Z17743"/>
      <c r="AA17743"/>
      <c r="AB17743"/>
      <c r="AC17743"/>
      <c r="AD17743"/>
      <c r="AE17743"/>
      <c r="AF17743"/>
      <c r="AG17743"/>
      <c r="AH17743"/>
      <c r="AI17743"/>
      <c r="AJ17743"/>
      <c r="AK17743"/>
      <c r="AL17743"/>
      <c r="AM17743"/>
      <c r="AN17743"/>
      <c r="AO17743"/>
      <c r="AP17743"/>
      <c r="AQ17743"/>
      <c r="AR17743"/>
      <c r="AS17743"/>
      <c r="AT17743"/>
      <c r="AU17743"/>
      <c r="AV17743"/>
      <c r="AW17743"/>
      <c r="AX17743"/>
      <c r="AY17743"/>
      <c r="AZ17743"/>
    </row>
    <row r="17744">
      <c r="A17744"/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  <c r="X17744"/>
      <c r="Y17744"/>
      <c r="Z17744"/>
      <c r="AA17744"/>
      <c r="AB17744"/>
      <c r="AC17744"/>
      <c r="AD17744"/>
      <c r="AE17744"/>
      <c r="AF17744"/>
      <c r="AG17744"/>
      <c r="AH17744"/>
      <c r="AI17744"/>
      <c r="AJ17744"/>
      <c r="AK17744"/>
      <c r="AL17744"/>
      <c r="AM17744"/>
      <c r="AN17744"/>
      <c r="AO17744"/>
      <c r="AP17744"/>
      <c r="AQ17744"/>
      <c r="AR17744"/>
      <c r="AS17744"/>
      <c r="AT17744"/>
      <c r="AU17744"/>
      <c r="AV17744"/>
      <c r="AW17744"/>
      <c r="AX17744"/>
      <c r="AY17744"/>
      <c r="AZ17744"/>
    </row>
    <row r="17745">
      <c r="A17745"/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  <c r="X17745"/>
      <c r="Y17745"/>
      <c r="Z17745"/>
      <c r="AA17745"/>
      <c r="AB17745"/>
      <c r="AC17745"/>
      <c r="AD17745"/>
      <c r="AE17745"/>
      <c r="AF17745"/>
      <c r="AG17745"/>
      <c r="AH17745"/>
      <c r="AI17745"/>
      <c r="AJ17745"/>
      <c r="AK17745"/>
      <c r="AL17745"/>
      <c r="AM17745"/>
      <c r="AN17745"/>
      <c r="AO17745"/>
      <c r="AP17745"/>
      <c r="AQ17745"/>
      <c r="AR17745"/>
      <c r="AS17745"/>
      <c r="AT17745"/>
      <c r="AU17745"/>
      <c r="AV17745"/>
      <c r="AW17745"/>
      <c r="AX17745"/>
      <c r="AY17745"/>
      <c r="AZ17745"/>
    </row>
    <row r="17746">
      <c r="A17746"/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  <c r="X17746"/>
      <c r="Y17746"/>
      <c r="Z17746"/>
      <c r="AA17746"/>
      <c r="AB17746"/>
      <c r="AC17746"/>
      <c r="AD17746"/>
      <c r="AE17746"/>
      <c r="AF17746"/>
      <c r="AG17746"/>
      <c r="AH17746"/>
      <c r="AI17746"/>
      <c r="AJ17746"/>
      <c r="AK17746"/>
      <c r="AL17746"/>
      <c r="AM17746"/>
      <c r="AN17746"/>
      <c r="AO17746"/>
      <c r="AP17746"/>
      <c r="AQ17746"/>
      <c r="AR17746"/>
      <c r="AS17746"/>
      <c r="AT17746"/>
      <c r="AU17746"/>
      <c r="AV17746"/>
      <c r="AW17746"/>
      <c r="AX17746"/>
      <c r="AY17746"/>
      <c r="AZ17746"/>
    </row>
    <row r="17747">
      <c r="A17747"/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  <c r="X17747"/>
      <c r="Y17747"/>
      <c r="Z17747"/>
      <c r="AA17747"/>
      <c r="AB17747"/>
      <c r="AC17747"/>
      <c r="AD17747"/>
      <c r="AE17747"/>
      <c r="AF17747"/>
      <c r="AG17747"/>
      <c r="AH17747"/>
      <c r="AI17747"/>
      <c r="AJ17747"/>
      <c r="AK17747"/>
      <c r="AL17747"/>
      <c r="AM17747"/>
      <c r="AN17747"/>
      <c r="AO17747"/>
      <c r="AP17747"/>
      <c r="AQ17747"/>
      <c r="AR17747"/>
      <c r="AS17747"/>
      <c r="AT17747"/>
      <c r="AU17747"/>
      <c r="AV17747"/>
      <c r="AW17747"/>
      <c r="AX17747"/>
      <c r="AY17747"/>
      <c r="AZ17747"/>
    </row>
    <row r="17748">
      <c r="A17748"/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  <c r="X17748"/>
      <c r="Y17748"/>
      <c r="Z17748"/>
      <c r="AA17748"/>
      <c r="AB17748"/>
      <c r="AC17748"/>
      <c r="AD17748"/>
      <c r="AE17748"/>
      <c r="AF17748"/>
      <c r="AG17748"/>
      <c r="AH17748"/>
      <c r="AI17748"/>
      <c r="AJ17748"/>
      <c r="AK17748"/>
      <c r="AL17748"/>
      <c r="AM17748"/>
      <c r="AN17748"/>
      <c r="AO17748"/>
      <c r="AP17748"/>
      <c r="AQ17748"/>
      <c r="AR17748"/>
      <c r="AS17748"/>
      <c r="AT17748"/>
      <c r="AU17748"/>
      <c r="AV17748"/>
      <c r="AW17748"/>
      <c r="AX17748"/>
      <c r="AY17748"/>
      <c r="AZ17748"/>
    </row>
    <row r="17749">
      <c r="A17749"/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  <c r="X17749"/>
      <c r="Y17749"/>
      <c r="Z17749"/>
      <c r="AA17749"/>
      <c r="AB17749"/>
      <c r="AC17749"/>
      <c r="AD17749"/>
      <c r="AE17749"/>
      <c r="AF17749"/>
      <c r="AG17749"/>
      <c r="AH17749"/>
      <c r="AI17749"/>
      <c r="AJ17749"/>
      <c r="AK17749"/>
      <c r="AL17749"/>
      <c r="AM17749"/>
      <c r="AN17749"/>
      <c r="AO17749"/>
      <c r="AP17749"/>
      <c r="AQ17749"/>
      <c r="AR17749"/>
      <c r="AS17749"/>
      <c r="AT17749"/>
      <c r="AU17749"/>
      <c r="AV17749"/>
      <c r="AW17749"/>
      <c r="AX17749"/>
      <c r="AY17749"/>
      <c r="AZ17749"/>
    </row>
    <row r="17750">
      <c r="A17750"/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  <c r="X17750"/>
      <c r="Y17750"/>
      <c r="Z17750"/>
      <c r="AA17750"/>
      <c r="AB17750"/>
      <c r="AC17750"/>
      <c r="AD17750"/>
      <c r="AE17750"/>
      <c r="AF17750"/>
      <c r="AG17750"/>
      <c r="AH17750"/>
      <c r="AI17750"/>
      <c r="AJ17750"/>
      <c r="AK17750"/>
      <c r="AL17750"/>
      <c r="AM17750"/>
      <c r="AN17750"/>
      <c r="AO17750"/>
      <c r="AP17750"/>
      <c r="AQ17750"/>
      <c r="AR17750"/>
      <c r="AS17750"/>
      <c r="AT17750"/>
      <c r="AU17750"/>
      <c r="AV17750"/>
      <c r="AW17750"/>
      <c r="AX17750"/>
      <c r="AY17750"/>
      <c r="AZ17750"/>
    </row>
    <row r="17751">
      <c r="A17751"/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  <c r="X17751"/>
      <c r="Y17751"/>
      <c r="Z17751"/>
      <c r="AA17751"/>
      <c r="AB17751"/>
      <c r="AC17751"/>
      <c r="AD17751"/>
      <c r="AE17751"/>
      <c r="AF17751"/>
      <c r="AG17751"/>
      <c r="AH17751"/>
      <c r="AI17751"/>
      <c r="AJ17751"/>
      <c r="AK17751"/>
      <c r="AL17751"/>
      <c r="AM17751"/>
      <c r="AN17751"/>
      <c r="AO17751"/>
      <c r="AP17751"/>
      <c r="AQ17751"/>
      <c r="AR17751"/>
      <c r="AS17751"/>
      <c r="AT17751"/>
      <c r="AU17751"/>
      <c r="AV17751"/>
      <c r="AW17751"/>
      <c r="AX17751"/>
      <c r="AY17751"/>
      <c r="AZ17751"/>
    </row>
    <row r="17752">
      <c r="A17752"/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  <c r="X17752"/>
      <c r="Y17752"/>
      <c r="Z17752"/>
      <c r="AA17752"/>
      <c r="AB17752"/>
      <c r="AC17752"/>
      <c r="AD17752"/>
      <c r="AE17752"/>
      <c r="AF17752"/>
      <c r="AG17752"/>
      <c r="AH17752"/>
      <c r="AI17752"/>
      <c r="AJ17752"/>
      <c r="AK17752"/>
      <c r="AL17752"/>
      <c r="AM17752"/>
      <c r="AN17752"/>
      <c r="AO17752"/>
      <c r="AP17752"/>
      <c r="AQ17752"/>
      <c r="AR17752"/>
      <c r="AS17752"/>
      <c r="AT17752"/>
      <c r="AU17752"/>
      <c r="AV17752"/>
      <c r="AW17752"/>
      <c r="AX17752"/>
      <c r="AY17752"/>
      <c r="AZ17752"/>
    </row>
    <row r="17753">
      <c r="A17753"/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  <c r="X17753"/>
      <c r="Y17753"/>
      <c r="Z17753"/>
      <c r="AA17753"/>
      <c r="AB17753"/>
      <c r="AC17753"/>
      <c r="AD17753"/>
      <c r="AE17753"/>
      <c r="AF17753"/>
      <c r="AG17753"/>
      <c r="AH17753"/>
      <c r="AI17753"/>
      <c r="AJ17753"/>
      <c r="AK17753"/>
      <c r="AL17753"/>
      <c r="AM17753"/>
      <c r="AN17753"/>
      <c r="AO17753"/>
      <c r="AP17753"/>
      <c r="AQ17753"/>
      <c r="AR17753"/>
      <c r="AS17753"/>
      <c r="AT17753"/>
      <c r="AU17753"/>
      <c r="AV17753"/>
      <c r="AW17753"/>
      <c r="AX17753"/>
      <c r="AY17753"/>
      <c r="AZ17753"/>
    </row>
    <row r="17754">
      <c r="A17754"/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  <c r="W17754"/>
      <c r="X17754"/>
      <c r="Y17754"/>
      <c r="Z17754"/>
      <c r="AA17754"/>
      <c r="AB17754"/>
      <c r="AC17754"/>
      <c r="AD17754"/>
      <c r="AE17754"/>
      <c r="AF17754"/>
      <c r="AG17754"/>
      <c r="AH17754"/>
      <c r="AI17754"/>
      <c r="AJ17754"/>
      <c r="AK17754"/>
      <c r="AL17754"/>
      <c r="AM17754"/>
      <c r="AN17754"/>
      <c r="AO17754"/>
      <c r="AP17754"/>
      <c r="AQ17754"/>
      <c r="AR17754"/>
      <c r="AS17754"/>
      <c r="AT17754"/>
      <c r="AU17754"/>
      <c r="AV17754"/>
      <c r="AW17754"/>
      <c r="AX17754"/>
      <c r="AY17754"/>
      <c r="AZ17754"/>
    </row>
    <row r="17755">
      <c r="A17755"/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  <c r="X17755"/>
      <c r="Y17755"/>
      <c r="Z17755"/>
      <c r="AA17755"/>
      <c r="AB17755"/>
      <c r="AC17755"/>
      <c r="AD17755"/>
      <c r="AE17755"/>
      <c r="AF17755"/>
      <c r="AG17755"/>
      <c r="AH17755"/>
      <c r="AI17755"/>
      <c r="AJ17755"/>
      <c r="AK17755"/>
      <c r="AL17755"/>
      <c r="AM17755"/>
      <c r="AN17755"/>
      <c r="AO17755"/>
      <c r="AP17755"/>
      <c r="AQ17755"/>
      <c r="AR17755"/>
      <c r="AS17755"/>
      <c r="AT17755"/>
      <c r="AU17755"/>
      <c r="AV17755"/>
      <c r="AW17755"/>
      <c r="AX17755"/>
      <c r="AY17755"/>
      <c r="AZ17755"/>
    </row>
    <row r="17756">
      <c r="A17756"/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  <c r="X17756"/>
      <c r="Y17756"/>
      <c r="Z17756"/>
      <c r="AA17756"/>
      <c r="AB17756"/>
      <c r="AC17756"/>
      <c r="AD17756"/>
      <c r="AE17756"/>
      <c r="AF17756"/>
      <c r="AG17756"/>
      <c r="AH17756"/>
      <c r="AI17756"/>
      <c r="AJ17756"/>
      <c r="AK17756"/>
      <c r="AL17756"/>
      <c r="AM17756"/>
      <c r="AN17756"/>
      <c r="AO17756"/>
      <c r="AP17756"/>
      <c r="AQ17756"/>
      <c r="AR17756"/>
      <c r="AS17756"/>
      <c r="AT17756"/>
      <c r="AU17756"/>
      <c r="AV17756"/>
      <c r="AW17756"/>
      <c r="AX17756"/>
      <c r="AY17756"/>
      <c r="AZ17756"/>
    </row>
    <row r="17757">
      <c r="A17757"/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  <c r="X17757"/>
      <c r="Y17757"/>
      <c r="Z17757"/>
      <c r="AA17757"/>
      <c r="AB17757"/>
      <c r="AC17757"/>
      <c r="AD17757"/>
      <c r="AE17757"/>
      <c r="AF17757"/>
      <c r="AG17757"/>
      <c r="AH17757"/>
      <c r="AI17757"/>
      <c r="AJ17757"/>
      <c r="AK17757"/>
      <c r="AL17757"/>
      <c r="AM17757"/>
      <c r="AN17757"/>
      <c r="AO17757"/>
      <c r="AP17757"/>
      <c r="AQ17757"/>
      <c r="AR17757"/>
      <c r="AS17757"/>
      <c r="AT17757"/>
      <c r="AU17757"/>
      <c r="AV17757"/>
      <c r="AW17757"/>
      <c r="AX17757"/>
      <c r="AY17757"/>
      <c r="AZ17757"/>
    </row>
    <row r="17758">
      <c r="A17758"/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  <c r="X17758"/>
      <c r="Y17758"/>
      <c r="Z17758"/>
      <c r="AA17758"/>
      <c r="AB17758"/>
      <c r="AC17758"/>
      <c r="AD17758"/>
      <c r="AE17758"/>
      <c r="AF17758"/>
      <c r="AG17758"/>
      <c r="AH17758"/>
      <c r="AI17758"/>
      <c r="AJ17758"/>
      <c r="AK17758"/>
      <c r="AL17758"/>
      <c r="AM17758"/>
      <c r="AN17758"/>
      <c r="AO17758"/>
      <c r="AP17758"/>
      <c r="AQ17758"/>
      <c r="AR17758"/>
      <c r="AS17758"/>
      <c r="AT17758"/>
      <c r="AU17758"/>
      <c r="AV17758"/>
      <c r="AW17758"/>
      <c r="AX17758"/>
      <c r="AY17758"/>
      <c r="AZ17758"/>
    </row>
    <row r="17759">
      <c r="A17759"/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  <c r="X17759"/>
      <c r="Y17759"/>
      <c r="Z17759"/>
      <c r="AA17759"/>
      <c r="AB17759"/>
      <c r="AC17759"/>
      <c r="AD17759"/>
      <c r="AE17759"/>
      <c r="AF17759"/>
      <c r="AG17759"/>
      <c r="AH17759"/>
      <c r="AI17759"/>
      <c r="AJ17759"/>
      <c r="AK17759"/>
      <c r="AL17759"/>
      <c r="AM17759"/>
      <c r="AN17759"/>
      <c r="AO17759"/>
      <c r="AP17759"/>
      <c r="AQ17759"/>
      <c r="AR17759"/>
      <c r="AS17759"/>
      <c r="AT17759"/>
      <c r="AU17759"/>
      <c r="AV17759"/>
      <c r="AW17759"/>
      <c r="AX17759"/>
      <c r="AY17759"/>
      <c r="AZ17759"/>
    </row>
    <row r="17760">
      <c r="A17760"/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  <c r="X17760"/>
      <c r="Y17760"/>
      <c r="Z17760"/>
      <c r="AA17760"/>
      <c r="AB17760"/>
      <c r="AC17760"/>
      <c r="AD17760"/>
      <c r="AE17760"/>
      <c r="AF17760"/>
      <c r="AG17760"/>
      <c r="AH17760"/>
      <c r="AI17760"/>
      <c r="AJ17760"/>
      <c r="AK17760"/>
      <c r="AL17760"/>
      <c r="AM17760"/>
      <c r="AN17760"/>
      <c r="AO17760"/>
      <c r="AP17760"/>
      <c r="AQ17760"/>
      <c r="AR17760"/>
      <c r="AS17760"/>
      <c r="AT17760"/>
      <c r="AU17760"/>
      <c r="AV17760"/>
      <c r="AW17760"/>
      <c r="AX17760"/>
      <c r="AY17760"/>
      <c r="AZ17760"/>
    </row>
    <row r="17761">
      <c r="A17761"/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  <c r="X17761"/>
      <c r="Y17761"/>
      <c r="Z17761"/>
      <c r="AA17761"/>
      <c r="AB17761"/>
      <c r="AC17761"/>
      <c r="AD17761"/>
      <c r="AE17761"/>
      <c r="AF17761"/>
      <c r="AG17761"/>
      <c r="AH17761"/>
      <c r="AI17761"/>
      <c r="AJ17761"/>
      <c r="AK17761"/>
      <c r="AL17761"/>
      <c r="AM17761"/>
      <c r="AN17761"/>
      <c r="AO17761"/>
      <c r="AP17761"/>
      <c r="AQ17761"/>
      <c r="AR17761"/>
      <c r="AS17761"/>
      <c r="AT17761"/>
      <c r="AU17761"/>
      <c r="AV17761"/>
      <c r="AW17761"/>
      <c r="AX17761"/>
      <c r="AY17761"/>
      <c r="AZ17761"/>
    </row>
    <row r="17762">
      <c r="A17762"/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  <c r="X17762"/>
      <c r="Y17762"/>
      <c r="Z17762"/>
      <c r="AA17762"/>
      <c r="AB17762"/>
      <c r="AC17762"/>
      <c r="AD17762"/>
      <c r="AE17762"/>
      <c r="AF17762"/>
      <c r="AG17762"/>
      <c r="AH17762"/>
      <c r="AI17762"/>
      <c r="AJ17762"/>
      <c r="AK17762"/>
      <c r="AL17762"/>
      <c r="AM17762"/>
      <c r="AN17762"/>
      <c r="AO17762"/>
      <c r="AP17762"/>
      <c r="AQ17762"/>
      <c r="AR17762"/>
      <c r="AS17762"/>
      <c r="AT17762"/>
      <c r="AU17762"/>
      <c r="AV17762"/>
      <c r="AW17762"/>
      <c r="AX17762"/>
      <c r="AY17762"/>
      <c r="AZ17762"/>
    </row>
    <row r="17763">
      <c r="A17763"/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  <c r="X17763"/>
      <c r="Y17763"/>
      <c r="Z17763"/>
      <c r="AA17763"/>
      <c r="AB17763"/>
      <c r="AC17763"/>
      <c r="AD17763"/>
      <c r="AE17763"/>
      <c r="AF17763"/>
      <c r="AG17763"/>
      <c r="AH17763"/>
      <c r="AI17763"/>
      <c r="AJ17763"/>
      <c r="AK17763"/>
      <c r="AL17763"/>
      <c r="AM17763"/>
      <c r="AN17763"/>
      <c r="AO17763"/>
      <c r="AP17763"/>
      <c r="AQ17763"/>
      <c r="AR17763"/>
      <c r="AS17763"/>
      <c r="AT17763"/>
      <c r="AU17763"/>
      <c r="AV17763"/>
      <c r="AW17763"/>
      <c r="AX17763"/>
      <c r="AY17763"/>
      <c r="AZ17763"/>
    </row>
    <row r="17764">
      <c r="A17764"/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  <c r="X17764"/>
      <c r="Y17764"/>
      <c r="Z17764"/>
      <c r="AA17764"/>
      <c r="AB17764"/>
      <c r="AC17764"/>
      <c r="AD17764"/>
      <c r="AE17764"/>
      <c r="AF17764"/>
      <c r="AG17764"/>
      <c r="AH17764"/>
      <c r="AI17764"/>
      <c r="AJ17764"/>
      <c r="AK17764"/>
      <c r="AL17764"/>
      <c r="AM17764"/>
      <c r="AN17764"/>
      <c r="AO17764"/>
      <c r="AP17764"/>
      <c r="AQ17764"/>
      <c r="AR17764"/>
      <c r="AS17764"/>
      <c r="AT17764"/>
      <c r="AU17764"/>
      <c r="AV17764"/>
      <c r="AW17764"/>
      <c r="AX17764"/>
      <c r="AY17764"/>
      <c r="AZ17764"/>
    </row>
    <row r="17765">
      <c r="A17765"/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  <c r="X17765"/>
      <c r="Y17765"/>
      <c r="Z17765"/>
      <c r="AA17765"/>
      <c r="AB17765"/>
      <c r="AC17765"/>
      <c r="AD17765"/>
      <c r="AE17765"/>
      <c r="AF17765"/>
      <c r="AG17765"/>
      <c r="AH17765"/>
      <c r="AI17765"/>
      <c r="AJ17765"/>
      <c r="AK17765"/>
      <c r="AL17765"/>
      <c r="AM17765"/>
      <c r="AN17765"/>
      <c r="AO17765"/>
      <c r="AP17765"/>
      <c r="AQ17765"/>
      <c r="AR17765"/>
      <c r="AS17765"/>
      <c r="AT17765"/>
      <c r="AU17765"/>
      <c r="AV17765"/>
      <c r="AW17765"/>
      <c r="AX17765"/>
      <c r="AY17765"/>
      <c r="AZ17765"/>
    </row>
    <row r="17766">
      <c r="A17766"/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  <c r="X17766"/>
      <c r="Y17766"/>
      <c r="Z17766"/>
      <c r="AA17766"/>
      <c r="AB17766"/>
      <c r="AC17766"/>
      <c r="AD17766"/>
      <c r="AE17766"/>
      <c r="AF17766"/>
      <c r="AG17766"/>
      <c r="AH17766"/>
      <c r="AI17766"/>
      <c r="AJ17766"/>
      <c r="AK17766"/>
      <c r="AL17766"/>
      <c r="AM17766"/>
      <c r="AN17766"/>
      <c r="AO17766"/>
      <c r="AP17766"/>
      <c r="AQ17766"/>
      <c r="AR17766"/>
      <c r="AS17766"/>
      <c r="AT17766"/>
      <c r="AU17766"/>
      <c r="AV17766"/>
      <c r="AW17766"/>
      <c r="AX17766"/>
      <c r="AY17766"/>
      <c r="AZ17766"/>
    </row>
    <row r="17767">
      <c r="A17767"/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  <c r="X17767"/>
      <c r="Y17767"/>
      <c r="Z17767"/>
      <c r="AA17767"/>
      <c r="AB17767"/>
      <c r="AC17767"/>
      <c r="AD17767"/>
      <c r="AE17767"/>
      <c r="AF17767"/>
      <c r="AG17767"/>
      <c r="AH17767"/>
      <c r="AI17767"/>
      <c r="AJ17767"/>
      <c r="AK17767"/>
      <c r="AL17767"/>
      <c r="AM17767"/>
      <c r="AN17767"/>
      <c r="AO17767"/>
      <c r="AP17767"/>
      <c r="AQ17767"/>
      <c r="AR17767"/>
      <c r="AS17767"/>
      <c r="AT17767"/>
      <c r="AU17767"/>
      <c r="AV17767"/>
      <c r="AW17767"/>
      <c r="AX17767"/>
      <c r="AY17767"/>
      <c r="AZ17767"/>
    </row>
    <row r="17768">
      <c r="A17768"/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  <c r="X17768"/>
      <c r="Y17768"/>
      <c r="Z17768"/>
      <c r="AA17768"/>
      <c r="AB17768"/>
      <c r="AC17768"/>
      <c r="AD17768"/>
      <c r="AE17768"/>
      <c r="AF17768"/>
      <c r="AG17768"/>
      <c r="AH17768"/>
      <c r="AI17768"/>
      <c r="AJ17768"/>
      <c r="AK17768"/>
      <c r="AL17768"/>
      <c r="AM17768"/>
      <c r="AN17768"/>
      <c r="AO17768"/>
      <c r="AP17768"/>
      <c r="AQ17768"/>
      <c r="AR17768"/>
      <c r="AS17768"/>
      <c r="AT17768"/>
      <c r="AU17768"/>
      <c r="AV17768"/>
      <c r="AW17768"/>
      <c r="AX17768"/>
      <c r="AY17768"/>
      <c r="AZ17768"/>
    </row>
    <row r="17769">
      <c r="A17769"/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  <c r="X17769"/>
      <c r="Y17769"/>
      <c r="Z17769"/>
      <c r="AA17769"/>
      <c r="AB17769"/>
      <c r="AC17769"/>
      <c r="AD17769"/>
      <c r="AE17769"/>
      <c r="AF17769"/>
      <c r="AG17769"/>
      <c r="AH17769"/>
      <c r="AI17769"/>
      <c r="AJ17769"/>
      <c r="AK17769"/>
      <c r="AL17769"/>
      <c r="AM17769"/>
      <c r="AN17769"/>
      <c r="AO17769"/>
      <c r="AP17769"/>
      <c r="AQ17769"/>
      <c r="AR17769"/>
      <c r="AS17769"/>
      <c r="AT17769"/>
      <c r="AU17769"/>
      <c r="AV17769"/>
      <c r="AW17769"/>
      <c r="AX17769"/>
      <c r="AY17769"/>
      <c r="AZ17769"/>
    </row>
    <row r="17770">
      <c r="A17770"/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  <c r="X17770"/>
      <c r="Y17770"/>
      <c r="Z17770"/>
      <c r="AA17770"/>
      <c r="AB17770"/>
      <c r="AC17770"/>
      <c r="AD17770"/>
      <c r="AE17770"/>
      <c r="AF17770"/>
      <c r="AG17770"/>
      <c r="AH17770"/>
      <c r="AI17770"/>
      <c r="AJ17770"/>
      <c r="AK17770"/>
      <c r="AL17770"/>
      <c r="AM17770"/>
      <c r="AN17770"/>
      <c r="AO17770"/>
      <c r="AP17770"/>
      <c r="AQ17770"/>
      <c r="AR17770"/>
      <c r="AS17770"/>
      <c r="AT17770"/>
      <c r="AU17770"/>
      <c r="AV17770"/>
      <c r="AW17770"/>
      <c r="AX17770"/>
      <c r="AY17770"/>
      <c r="AZ17770"/>
    </row>
    <row r="17771">
      <c r="A17771"/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  <c r="X17771"/>
      <c r="Y17771"/>
      <c r="Z17771"/>
      <c r="AA17771"/>
      <c r="AB17771"/>
      <c r="AC17771"/>
      <c r="AD17771"/>
      <c r="AE17771"/>
      <c r="AF17771"/>
      <c r="AG17771"/>
      <c r="AH17771"/>
      <c r="AI17771"/>
      <c r="AJ17771"/>
      <c r="AK17771"/>
      <c r="AL17771"/>
      <c r="AM17771"/>
      <c r="AN17771"/>
      <c r="AO17771"/>
      <c r="AP17771"/>
      <c r="AQ17771"/>
      <c r="AR17771"/>
      <c r="AS17771"/>
      <c r="AT17771"/>
      <c r="AU17771"/>
      <c r="AV17771"/>
      <c r="AW17771"/>
      <c r="AX17771"/>
      <c r="AY17771"/>
      <c r="AZ17771"/>
    </row>
    <row r="17772">
      <c r="A17772"/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  <c r="X17772"/>
      <c r="Y17772"/>
      <c r="Z17772"/>
      <c r="AA17772"/>
      <c r="AB17772"/>
      <c r="AC17772"/>
      <c r="AD17772"/>
      <c r="AE17772"/>
      <c r="AF17772"/>
      <c r="AG17772"/>
      <c r="AH17772"/>
      <c r="AI17772"/>
      <c r="AJ17772"/>
      <c r="AK17772"/>
      <c r="AL17772"/>
      <c r="AM17772"/>
      <c r="AN17772"/>
      <c r="AO17772"/>
      <c r="AP17772"/>
      <c r="AQ17772"/>
      <c r="AR17772"/>
      <c r="AS17772"/>
      <c r="AT17772"/>
      <c r="AU17772"/>
      <c r="AV17772"/>
      <c r="AW17772"/>
      <c r="AX17772"/>
      <c r="AY17772"/>
      <c r="AZ17772"/>
    </row>
    <row r="17773">
      <c r="A17773"/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  <c r="X17773"/>
      <c r="Y17773"/>
      <c r="Z17773"/>
      <c r="AA17773"/>
      <c r="AB17773"/>
      <c r="AC17773"/>
      <c r="AD17773"/>
      <c r="AE17773"/>
      <c r="AF17773"/>
      <c r="AG17773"/>
      <c r="AH17773"/>
      <c r="AI17773"/>
      <c r="AJ17773"/>
      <c r="AK17773"/>
      <c r="AL17773"/>
      <c r="AM17773"/>
      <c r="AN17773"/>
      <c r="AO17773"/>
      <c r="AP17773"/>
      <c r="AQ17773"/>
      <c r="AR17773"/>
      <c r="AS17773"/>
      <c r="AT17773"/>
      <c r="AU17773"/>
      <c r="AV17773"/>
      <c r="AW17773"/>
      <c r="AX17773"/>
      <c r="AY17773"/>
      <c r="AZ17773"/>
    </row>
    <row r="17774">
      <c r="A17774"/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  <c r="X17774"/>
      <c r="Y17774"/>
      <c r="Z17774"/>
      <c r="AA17774"/>
      <c r="AB17774"/>
      <c r="AC17774"/>
      <c r="AD17774"/>
      <c r="AE17774"/>
      <c r="AF17774"/>
      <c r="AG17774"/>
      <c r="AH17774"/>
      <c r="AI17774"/>
      <c r="AJ17774"/>
      <c r="AK17774"/>
      <c r="AL17774"/>
      <c r="AM17774"/>
      <c r="AN17774"/>
      <c r="AO17774"/>
      <c r="AP17774"/>
      <c r="AQ17774"/>
      <c r="AR17774"/>
      <c r="AS17774"/>
      <c r="AT17774"/>
      <c r="AU17774"/>
      <c r="AV17774"/>
      <c r="AW17774"/>
      <c r="AX17774"/>
      <c r="AY17774"/>
      <c r="AZ17774"/>
    </row>
    <row r="17775">
      <c r="A17775"/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  <c r="X17775"/>
      <c r="Y17775"/>
      <c r="Z17775"/>
      <c r="AA17775"/>
      <c r="AB17775"/>
      <c r="AC17775"/>
      <c r="AD17775"/>
      <c r="AE17775"/>
      <c r="AF17775"/>
      <c r="AG17775"/>
      <c r="AH17775"/>
      <c r="AI17775"/>
      <c r="AJ17775"/>
      <c r="AK17775"/>
      <c r="AL17775"/>
      <c r="AM17775"/>
      <c r="AN17775"/>
      <c r="AO17775"/>
      <c r="AP17775"/>
      <c r="AQ17775"/>
      <c r="AR17775"/>
      <c r="AS17775"/>
      <c r="AT17775"/>
      <c r="AU17775"/>
      <c r="AV17775"/>
      <c r="AW17775"/>
      <c r="AX17775"/>
      <c r="AY17775"/>
      <c r="AZ17775"/>
    </row>
    <row r="17776">
      <c r="A17776"/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  <c r="X17776"/>
      <c r="Y17776"/>
      <c r="Z17776"/>
      <c r="AA17776"/>
      <c r="AB17776"/>
      <c r="AC17776"/>
      <c r="AD17776"/>
      <c r="AE17776"/>
      <c r="AF17776"/>
      <c r="AG17776"/>
      <c r="AH17776"/>
      <c r="AI17776"/>
      <c r="AJ17776"/>
      <c r="AK17776"/>
      <c r="AL17776"/>
      <c r="AM17776"/>
      <c r="AN17776"/>
      <c r="AO17776"/>
      <c r="AP17776"/>
      <c r="AQ17776"/>
      <c r="AR17776"/>
      <c r="AS17776"/>
      <c r="AT17776"/>
      <c r="AU17776"/>
      <c r="AV17776"/>
      <c r="AW17776"/>
      <c r="AX17776"/>
      <c r="AY17776"/>
      <c r="AZ17776"/>
    </row>
    <row r="17777">
      <c r="A17777"/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  <c r="X17777"/>
      <c r="Y17777"/>
      <c r="Z17777"/>
      <c r="AA17777"/>
      <c r="AB17777"/>
      <c r="AC17777"/>
      <c r="AD17777"/>
      <c r="AE17777"/>
      <c r="AF17777"/>
      <c r="AG17777"/>
      <c r="AH17777"/>
      <c r="AI17777"/>
      <c r="AJ17777"/>
      <c r="AK17777"/>
      <c r="AL17777"/>
      <c r="AM17777"/>
      <c r="AN17777"/>
      <c r="AO17777"/>
      <c r="AP17777"/>
      <c r="AQ17777"/>
      <c r="AR17777"/>
      <c r="AS17777"/>
      <c r="AT17777"/>
      <c r="AU17777"/>
      <c r="AV17777"/>
      <c r="AW17777"/>
      <c r="AX17777"/>
      <c r="AY17777"/>
      <c r="AZ17777"/>
    </row>
    <row r="17778">
      <c r="A17778"/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  <c r="X17778"/>
      <c r="Y17778"/>
      <c r="Z17778"/>
      <c r="AA17778"/>
      <c r="AB17778"/>
      <c r="AC17778"/>
      <c r="AD17778"/>
      <c r="AE17778"/>
      <c r="AF17778"/>
      <c r="AG17778"/>
      <c r="AH17778"/>
      <c r="AI17778"/>
      <c r="AJ17778"/>
      <c r="AK17778"/>
      <c r="AL17778"/>
      <c r="AM17778"/>
      <c r="AN17778"/>
      <c r="AO17778"/>
      <c r="AP17778"/>
      <c r="AQ17778"/>
      <c r="AR17778"/>
      <c r="AS17778"/>
      <c r="AT17778"/>
      <c r="AU17778"/>
      <c r="AV17778"/>
      <c r="AW17778"/>
      <c r="AX17778"/>
      <c r="AY17778"/>
      <c r="AZ17778"/>
    </row>
    <row r="17779">
      <c r="A17779"/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  <c r="X17779"/>
      <c r="Y17779"/>
      <c r="Z17779"/>
      <c r="AA17779"/>
      <c r="AB17779"/>
      <c r="AC17779"/>
      <c r="AD17779"/>
      <c r="AE17779"/>
      <c r="AF17779"/>
      <c r="AG17779"/>
      <c r="AH17779"/>
      <c r="AI17779"/>
      <c r="AJ17779"/>
      <c r="AK17779"/>
      <c r="AL17779"/>
      <c r="AM17779"/>
      <c r="AN17779"/>
      <c r="AO17779"/>
      <c r="AP17779"/>
      <c r="AQ17779"/>
      <c r="AR17779"/>
      <c r="AS17779"/>
      <c r="AT17779"/>
      <c r="AU17779"/>
      <c r="AV17779"/>
      <c r="AW17779"/>
      <c r="AX17779"/>
      <c r="AY17779"/>
      <c r="AZ17779"/>
    </row>
    <row r="17780">
      <c r="A17780"/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  <c r="X17780"/>
      <c r="Y17780"/>
      <c r="Z17780"/>
      <c r="AA17780"/>
      <c r="AB17780"/>
      <c r="AC17780"/>
      <c r="AD17780"/>
      <c r="AE17780"/>
      <c r="AF17780"/>
      <c r="AG17780"/>
      <c r="AH17780"/>
      <c r="AI17780"/>
      <c r="AJ17780"/>
      <c r="AK17780"/>
      <c r="AL17780"/>
      <c r="AM17780"/>
      <c r="AN17780"/>
      <c r="AO17780"/>
      <c r="AP17780"/>
      <c r="AQ17780"/>
      <c r="AR17780"/>
      <c r="AS17780"/>
      <c r="AT17780"/>
      <c r="AU17780"/>
      <c r="AV17780"/>
      <c r="AW17780"/>
      <c r="AX17780"/>
      <c r="AY17780"/>
      <c r="AZ17780"/>
    </row>
    <row r="17781">
      <c r="A17781"/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  <c r="X17781"/>
      <c r="Y17781"/>
      <c r="Z17781"/>
      <c r="AA17781"/>
      <c r="AB17781"/>
      <c r="AC17781"/>
      <c r="AD17781"/>
      <c r="AE17781"/>
      <c r="AF17781"/>
      <c r="AG17781"/>
      <c r="AH17781"/>
      <c r="AI17781"/>
      <c r="AJ17781"/>
      <c r="AK17781"/>
      <c r="AL17781"/>
      <c r="AM17781"/>
      <c r="AN17781"/>
      <c r="AO17781"/>
      <c r="AP17781"/>
      <c r="AQ17781"/>
      <c r="AR17781"/>
      <c r="AS17781"/>
      <c r="AT17781"/>
      <c r="AU17781"/>
      <c r="AV17781"/>
      <c r="AW17781"/>
      <c r="AX17781"/>
      <c r="AY17781"/>
      <c r="AZ17781"/>
    </row>
    <row r="17782">
      <c r="A17782"/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  <c r="X17782"/>
      <c r="Y17782"/>
      <c r="Z17782"/>
      <c r="AA17782"/>
      <c r="AB17782"/>
      <c r="AC17782"/>
      <c r="AD17782"/>
      <c r="AE17782"/>
      <c r="AF17782"/>
      <c r="AG17782"/>
      <c r="AH17782"/>
      <c r="AI17782"/>
      <c r="AJ17782"/>
      <c r="AK17782"/>
      <c r="AL17782"/>
      <c r="AM17782"/>
      <c r="AN17782"/>
      <c r="AO17782"/>
      <c r="AP17782"/>
      <c r="AQ17782"/>
      <c r="AR17782"/>
      <c r="AS17782"/>
      <c r="AT17782"/>
      <c r="AU17782"/>
      <c r="AV17782"/>
      <c r="AW17782"/>
      <c r="AX17782"/>
      <c r="AY17782"/>
      <c r="AZ17782"/>
    </row>
    <row r="17783">
      <c r="A17783"/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  <c r="X17783"/>
      <c r="Y17783"/>
      <c r="Z17783"/>
      <c r="AA17783"/>
      <c r="AB17783"/>
      <c r="AC17783"/>
      <c r="AD17783"/>
      <c r="AE17783"/>
      <c r="AF17783"/>
      <c r="AG17783"/>
      <c r="AH17783"/>
      <c r="AI17783"/>
      <c r="AJ17783"/>
      <c r="AK17783"/>
      <c r="AL17783"/>
      <c r="AM17783"/>
      <c r="AN17783"/>
      <c r="AO17783"/>
      <c r="AP17783"/>
      <c r="AQ17783"/>
      <c r="AR17783"/>
      <c r="AS17783"/>
      <c r="AT17783"/>
      <c r="AU17783"/>
      <c r="AV17783"/>
      <c r="AW17783"/>
      <c r="AX17783"/>
      <c r="AY17783"/>
      <c r="AZ17783"/>
    </row>
    <row r="17784">
      <c r="A17784"/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  <c r="X17784"/>
      <c r="Y17784"/>
      <c r="Z17784"/>
      <c r="AA17784"/>
      <c r="AB17784"/>
      <c r="AC17784"/>
      <c r="AD17784"/>
      <c r="AE17784"/>
      <c r="AF17784"/>
      <c r="AG17784"/>
      <c r="AH17784"/>
      <c r="AI17784"/>
      <c r="AJ17784"/>
      <c r="AK17784"/>
      <c r="AL17784"/>
      <c r="AM17784"/>
      <c r="AN17784"/>
      <c r="AO17784"/>
      <c r="AP17784"/>
      <c r="AQ17784"/>
      <c r="AR17784"/>
      <c r="AS17784"/>
      <c r="AT17784"/>
      <c r="AU17784"/>
      <c r="AV17784"/>
      <c r="AW17784"/>
      <c r="AX17784"/>
      <c r="AY17784"/>
      <c r="AZ17784"/>
    </row>
    <row r="17785">
      <c r="A17785"/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  <c r="W17785"/>
      <c r="X17785"/>
      <c r="Y17785"/>
      <c r="Z17785"/>
      <c r="AA17785"/>
      <c r="AB17785"/>
      <c r="AC17785"/>
      <c r="AD17785"/>
      <c r="AE17785"/>
      <c r="AF17785"/>
      <c r="AG17785"/>
      <c r="AH17785"/>
      <c r="AI17785"/>
      <c r="AJ17785"/>
      <c r="AK17785"/>
      <c r="AL17785"/>
      <c r="AM17785"/>
      <c r="AN17785"/>
      <c r="AO17785"/>
      <c r="AP17785"/>
      <c r="AQ17785"/>
      <c r="AR17785"/>
      <c r="AS17785"/>
      <c r="AT17785"/>
      <c r="AU17785"/>
      <c r="AV17785"/>
      <c r="AW17785"/>
      <c r="AX17785"/>
      <c r="AY17785"/>
      <c r="AZ17785"/>
    </row>
    <row r="17786">
      <c r="A17786"/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  <c r="X17786"/>
      <c r="Y17786"/>
      <c r="Z17786"/>
      <c r="AA17786"/>
      <c r="AB17786"/>
      <c r="AC17786"/>
      <c r="AD17786"/>
      <c r="AE17786"/>
      <c r="AF17786"/>
      <c r="AG17786"/>
      <c r="AH17786"/>
      <c r="AI17786"/>
      <c r="AJ17786"/>
      <c r="AK17786"/>
      <c r="AL17786"/>
      <c r="AM17786"/>
      <c r="AN17786"/>
      <c r="AO17786"/>
      <c r="AP17786"/>
      <c r="AQ17786"/>
      <c r="AR17786"/>
      <c r="AS17786"/>
      <c r="AT17786"/>
      <c r="AU17786"/>
      <c r="AV17786"/>
      <c r="AW17786"/>
      <c r="AX17786"/>
      <c r="AY17786"/>
      <c r="AZ17786"/>
    </row>
    <row r="17787">
      <c r="A17787"/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  <c r="X17787"/>
      <c r="Y17787"/>
      <c r="Z17787"/>
      <c r="AA17787"/>
      <c r="AB17787"/>
      <c r="AC17787"/>
      <c r="AD17787"/>
      <c r="AE17787"/>
      <c r="AF17787"/>
      <c r="AG17787"/>
      <c r="AH17787"/>
      <c r="AI17787"/>
      <c r="AJ17787"/>
      <c r="AK17787"/>
      <c r="AL17787"/>
      <c r="AM17787"/>
      <c r="AN17787"/>
      <c r="AO17787"/>
      <c r="AP17787"/>
      <c r="AQ17787"/>
      <c r="AR17787"/>
      <c r="AS17787"/>
      <c r="AT17787"/>
      <c r="AU17787"/>
      <c r="AV17787"/>
      <c r="AW17787"/>
      <c r="AX17787"/>
      <c r="AY17787"/>
      <c r="AZ17787"/>
    </row>
    <row r="17788">
      <c r="A17788"/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  <c r="X17788"/>
      <c r="Y17788"/>
      <c r="Z17788"/>
      <c r="AA17788"/>
      <c r="AB17788"/>
      <c r="AC17788"/>
      <c r="AD17788"/>
      <c r="AE17788"/>
      <c r="AF17788"/>
      <c r="AG17788"/>
      <c r="AH17788"/>
      <c r="AI17788"/>
      <c r="AJ17788"/>
      <c r="AK17788"/>
      <c r="AL17788"/>
      <c r="AM17788"/>
      <c r="AN17788"/>
      <c r="AO17788"/>
      <c r="AP17788"/>
      <c r="AQ17788"/>
      <c r="AR17788"/>
      <c r="AS17788"/>
      <c r="AT17788"/>
      <c r="AU17788"/>
      <c r="AV17788"/>
      <c r="AW17788"/>
      <c r="AX17788"/>
      <c r="AY17788"/>
      <c r="AZ17788"/>
    </row>
    <row r="17789">
      <c r="A17789"/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  <c r="X17789"/>
      <c r="Y17789"/>
      <c r="Z17789"/>
      <c r="AA17789"/>
      <c r="AB17789"/>
      <c r="AC17789"/>
      <c r="AD17789"/>
      <c r="AE17789"/>
      <c r="AF17789"/>
      <c r="AG17789"/>
      <c r="AH17789"/>
      <c r="AI17789"/>
      <c r="AJ17789"/>
      <c r="AK17789"/>
      <c r="AL17789"/>
      <c r="AM17789"/>
      <c r="AN17789"/>
      <c r="AO17789"/>
      <c r="AP17789"/>
      <c r="AQ17789"/>
      <c r="AR17789"/>
      <c r="AS17789"/>
      <c r="AT17789"/>
      <c r="AU17789"/>
      <c r="AV17789"/>
      <c r="AW17789"/>
      <c r="AX17789"/>
      <c r="AY17789"/>
      <c r="AZ17789"/>
    </row>
    <row r="17790">
      <c r="A17790"/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  <c r="X17790"/>
      <c r="Y17790"/>
      <c r="Z17790"/>
      <c r="AA17790"/>
      <c r="AB17790"/>
      <c r="AC17790"/>
      <c r="AD17790"/>
      <c r="AE17790"/>
      <c r="AF17790"/>
      <c r="AG17790"/>
      <c r="AH17790"/>
      <c r="AI17790"/>
      <c r="AJ17790"/>
      <c r="AK17790"/>
      <c r="AL17790"/>
      <c r="AM17790"/>
      <c r="AN17790"/>
      <c r="AO17790"/>
      <c r="AP17790"/>
      <c r="AQ17790"/>
      <c r="AR17790"/>
      <c r="AS17790"/>
      <c r="AT17790"/>
      <c r="AU17790"/>
      <c r="AV17790"/>
      <c r="AW17790"/>
      <c r="AX17790"/>
      <c r="AY17790"/>
      <c r="AZ17790"/>
    </row>
    <row r="17791">
      <c r="A17791"/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  <c r="X17791"/>
      <c r="Y17791"/>
      <c r="Z17791"/>
      <c r="AA17791"/>
      <c r="AB17791"/>
      <c r="AC17791"/>
      <c r="AD17791"/>
      <c r="AE17791"/>
      <c r="AF17791"/>
      <c r="AG17791"/>
      <c r="AH17791"/>
      <c r="AI17791"/>
      <c r="AJ17791"/>
      <c r="AK17791"/>
      <c r="AL17791"/>
      <c r="AM17791"/>
      <c r="AN17791"/>
      <c r="AO17791"/>
      <c r="AP17791"/>
      <c r="AQ17791"/>
      <c r="AR17791"/>
      <c r="AS17791"/>
      <c r="AT17791"/>
      <c r="AU17791"/>
      <c r="AV17791"/>
      <c r="AW17791"/>
      <c r="AX17791"/>
      <c r="AY17791"/>
      <c r="AZ17791"/>
    </row>
    <row r="17792">
      <c r="A17792"/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  <c r="X17792"/>
      <c r="Y17792"/>
      <c r="Z17792"/>
      <c r="AA17792"/>
      <c r="AB17792"/>
      <c r="AC17792"/>
      <c r="AD17792"/>
      <c r="AE17792"/>
      <c r="AF17792"/>
      <c r="AG17792"/>
      <c r="AH17792"/>
      <c r="AI17792"/>
      <c r="AJ17792"/>
      <c r="AK17792"/>
      <c r="AL17792"/>
      <c r="AM17792"/>
      <c r="AN17792"/>
      <c r="AO17792"/>
      <c r="AP17792"/>
      <c r="AQ17792"/>
      <c r="AR17792"/>
      <c r="AS17792"/>
      <c r="AT17792"/>
      <c r="AU17792"/>
      <c r="AV17792"/>
      <c r="AW17792"/>
      <c r="AX17792"/>
      <c r="AY17792"/>
      <c r="AZ17792"/>
    </row>
    <row r="17793">
      <c r="A17793"/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  <c r="X17793"/>
      <c r="Y17793"/>
      <c r="Z17793"/>
      <c r="AA17793"/>
      <c r="AB17793"/>
      <c r="AC17793"/>
      <c r="AD17793"/>
      <c r="AE17793"/>
      <c r="AF17793"/>
      <c r="AG17793"/>
      <c r="AH17793"/>
      <c r="AI17793"/>
      <c r="AJ17793"/>
      <c r="AK17793"/>
      <c r="AL17793"/>
      <c r="AM17793"/>
      <c r="AN17793"/>
      <c r="AO17793"/>
      <c r="AP17793"/>
      <c r="AQ17793"/>
      <c r="AR17793"/>
      <c r="AS17793"/>
      <c r="AT17793"/>
      <c r="AU17793"/>
      <c r="AV17793"/>
      <c r="AW17793"/>
      <c r="AX17793"/>
      <c r="AY17793"/>
      <c r="AZ17793"/>
    </row>
    <row r="17794">
      <c r="A17794"/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  <c r="X17794"/>
      <c r="Y17794"/>
      <c r="Z17794"/>
      <c r="AA17794"/>
      <c r="AB17794"/>
      <c r="AC17794"/>
      <c r="AD17794"/>
      <c r="AE17794"/>
      <c r="AF17794"/>
      <c r="AG17794"/>
      <c r="AH17794"/>
      <c r="AI17794"/>
      <c r="AJ17794"/>
      <c r="AK17794"/>
      <c r="AL17794"/>
      <c r="AM17794"/>
      <c r="AN17794"/>
      <c r="AO17794"/>
      <c r="AP17794"/>
      <c r="AQ17794"/>
      <c r="AR17794"/>
      <c r="AS17794"/>
      <c r="AT17794"/>
      <c r="AU17794"/>
      <c r="AV17794"/>
      <c r="AW17794"/>
      <c r="AX17794"/>
      <c r="AY17794"/>
      <c r="AZ17794"/>
    </row>
    <row r="17795">
      <c r="A17795"/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  <c r="X17795"/>
      <c r="Y17795"/>
      <c r="Z17795"/>
      <c r="AA17795"/>
      <c r="AB17795"/>
      <c r="AC17795"/>
      <c r="AD17795"/>
      <c r="AE17795"/>
      <c r="AF17795"/>
      <c r="AG17795"/>
      <c r="AH17795"/>
      <c r="AI17795"/>
      <c r="AJ17795"/>
      <c r="AK17795"/>
      <c r="AL17795"/>
      <c r="AM17795"/>
      <c r="AN17795"/>
      <c r="AO17795"/>
      <c r="AP17795"/>
      <c r="AQ17795"/>
      <c r="AR17795"/>
      <c r="AS17795"/>
      <c r="AT17795"/>
      <c r="AU17795"/>
      <c r="AV17795"/>
      <c r="AW17795"/>
      <c r="AX17795"/>
      <c r="AY17795"/>
      <c r="AZ17795"/>
    </row>
    <row r="17796">
      <c r="A17796"/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  <c r="X17796"/>
      <c r="Y17796"/>
      <c r="Z17796"/>
      <c r="AA17796"/>
      <c r="AB17796"/>
      <c r="AC17796"/>
      <c r="AD17796"/>
      <c r="AE17796"/>
      <c r="AF17796"/>
      <c r="AG17796"/>
      <c r="AH17796"/>
      <c r="AI17796"/>
      <c r="AJ17796"/>
      <c r="AK17796"/>
      <c r="AL17796"/>
      <c r="AM17796"/>
      <c r="AN17796"/>
      <c r="AO17796"/>
      <c r="AP17796"/>
      <c r="AQ17796"/>
      <c r="AR17796"/>
      <c r="AS17796"/>
      <c r="AT17796"/>
      <c r="AU17796"/>
      <c r="AV17796"/>
      <c r="AW17796"/>
      <c r="AX17796"/>
      <c r="AY17796"/>
      <c r="AZ17796"/>
    </row>
    <row r="17797">
      <c r="A17797"/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  <c r="X17797"/>
      <c r="Y17797"/>
      <c r="Z17797"/>
      <c r="AA17797"/>
      <c r="AB17797"/>
      <c r="AC17797"/>
      <c r="AD17797"/>
      <c r="AE17797"/>
      <c r="AF17797"/>
      <c r="AG17797"/>
      <c r="AH17797"/>
      <c r="AI17797"/>
      <c r="AJ17797"/>
      <c r="AK17797"/>
      <c r="AL17797"/>
      <c r="AM17797"/>
      <c r="AN17797"/>
      <c r="AO17797"/>
      <c r="AP17797"/>
      <c r="AQ17797"/>
      <c r="AR17797"/>
      <c r="AS17797"/>
      <c r="AT17797"/>
      <c r="AU17797"/>
      <c r="AV17797"/>
      <c r="AW17797"/>
      <c r="AX17797"/>
      <c r="AY17797"/>
      <c r="AZ17797"/>
    </row>
    <row r="17798">
      <c r="A17798"/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  <c r="X17798"/>
      <c r="Y17798"/>
      <c r="Z17798"/>
      <c r="AA17798"/>
      <c r="AB17798"/>
      <c r="AC17798"/>
      <c r="AD17798"/>
      <c r="AE17798"/>
      <c r="AF17798"/>
      <c r="AG17798"/>
      <c r="AH17798"/>
      <c r="AI17798"/>
      <c r="AJ17798"/>
      <c r="AK17798"/>
      <c r="AL17798"/>
      <c r="AM17798"/>
      <c r="AN17798"/>
      <c r="AO17798"/>
      <c r="AP17798"/>
      <c r="AQ17798"/>
      <c r="AR17798"/>
      <c r="AS17798"/>
      <c r="AT17798"/>
      <c r="AU17798"/>
      <c r="AV17798"/>
      <c r="AW17798"/>
      <c r="AX17798"/>
      <c r="AY17798"/>
      <c r="AZ17798"/>
    </row>
    <row r="17799">
      <c r="A17799"/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  <c r="X17799"/>
      <c r="Y17799"/>
      <c r="Z17799"/>
      <c r="AA17799"/>
      <c r="AB17799"/>
      <c r="AC17799"/>
      <c r="AD17799"/>
      <c r="AE17799"/>
      <c r="AF17799"/>
      <c r="AG17799"/>
      <c r="AH17799"/>
      <c r="AI17799"/>
      <c r="AJ17799"/>
      <c r="AK17799"/>
      <c r="AL17799"/>
      <c r="AM17799"/>
      <c r="AN17799"/>
      <c r="AO17799"/>
      <c r="AP17799"/>
      <c r="AQ17799"/>
      <c r="AR17799"/>
      <c r="AS17799"/>
      <c r="AT17799"/>
      <c r="AU17799"/>
      <c r="AV17799"/>
      <c r="AW17799"/>
      <c r="AX17799"/>
      <c r="AY17799"/>
      <c r="AZ17799"/>
    </row>
    <row r="17800">
      <c r="A17800"/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  <c r="X17800"/>
      <c r="Y17800"/>
      <c r="Z17800"/>
      <c r="AA17800"/>
      <c r="AB17800"/>
      <c r="AC17800"/>
      <c r="AD17800"/>
      <c r="AE17800"/>
      <c r="AF17800"/>
      <c r="AG17800"/>
      <c r="AH17800"/>
      <c r="AI17800"/>
      <c r="AJ17800"/>
      <c r="AK17800"/>
      <c r="AL17800"/>
      <c r="AM17800"/>
      <c r="AN17800"/>
      <c r="AO17800"/>
      <c r="AP17800"/>
      <c r="AQ17800"/>
      <c r="AR17800"/>
      <c r="AS17800"/>
      <c r="AT17800"/>
      <c r="AU17800"/>
      <c r="AV17800"/>
      <c r="AW17800"/>
      <c r="AX17800"/>
      <c r="AY17800"/>
      <c r="AZ17800"/>
    </row>
    <row r="17801">
      <c r="A17801"/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  <c r="X17801"/>
      <c r="Y17801"/>
      <c r="Z17801"/>
      <c r="AA17801"/>
      <c r="AB17801"/>
      <c r="AC17801"/>
      <c r="AD17801"/>
      <c r="AE17801"/>
      <c r="AF17801"/>
      <c r="AG17801"/>
      <c r="AH17801"/>
      <c r="AI17801"/>
      <c r="AJ17801"/>
      <c r="AK17801"/>
      <c r="AL17801"/>
      <c r="AM17801"/>
      <c r="AN17801"/>
      <c r="AO17801"/>
      <c r="AP17801"/>
      <c r="AQ17801"/>
      <c r="AR17801"/>
      <c r="AS17801"/>
      <c r="AT17801"/>
      <c r="AU17801"/>
      <c r="AV17801"/>
      <c r="AW17801"/>
      <c r="AX17801"/>
      <c r="AY17801"/>
      <c r="AZ17801"/>
    </row>
    <row r="17802">
      <c r="A17802"/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  <c r="X17802"/>
      <c r="Y17802"/>
      <c r="Z17802"/>
      <c r="AA17802"/>
      <c r="AB17802"/>
      <c r="AC17802"/>
      <c r="AD17802"/>
      <c r="AE17802"/>
      <c r="AF17802"/>
      <c r="AG17802"/>
      <c r="AH17802"/>
      <c r="AI17802"/>
      <c r="AJ17802"/>
      <c r="AK17802"/>
      <c r="AL17802"/>
      <c r="AM17802"/>
      <c r="AN17802"/>
      <c r="AO17802"/>
      <c r="AP17802"/>
      <c r="AQ17802"/>
      <c r="AR17802"/>
      <c r="AS17802"/>
      <c r="AT17802"/>
      <c r="AU17802"/>
      <c r="AV17802"/>
      <c r="AW17802"/>
      <c r="AX17802"/>
      <c r="AY17802"/>
      <c r="AZ17802"/>
    </row>
    <row r="17803">
      <c r="A17803"/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  <c r="X17803"/>
      <c r="Y17803"/>
      <c r="Z17803"/>
      <c r="AA17803"/>
      <c r="AB17803"/>
      <c r="AC17803"/>
      <c r="AD17803"/>
      <c r="AE17803"/>
      <c r="AF17803"/>
      <c r="AG17803"/>
      <c r="AH17803"/>
      <c r="AI17803"/>
      <c r="AJ17803"/>
      <c r="AK17803"/>
      <c r="AL17803"/>
      <c r="AM17803"/>
      <c r="AN17803"/>
      <c r="AO17803"/>
      <c r="AP17803"/>
      <c r="AQ17803"/>
      <c r="AR17803"/>
      <c r="AS17803"/>
      <c r="AT17803"/>
      <c r="AU17803"/>
      <c r="AV17803"/>
      <c r="AW17803"/>
      <c r="AX17803"/>
      <c r="AY17803"/>
      <c r="AZ17803"/>
    </row>
    <row r="17804">
      <c r="A17804"/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  <c r="X17804"/>
      <c r="Y17804"/>
      <c r="Z17804"/>
      <c r="AA17804"/>
      <c r="AB17804"/>
      <c r="AC17804"/>
      <c r="AD17804"/>
      <c r="AE17804"/>
      <c r="AF17804"/>
      <c r="AG17804"/>
      <c r="AH17804"/>
      <c r="AI17804"/>
      <c r="AJ17804"/>
      <c r="AK17804"/>
      <c r="AL17804"/>
      <c r="AM17804"/>
      <c r="AN17804"/>
      <c r="AO17804"/>
      <c r="AP17804"/>
      <c r="AQ17804"/>
      <c r="AR17804"/>
      <c r="AS17804"/>
      <c r="AT17804"/>
      <c r="AU17804"/>
      <c r="AV17804"/>
      <c r="AW17804"/>
      <c r="AX17804"/>
      <c r="AY17804"/>
      <c r="AZ17804"/>
    </row>
    <row r="17805">
      <c r="A17805"/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  <c r="X17805"/>
      <c r="Y17805"/>
      <c r="Z17805"/>
      <c r="AA17805"/>
      <c r="AB17805"/>
      <c r="AC17805"/>
      <c r="AD17805"/>
      <c r="AE17805"/>
      <c r="AF17805"/>
      <c r="AG17805"/>
      <c r="AH17805"/>
      <c r="AI17805"/>
      <c r="AJ17805"/>
      <c r="AK17805"/>
      <c r="AL17805"/>
      <c r="AM17805"/>
      <c r="AN17805"/>
      <c r="AO17805"/>
      <c r="AP17805"/>
      <c r="AQ17805"/>
      <c r="AR17805"/>
      <c r="AS17805"/>
      <c r="AT17805"/>
      <c r="AU17805"/>
      <c r="AV17805"/>
      <c r="AW17805"/>
      <c r="AX17805"/>
      <c r="AY17805"/>
      <c r="AZ17805"/>
    </row>
    <row r="17806">
      <c r="A17806"/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  <c r="X17806"/>
      <c r="Y17806"/>
      <c r="Z17806"/>
      <c r="AA17806"/>
      <c r="AB17806"/>
      <c r="AC17806"/>
      <c r="AD17806"/>
      <c r="AE17806"/>
      <c r="AF17806"/>
      <c r="AG17806"/>
      <c r="AH17806"/>
      <c r="AI17806"/>
      <c r="AJ17806"/>
      <c r="AK17806"/>
      <c r="AL17806"/>
      <c r="AM17806"/>
      <c r="AN17806"/>
      <c r="AO17806"/>
      <c r="AP17806"/>
      <c r="AQ17806"/>
      <c r="AR17806"/>
      <c r="AS17806"/>
      <c r="AT17806"/>
      <c r="AU17806"/>
      <c r="AV17806"/>
      <c r="AW17806"/>
      <c r="AX17806"/>
      <c r="AY17806"/>
      <c r="AZ17806"/>
    </row>
    <row r="17807">
      <c r="A17807"/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  <c r="X17807"/>
      <c r="Y17807"/>
      <c r="Z17807"/>
      <c r="AA17807"/>
      <c r="AB17807"/>
      <c r="AC17807"/>
      <c r="AD17807"/>
      <c r="AE17807"/>
      <c r="AF17807"/>
      <c r="AG17807"/>
      <c r="AH17807"/>
      <c r="AI17807"/>
      <c r="AJ17807"/>
      <c r="AK17807"/>
      <c r="AL17807"/>
      <c r="AM17807"/>
      <c r="AN17807"/>
      <c r="AO17807"/>
      <c r="AP17807"/>
      <c r="AQ17807"/>
      <c r="AR17807"/>
      <c r="AS17807"/>
      <c r="AT17807"/>
      <c r="AU17807"/>
      <c r="AV17807"/>
      <c r="AW17807"/>
      <c r="AX17807"/>
      <c r="AY17807"/>
      <c r="AZ17807"/>
    </row>
    <row r="17808">
      <c r="A17808"/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  <c r="X17808"/>
      <c r="Y17808"/>
      <c r="Z17808"/>
      <c r="AA17808"/>
      <c r="AB17808"/>
      <c r="AC17808"/>
      <c r="AD17808"/>
      <c r="AE17808"/>
      <c r="AF17808"/>
      <c r="AG17808"/>
      <c r="AH17808"/>
      <c r="AI17808"/>
      <c r="AJ17808"/>
      <c r="AK17808"/>
      <c r="AL17808"/>
      <c r="AM17808"/>
      <c r="AN17808"/>
      <c r="AO17808"/>
      <c r="AP17808"/>
      <c r="AQ17808"/>
      <c r="AR17808"/>
      <c r="AS17808"/>
      <c r="AT17808"/>
      <c r="AU17808"/>
      <c r="AV17808"/>
      <c r="AW17808"/>
      <c r="AX17808"/>
      <c r="AY17808"/>
      <c r="AZ17808"/>
    </row>
    <row r="17809">
      <c r="A17809"/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  <c r="X17809"/>
      <c r="Y17809"/>
      <c r="Z17809"/>
      <c r="AA17809"/>
      <c r="AB17809"/>
      <c r="AC17809"/>
      <c r="AD17809"/>
      <c r="AE17809"/>
      <c r="AF17809"/>
      <c r="AG17809"/>
      <c r="AH17809"/>
      <c r="AI17809"/>
      <c r="AJ17809"/>
      <c r="AK17809"/>
      <c r="AL17809"/>
      <c r="AM17809"/>
      <c r="AN17809"/>
      <c r="AO17809"/>
      <c r="AP17809"/>
      <c r="AQ17809"/>
      <c r="AR17809"/>
      <c r="AS17809"/>
      <c r="AT17809"/>
      <c r="AU17809"/>
      <c r="AV17809"/>
      <c r="AW17809"/>
      <c r="AX17809"/>
      <c r="AY17809"/>
      <c r="AZ17809"/>
    </row>
    <row r="17810">
      <c r="A17810"/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  <c r="X17810"/>
      <c r="Y17810"/>
      <c r="Z17810"/>
      <c r="AA17810"/>
      <c r="AB17810"/>
      <c r="AC17810"/>
      <c r="AD17810"/>
      <c r="AE17810"/>
      <c r="AF17810"/>
      <c r="AG17810"/>
      <c r="AH17810"/>
      <c r="AI17810"/>
      <c r="AJ17810"/>
      <c r="AK17810"/>
      <c r="AL17810"/>
      <c r="AM17810"/>
      <c r="AN17810"/>
      <c r="AO17810"/>
      <c r="AP17810"/>
      <c r="AQ17810"/>
      <c r="AR17810"/>
      <c r="AS17810"/>
      <c r="AT17810"/>
      <c r="AU17810"/>
      <c r="AV17810"/>
      <c r="AW17810"/>
      <c r="AX17810"/>
      <c r="AY17810"/>
      <c r="AZ17810"/>
    </row>
    <row r="17811">
      <c r="A17811"/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  <c r="X17811"/>
      <c r="Y17811"/>
      <c r="Z17811"/>
      <c r="AA17811"/>
      <c r="AB17811"/>
      <c r="AC17811"/>
      <c r="AD17811"/>
      <c r="AE17811"/>
      <c r="AF17811"/>
      <c r="AG17811"/>
      <c r="AH17811"/>
      <c r="AI17811"/>
      <c r="AJ17811"/>
      <c r="AK17811"/>
      <c r="AL17811"/>
      <c r="AM17811"/>
      <c r="AN17811"/>
      <c r="AO17811"/>
      <c r="AP17811"/>
      <c r="AQ17811"/>
      <c r="AR17811"/>
      <c r="AS17811"/>
      <c r="AT17811"/>
      <c r="AU17811"/>
      <c r="AV17811"/>
      <c r="AW17811"/>
      <c r="AX17811"/>
      <c r="AY17811"/>
      <c r="AZ17811"/>
    </row>
    <row r="17812">
      <c r="A17812"/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  <c r="X17812"/>
      <c r="Y17812"/>
      <c r="Z17812"/>
      <c r="AA17812"/>
      <c r="AB17812"/>
      <c r="AC17812"/>
      <c r="AD17812"/>
      <c r="AE17812"/>
      <c r="AF17812"/>
      <c r="AG17812"/>
      <c r="AH17812"/>
      <c r="AI17812"/>
      <c r="AJ17812"/>
      <c r="AK17812"/>
      <c r="AL17812"/>
      <c r="AM17812"/>
      <c r="AN17812"/>
      <c r="AO17812"/>
      <c r="AP17812"/>
      <c r="AQ17812"/>
      <c r="AR17812"/>
      <c r="AS17812"/>
      <c r="AT17812"/>
      <c r="AU17812"/>
      <c r="AV17812"/>
      <c r="AW17812"/>
      <c r="AX17812"/>
      <c r="AY17812"/>
      <c r="AZ17812"/>
    </row>
    <row r="17813">
      <c r="A17813"/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  <c r="X17813"/>
      <c r="Y17813"/>
      <c r="Z17813"/>
      <c r="AA17813"/>
      <c r="AB17813"/>
      <c r="AC17813"/>
      <c r="AD17813"/>
      <c r="AE17813"/>
      <c r="AF17813"/>
      <c r="AG17813"/>
      <c r="AH17813"/>
      <c r="AI17813"/>
      <c r="AJ17813"/>
      <c r="AK17813"/>
      <c r="AL17813"/>
      <c r="AM17813"/>
      <c r="AN17813"/>
      <c r="AO17813"/>
      <c r="AP17813"/>
      <c r="AQ17813"/>
      <c r="AR17813"/>
      <c r="AS17813"/>
      <c r="AT17813"/>
      <c r="AU17813"/>
      <c r="AV17813"/>
      <c r="AW17813"/>
      <c r="AX17813"/>
      <c r="AY17813"/>
      <c r="AZ17813"/>
    </row>
    <row r="17814">
      <c r="A17814"/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  <c r="X17814"/>
      <c r="Y17814"/>
      <c r="Z17814"/>
      <c r="AA17814"/>
      <c r="AB17814"/>
      <c r="AC17814"/>
      <c r="AD17814"/>
      <c r="AE17814"/>
      <c r="AF17814"/>
      <c r="AG17814"/>
      <c r="AH17814"/>
      <c r="AI17814"/>
      <c r="AJ17814"/>
      <c r="AK17814"/>
      <c r="AL17814"/>
      <c r="AM17814"/>
      <c r="AN17814"/>
      <c r="AO17814"/>
      <c r="AP17814"/>
      <c r="AQ17814"/>
      <c r="AR17814"/>
      <c r="AS17814"/>
      <c r="AT17814"/>
      <c r="AU17814"/>
      <c r="AV17814"/>
      <c r="AW17814"/>
      <c r="AX17814"/>
      <c r="AY17814"/>
      <c r="AZ17814"/>
    </row>
    <row r="17815">
      <c r="A17815"/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  <c r="W17815"/>
      <c r="X17815"/>
      <c r="Y17815"/>
      <c r="Z17815"/>
      <c r="AA17815"/>
      <c r="AB17815"/>
      <c r="AC17815"/>
      <c r="AD17815"/>
      <c r="AE17815"/>
      <c r="AF17815"/>
      <c r="AG17815"/>
      <c r="AH17815"/>
      <c r="AI17815"/>
      <c r="AJ17815"/>
      <c r="AK17815"/>
      <c r="AL17815"/>
      <c r="AM17815"/>
      <c r="AN17815"/>
      <c r="AO17815"/>
      <c r="AP17815"/>
      <c r="AQ17815"/>
      <c r="AR17815"/>
      <c r="AS17815"/>
      <c r="AT17815"/>
      <c r="AU17815"/>
      <c r="AV17815"/>
      <c r="AW17815"/>
      <c r="AX17815"/>
      <c r="AY17815"/>
      <c r="AZ17815"/>
    </row>
    <row r="17816">
      <c r="A17816"/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  <c r="X17816"/>
      <c r="Y17816"/>
      <c r="Z17816"/>
      <c r="AA17816"/>
      <c r="AB17816"/>
      <c r="AC17816"/>
      <c r="AD17816"/>
      <c r="AE17816"/>
      <c r="AF17816"/>
      <c r="AG17816"/>
      <c r="AH17816"/>
      <c r="AI17816"/>
      <c r="AJ17816"/>
      <c r="AK17816"/>
      <c r="AL17816"/>
      <c r="AM17816"/>
      <c r="AN17816"/>
      <c r="AO17816"/>
      <c r="AP17816"/>
      <c r="AQ17816"/>
      <c r="AR17816"/>
      <c r="AS17816"/>
      <c r="AT17816"/>
      <c r="AU17816"/>
      <c r="AV17816"/>
      <c r="AW17816"/>
      <c r="AX17816"/>
      <c r="AY17816"/>
      <c r="AZ17816"/>
    </row>
    <row r="17817">
      <c r="A17817"/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  <c r="X17817"/>
      <c r="Y17817"/>
      <c r="Z17817"/>
      <c r="AA17817"/>
      <c r="AB17817"/>
      <c r="AC17817"/>
      <c r="AD17817"/>
      <c r="AE17817"/>
      <c r="AF17817"/>
      <c r="AG17817"/>
      <c r="AH17817"/>
      <c r="AI17817"/>
      <c r="AJ17817"/>
      <c r="AK17817"/>
      <c r="AL17817"/>
      <c r="AM17817"/>
      <c r="AN17817"/>
      <c r="AO17817"/>
      <c r="AP17817"/>
      <c r="AQ17817"/>
      <c r="AR17817"/>
      <c r="AS17817"/>
      <c r="AT17817"/>
      <c r="AU17817"/>
      <c r="AV17817"/>
      <c r="AW17817"/>
      <c r="AX17817"/>
      <c r="AY17817"/>
      <c r="AZ17817"/>
    </row>
    <row r="17818">
      <c r="A17818"/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  <c r="X17818"/>
      <c r="Y17818"/>
      <c r="Z17818"/>
      <c r="AA17818"/>
      <c r="AB17818"/>
      <c r="AC17818"/>
      <c r="AD17818"/>
      <c r="AE17818"/>
      <c r="AF17818"/>
      <c r="AG17818"/>
      <c r="AH17818"/>
      <c r="AI17818"/>
      <c r="AJ17818"/>
      <c r="AK17818"/>
      <c r="AL17818"/>
      <c r="AM17818"/>
      <c r="AN17818"/>
      <c r="AO17818"/>
      <c r="AP17818"/>
      <c r="AQ17818"/>
      <c r="AR17818"/>
      <c r="AS17818"/>
      <c r="AT17818"/>
      <c r="AU17818"/>
      <c r="AV17818"/>
      <c r="AW17818"/>
      <c r="AX17818"/>
      <c r="AY17818"/>
      <c r="AZ17818"/>
    </row>
    <row r="17819">
      <c r="A17819"/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  <c r="X17819"/>
      <c r="Y17819"/>
      <c r="Z17819"/>
      <c r="AA17819"/>
      <c r="AB17819"/>
      <c r="AC17819"/>
      <c r="AD17819"/>
      <c r="AE17819"/>
      <c r="AF17819"/>
      <c r="AG17819"/>
      <c r="AH17819"/>
      <c r="AI17819"/>
      <c r="AJ17819"/>
      <c r="AK17819"/>
      <c r="AL17819"/>
      <c r="AM17819"/>
      <c r="AN17819"/>
      <c r="AO17819"/>
      <c r="AP17819"/>
      <c r="AQ17819"/>
      <c r="AR17819"/>
      <c r="AS17819"/>
      <c r="AT17819"/>
      <c r="AU17819"/>
      <c r="AV17819"/>
      <c r="AW17819"/>
      <c r="AX17819"/>
      <c r="AY17819"/>
      <c r="AZ17819"/>
    </row>
    <row r="17820">
      <c r="A17820"/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  <c r="X17820"/>
      <c r="Y17820"/>
      <c r="Z17820"/>
      <c r="AA17820"/>
      <c r="AB17820"/>
      <c r="AC17820"/>
      <c r="AD17820"/>
      <c r="AE17820"/>
      <c r="AF17820"/>
      <c r="AG17820"/>
      <c r="AH17820"/>
      <c r="AI17820"/>
      <c r="AJ17820"/>
      <c r="AK17820"/>
      <c r="AL17820"/>
      <c r="AM17820"/>
      <c r="AN17820"/>
      <c r="AO17820"/>
      <c r="AP17820"/>
      <c r="AQ17820"/>
      <c r="AR17820"/>
      <c r="AS17820"/>
      <c r="AT17820"/>
      <c r="AU17820"/>
      <c r="AV17820"/>
      <c r="AW17820"/>
      <c r="AX17820"/>
      <c r="AY17820"/>
      <c r="AZ17820"/>
    </row>
    <row r="17821">
      <c r="A17821"/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  <c r="X17821"/>
      <c r="Y17821"/>
      <c r="Z17821"/>
      <c r="AA17821"/>
      <c r="AB17821"/>
      <c r="AC17821"/>
      <c r="AD17821"/>
      <c r="AE17821"/>
      <c r="AF17821"/>
      <c r="AG17821"/>
      <c r="AH17821"/>
      <c r="AI17821"/>
      <c r="AJ17821"/>
      <c r="AK17821"/>
      <c r="AL17821"/>
      <c r="AM17821"/>
      <c r="AN17821"/>
      <c r="AO17821"/>
      <c r="AP17821"/>
      <c r="AQ17821"/>
      <c r="AR17821"/>
      <c r="AS17821"/>
      <c r="AT17821"/>
      <c r="AU17821"/>
      <c r="AV17821"/>
      <c r="AW17821"/>
      <c r="AX17821"/>
      <c r="AY17821"/>
      <c r="AZ17821"/>
    </row>
    <row r="17822">
      <c r="A17822"/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  <c r="X17822"/>
      <c r="Y17822"/>
      <c r="Z17822"/>
      <c r="AA17822"/>
      <c r="AB17822"/>
      <c r="AC17822"/>
      <c r="AD17822"/>
      <c r="AE17822"/>
      <c r="AF17822"/>
      <c r="AG17822"/>
      <c r="AH17822"/>
      <c r="AI17822"/>
      <c r="AJ17822"/>
      <c r="AK17822"/>
      <c r="AL17822"/>
      <c r="AM17822"/>
      <c r="AN17822"/>
      <c r="AO17822"/>
      <c r="AP17822"/>
      <c r="AQ17822"/>
      <c r="AR17822"/>
      <c r="AS17822"/>
      <c r="AT17822"/>
      <c r="AU17822"/>
      <c r="AV17822"/>
      <c r="AW17822"/>
      <c r="AX17822"/>
      <c r="AY17822"/>
      <c r="AZ17822"/>
    </row>
    <row r="17823">
      <c r="A17823"/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  <c r="X17823"/>
      <c r="Y17823"/>
      <c r="Z17823"/>
      <c r="AA17823"/>
      <c r="AB17823"/>
      <c r="AC17823"/>
      <c r="AD17823"/>
      <c r="AE17823"/>
      <c r="AF17823"/>
      <c r="AG17823"/>
      <c r="AH17823"/>
      <c r="AI17823"/>
      <c r="AJ17823"/>
      <c r="AK17823"/>
      <c r="AL17823"/>
      <c r="AM17823"/>
      <c r="AN17823"/>
      <c r="AO17823"/>
      <c r="AP17823"/>
      <c r="AQ17823"/>
      <c r="AR17823"/>
      <c r="AS17823"/>
      <c r="AT17823"/>
      <c r="AU17823"/>
      <c r="AV17823"/>
      <c r="AW17823"/>
      <c r="AX17823"/>
      <c r="AY17823"/>
      <c r="AZ17823"/>
    </row>
    <row r="17824">
      <c r="A17824"/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  <c r="X17824"/>
      <c r="Y17824"/>
      <c r="Z17824"/>
      <c r="AA17824"/>
      <c r="AB17824"/>
      <c r="AC17824"/>
      <c r="AD17824"/>
      <c r="AE17824"/>
      <c r="AF17824"/>
      <c r="AG17824"/>
      <c r="AH17824"/>
      <c r="AI17824"/>
      <c r="AJ17824"/>
      <c r="AK17824"/>
      <c r="AL17824"/>
      <c r="AM17824"/>
      <c r="AN17824"/>
      <c r="AO17824"/>
      <c r="AP17824"/>
      <c r="AQ17824"/>
      <c r="AR17824"/>
      <c r="AS17824"/>
      <c r="AT17824"/>
      <c r="AU17824"/>
      <c r="AV17824"/>
      <c r="AW17824"/>
      <c r="AX17824"/>
      <c r="AY17824"/>
      <c r="AZ17824"/>
    </row>
    <row r="17825">
      <c r="A17825"/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  <c r="X17825"/>
      <c r="Y17825"/>
      <c r="Z17825"/>
      <c r="AA17825"/>
      <c r="AB17825"/>
      <c r="AC17825"/>
      <c r="AD17825"/>
      <c r="AE17825"/>
      <c r="AF17825"/>
      <c r="AG17825"/>
      <c r="AH17825"/>
      <c r="AI17825"/>
      <c r="AJ17825"/>
      <c r="AK17825"/>
      <c r="AL17825"/>
      <c r="AM17825"/>
      <c r="AN17825"/>
      <c r="AO17825"/>
      <c r="AP17825"/>
      <c r="AQ17825"/>
      <c r="AR17825"/>
      <c r="AS17825"/>
      <c r="AT17825"/>
      <c r="AU17825"/>
      <c r="AV17825"/>
      <c r="AW17825"/>
      <c r="AX17825"/>
      <c r="AY17825"/>
      <c r="AZ17825"/>
    </row>
    <row r="17826">
      <c r="A17826"/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  <c r="X17826"/>
      <c r="Y17826"/>
      <c r="Z17826"/>
      <c r="AA17826"/>
      <c r="AB17826"/>
      <c r="AC17826"/>
      <c r="AD17826"/>
      <c r="AE17826"/>
      <c r="AF17826"/>
      <c r="AG17826"/>
      <c r="AH17826"/>
      <c r="AI17826"/>
      <c r="AJ17826"/>
      <c r="AK17826"/>
      <c r="AL17826"/>
      <c r="AM17826"/>
      <c r="AN17826"/>
      <c r="AO17826"/>
      <c r="AP17826"/>
      <c r="AQ17826"/>
      <c r="AR17826"/>
      <c r="AS17826"/>
      <c r="AT17826"/>
      <c r="AU17826"/>
      <c r="AV17826"/>
      <c r="AW17826"/>
      <c r="AX17826"/>
      <c r="AY17826"/>
      <c r="AZ17826"/>
    </row>
    <row r="17827">
      <c r="A17827"/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  <c r="X17827"/>
      <c r="Y17827"/>
      <c r="Z17827"/>
      <c r="AA17827"/>
      <c r="AB17827"/>
      <c r="AC17827"/>
      <c r="AD17827"/>
      <c r="AE17827"/>
      <c r="AF17827"/>
      <c r="AG17827"/>
      <c r="AH17827"/>
      <c r="AI17827"/>
      <c r="AJ17827"/>
      <c r="AK17827"/>
      <c r="AL17827"/>
      <c r="AM17827"/>
      <c r="AN17827"/>
      <c r="AO17827"/>
      <c r="AP17827"/>
      <c r="AQ17827"/>
      <c r="AR17827"/>
      <c r="AS17827"/>
      <c r="AT17827"/>
      <c r="AU17827"/>
      <c r="AV17827"/>
      <c r="AW17827"/>
      <c r="AX17827"/>
      <c r="AY17827"/>
      <c r="AZ17827"/>
    </row>
    <row r="17828">
      <c r="A17828"/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  <c r="X17828"/>
      <c r="Y17828"/>
      <c r="Z17828"/>
      <c r="AA17828"/>
      <c r="AB17828"/>
      <c r="AC17828"/>
      <c r="AD17828"/>
      <c r="AE17828"/>
      <c r="AF17828"/>
      <c r="AG17828"/>
      <c r="AH17828"/>
      <c r="AI17828"/>
      <c r="AJ17828"/>
      <c r="AK17828"/>
      <c r="AL17828"/>
      <c r="AM17828"/>
      <c r="AN17828"/>
      <c r="AO17828"/>
      <c r="AP17828"/>
      <c r="AQ17828"/>
      <c r="AR17828"/>
      <c r="AS17828"/>
      <c r="AT17828"/>
      <c r="AU17828"/>
      <c r="AV17828"/>
      <c r="AW17828"/>
      <c r="AX17828"/>
      <c r="AY17828"/>
      <c r="AZ17828"/>
    </row>
    <row r="17829">
      <c r="A17829"/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  <c r="X17829"/>
      <c r="Y17829"/>
      <c r="Z17829"/>
      <c r="AA17829"/>
      <c r="AB17829"/>
      <c r="AC17829"/>
      <c r="AD17829"/>
      <c r="AE17829"/>
      <c r="AF17829"/>
      <c r="AG17829"/>
      <c r="AH17829"/>
      <c r="AI17829"/>
      <c r="AJ17829"/>
      <c r="AK17829"/>
      <c r="AL17829"/>
      <c r="AM17829"/>
      <c r="AN17829"/>
      <c r="AO17829"/>
      <c r="AP17829"/>
      <c r="AQ17829"/>
      <c r="AR17829"/>
      <c r="AS17829"/>
      <c r="AT17829"/>
      <c r="AU17829"/>
      <c r="AV17829"/>
      <c r="AW17829"/>
      <c r="AX17829"/>
      <c r="AY17829"/>
      <c r="AZ17829"/>
    </row>
    <row r="17830">
      <c r="A17830"/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  <c r="X17830"/>
      <c r="Y17830"/>
      <c r="Z17830"/>
      <c r="AA17830"/>
      <c r="AB17830"/>
      <c r="AC17830"/>
      <c r="AD17830"/>
      <c r="AE17830"/>
      <c r="AF17830"/>
      <c r="AG17830"/>
      <c r="AH17830"/>
      <c r="AI17830"/>
      <c r="AJ17830"/>
      <c r="AK17830"/>
      <c r="AL17830"/>
      <c r="AM17830"/>
      <c r="AN17830"/>
      <c r="AO17830"/>
      <c r="AP17830"/>
      <c r="AQ17830"/>
      <c r="AR17830"/>
      <c r="AS17830"/>
      <c r="AT17830"/>
      <c r="AU17830"/>
      <c r="AV17830"/>
      <c r="AW17830"/>
      <c r="AX17830"/>
      <c r="AY17830"/>
      <c r="AZ17830"/>
    </row>
    <row r="17831">
      <c r="A17831"/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  <c r="X17831"/>
      <c r="Y17831"/>
      <c r="Z17831"/>
      <c r="AA17831"/>
      <c r="AB17831"/>
      <c r="AC17831"/>
      <c r="AD17831"/>
      <c r="AE17831"/>
      <c r="AF17831"/>
      <c r="AG17831"/>
      <c r="AH17831"/>
      <c r="AI17831"/>
      <c r="AJ17831"/>
      <c r="AK17831"/>
      <c r="AL17831"/>
      <c r="AM17831"/>
      <c r="AN17831"/>
      <c r="AO17831"/>
      <c r="AP17831"/>
      <c r="AQ17831"/>
      <c r="AR17831"/>
      <c r="AS17831"/>
      <c r="AT17831"/>
      <c r="AU17831"/>
      <c r="AV17831"/>
      <c r="AW17831"/>
      <c r="AX17831"/>
      <c r="AY17831"/>
      <c r="AZ17831"/>
    </row>
    <row r="17832">
      <c r="A17832"/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  <c r="X17832"/>
      <c r="Y17832"/>
      <c r="Z17832"/>
      <c r="AA17832"/>
      <c r="AB17832"/>
      <c r="AC17832"/>
      <c r="AD17832"/>
      <c r="AE17832"/>
      <c r="AF17832"/>
      <c r="AG17832"/>
      <c r="AH17832"/>
      <c r="AI17832"/>
      <c r="AJ17832"/>
      <c r="AK17832"/>
      <c r="AL17832"/>
      <c r="AM17832"/>
      <c r="AN17832"/>
      <c r="AO17832"/>
      <c r="AP17832"/>
      <c r="AQ17832"/>
      <c r="AR17832"/>
      <c r="AS17832"/>
      <c r="AT17832"/>
      <c r="AU17832"/>
      <c r="AV17832"/>
      <c r="AW17832"/>
      <c r="AX17832"/>
      <c r="AY17832"/>
      <c r="AZ17832"/>
    </row>
    <row r="17833">
      <c r="A17833"/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  <c r="X17833"/>
      <c r="Y17833"/>
      <c r="Z17833"/>
      <c r="AA17833"/>
      <c r="AB17833"/>
      <c r="AC17833"/>
      <c r="AD17833"/>
      <c r="AE17833"/>
      <c r="AF17833"/>
      <c r="AG17833"/>
      <c r="AH17833"/>
      <c r="AI17833"/>
      <c r="AJ17833"/>
      <c r="AK17833"/>
      <c r="AL17833"/>
      <c r="AM17833"/>
      <c r="AN17833"/>
      <c r="AO17833"/>
      <c r="AP17833"/>
      <c r="AQ17833"/>
      <c r="AR17833"/>
      <c r="AS17833"/>
      <c r="AT17833"/>
      <c r="AU17833"/>
      <c r="AV17833"/>
      <c r="AW17833"/>
      <c r="AX17833"/>
      <c r="AY17833"/>
      <c r="AZ17833"/>
    </row>
    <row r="17834">
      <c r="A17834"/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  <c r="X17834"/>
      <c r="Y17834"/>
      <c r="Z17834"/>
      <c r="AA17834"/>
      <c r="AB17834"/>
      <c r="AC17834"/>
      <c r="AD17834"/>
      <c r="AE17834"/>
      <c r="AF17834"/>
      <c r="AG17834"/>
      <c r="AH17834"/>
      <c r="AI17834"/>
      <c r="AJ17834"/>
      <c r="AK17834"/>
      <c r="AL17834"/>
      <c r="AM17834"/>
      <c r="AN17834"/>
      <c r="AO17834"/>
      <c r="AP17834"/>
      <c r="AQ17834"/>
      <c r="AR17834"/>
      <c r="AS17834"/>
      <c r="AT17834"/>
      <c r="AU17834"/>
      <c r="AV17834"/>
      <c r="AW17834"/>
      <c r="AX17834"/>
      <c r="AY17834"/>
      <c r="AZ17834"/>
    </row>
    <row r="17835">
      <c r="A17835"/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  <c r="X17835"/>
      <c r="Y17835"/>
      <c r="Z17835"/>
      <c r="AA17835"/>
      <c r="AB17835"/>
      <c r="AC17835"/>
      <c r="AD17835"/>
      <c r="AE17835"/>
      <c r="AF17835"/>
      <c r="AG17835"/>
      <c r="AH17835"/>
      <c r="AI17835"/>
      <c r="AJ17835"/>
      <c r="AK17835"/>
      <c r="AL17835"/>
      <c r="AM17835"/>
      <c r="AN17835"/>
      <c r="AO17835"/>
      <c r="AP17835"/>
      <c r="AQ17835"/>
      <c r="AR17835"/>
      <c r="AS17835"/>
      <c r="AT17835"/>
      <c r="AU17835"/>
      <c r="AV17835"/>
      <c r="AW17835"/>
      <c r="AX17835"/>
      <c r="AY17835"/>
      <c r="AZ17835"/>
    </row>
    <row r="17836">
      <c r="A17836"/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  <c r="X17836"/>
      <c r="Y17836"/>
      <c r="Z17836"/>
      <c r="AA17836"/>
      <c r="AB17836"/>
      <c r="AC17836"/>
      <c r="AD17836"/>
      <c r="AE17836"/>
      <c r="AF17836"/>
      <c r="AG17836"/>
      <c r="AH17836"/>
      <c r="AI17836"/>
      <c r="AJ17836"/>
      <c r="AK17836"/>
      <c r="AL17836"/>
      <c r="AM17836"/>
      <c r="AN17836"/>
      <c r="AO17836"/>
      <c r="AP17836"/>
      <c r="AQ17836"/>
      <c r="AR17836"/>
      <c r="AS17836"/>
      <c r="AT17836"/>
      <c r="AU17836"/>
      <c r="AV17836"/>
      <c r="AW17836"/>
      <c r="AX17836"/>
      <c r="AY17836"/>
      <c r="AZ17836"/>
    </row>
    <row r="17837">
      <c r="A17837"/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  <c r="X17837"/>
      <c r="Y17837"/>
      <c r="Z17837"/>
      <c r="AA17837"/>
      <c r="AB17837"/>
      <c r="AC17837"/>
      <c r="AD17837"/>
      <c r="AE17837"/>
      <c r="AF17837"/>
      <c r="AG17837"/>
      <c r="AH17837"/>
      <c r="AI17837"/>
      <c r="AJ17837"/>
      <c r="AK17837"/>
      <c r="AL17837"/>
      <c r="AM17837"/>
      <c r="AN17837"/>
      <c r="AO17837"/>
      <c r="AP17837"/>
      <c r="AQ17837"/>
      <c r="AR17837"/>
      <c r="AS17837"/>
      <c r="AT17837"/>
      <c r="AU17837"/>
      <c r="AV17837"/>
      <c r="AW17837"/>
      <c r="AX17837"/>
      <c r="AY17837"/>
      <c r="AZ17837"/>
    </row>
    <row r="17838">
      <c r="A17838"/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  <c r="X17838"/>
      <c r="Y17838"/>
      <c r="Z17838"/>
      <c r="AA17838"/>
      <c r="AB17838"/>
      <c r="AC17838"/>
      <c r="AD17838"/>
      <c r="AE17838"/>
      <c r="AF17838"/>
      <c r="AG17838"/>
      <c r="AH17838"/>
      <c r="AI17838"/>
      <c r="AJ17838"/>
      <c r="AK17838"/>
      <c r="AL17838"/>
      <c r="AM17838"/>
      <c r="AN17838"/>
      <c r="AO17838"/>
      <c r="AP17838"/>
      <c r="AQ17838"/>
      <c r="AR17838"/>
      <c r="AS17838"/>
      <c r="AT17838"/>
      <c r="AU17838"/>
      <c r="AV17838"/>
      <c r="AW17838"/>
      <c r="AX17838"/>
      <c r="AY17838"/>
      <c r="AZ17838"/>
    </row>
    <row r="17839">
      <c r="A17839"/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  <c r="X17839"/>
      <c r="Y17839"/>
      <c r="Z17839"/>
      <c r="AA17839"/>
      <c r="AB17839"/>
      <c r="AC17839"/>
      <c r="AD17839"/>
      <c r="AE17839"/>
      <c r="AF17839"/>
      <c r="AG17839"/>
      <c r="AH17839"/>
      <c r="AI17839"/>
      <c r="AJ17839"/>
      <c r="AK17839"/>
      <c r="AL17839"/>
      <c r="AM17839"/>
      <c r="AN17839"/>
      <c r="AO17839"/>
      <c r="AP17839"/>
      <c r="AQ17839"/>
      <c r="AR17839"/>
      <c r="AS17839"/>
      <c r="AT17839"/>
      <c r="AU17839"/>
      <c r="AV17839"/>
      <c r="AW17839"/>
      <c r="AX17839"/>
      <c r="AY17839"/>
      <c r="AZ17839"/>
    </row>
    <row r="17840">
      <c r="A17840"/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  <c r="X17840"/>
      <c r="Y17840"/>
      <c r="Z17840"/>
      <c r="AA17840"/>
      <c r="AB17840"/>
      <c r="AC17840"/>
      <c r="AD17840"/>
      <c r="AE17840"/>
      <c r="AF17840"/>
      <c r="AG17840"/>
      <c r="AH17840"/>
      <c r="AI17840"/>
      <c r="AJ17840"/>
      <c r="AK17840"/>
      <c r="AL17840"/>
      <c r="AM17840"/>
      <c r="AN17840"/>
      <c r="AO17840"/>
      <c r="AP17840"/>
      <c r="AQ17840"/>
      <c r="AR17840"/>
      <c r="AS17840"/>
      <c r="AT17840"/>
      <c r="AU17840"/>
      <c r="AV17840"/>
      <c r="AW17840"/>
      <c r="AX17840"/>
      <c r="AY17840"/>
      <c r="AZ17840"/>
    </row>
    <row r="17841">
      <c r="A17841"/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  <c r="X17841"/>
      <c r="Y17841"/>
      <c r="Z17841"/>
      <c r="AA17841"/>
      <c r="AB17841"/>
      <c r="AC17841"/>
      <c r="AD17841"/>
      <c r="AE17841"/>
      <c r="AF17841"/>
      <c r="AG17841"/>
      <c r="AH17841"/>
      <c r="AI17841"/>
      <c r="AJ17841"/>
      <c r="AK17841"/>
      <c r="AL17841"/>
      <c r="AM17841"/>
      <c r="AN17841"/>
      <c r="AO17841"/>
      <c r="AP17841"/>
      <c r="AQ17841"/>
      <c r="AR17841"/>
      <c r="AS17841"/>
      <c r="AT17841"/>
      <c r="AU17841"/>
      <c r="AV17841"/>
      <c r="AW17841"/>
      <c r="AX17841"/>
      <c r="AY17841"/>
      <c r="AZ17841"/>
    </row>
    <row r="17842">
      <c r="A17842"/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  <c r="X17842"/>
      <c r="Y17842"/>
      <c r="Z17842"/>
      <c r="AA17842"/>
      <c r="AB17842"/>
      <c r="AC17842"/>
      <c r="AD17842"/>
      <c r="AE17842"/>
      <c r="AF17842"/>
      <c r="AG17842"/>
      <c r="AH17842"/>
      <c r="AI17842"/>
      <c r="AJ17842"/>
      <c r="AK17842"/>
      <c r="AL17842"/>
      <c r="AM17842"/>
      <c r="AN17842"/>
      <c r="AO17842"/>
      <c r="AP17842"/>
      <c r="AQ17842"/>
      <c r="AR17842"/>
      <c r="AS17842"/>
      <c r="AT17842"/>
      <c r="AU17842"/>
      <c r="AV17842"/>
      <c r="AW17842"/>
      <c r="AX17842"/>
      <c r="AY17842"/>
      <c r="AZ17842"/>
    </row>
    <row r="17843">
      <c r="A17843"/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  <c r="X17843"/>
      <c r="Y17843"/>
      <c r="Z17843"/>
      <c r="AA17843"/>
      <c r="AB17843"/>
      <c r="AC17843"/>
      <c r="AD17843"/>
      <c r="AE17843"/>
      <c r="AF17843"/>
      <c r="AG17843"/>
      <c r="AH17843"/>
      <c r="AI17843"/>
      <c r="AJ17843"/>
      <c r="AK17843"/>
      <c r="AL17843"/>
      <c r="AM17843"/>
      <c r="AN17843"/>
      <c r="AO17843"/>
      <c r="AP17843"/>
      <c r="AQ17843"/>
      <c r="AR17843"/>
      <c r="AS17843"/>
      <c r="AT17843"/>
      <c r="AU17843"/>
      <c r="AV17843"/>
      <c r="AW17843"/>
      <c r="AX17843"/>
      <c r="AY17843"/>
      <c r="AZ17843"/>
    </row>
    <row r="17844">
      <c r="A17844"/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  <c r="X17844"/>
      <c r="Y17844"/>
      <c r="Z17844"/>
      <c r="AA17844"/>
      <c r="AB17844"/>
      <c r="AC17844"/>
      <c r="AD17844"/>
      <c r="AE17844"/>
      <c r="AF17844"/>
      <c r="AG17844"/>
      <c r="AH17844"/>
      <c r="AI17844"/>
      <c r="AJ17844"/>
      <c r="AK17844"/>
      <c r="AL17844"/>
      <c r="AM17844"/>
      <c r="AN17844"/>
      <c r="AO17844"/>
      <c r="AP17844"/>
      <c r="AQ17844"/>
      <c r="AR17844"/>
      <c r="AS17844"/>
      <c r="AT17844"/>
      <c r="AU17844"/>
      <c r="AV17844"/>
      <c r="AW17844"/>
      <c r="AX17844"/>
      <c r="AY17844"/>
      <c r="AZ17844"/>
    </row>
    <row r="17845">
      <c r="A17845"/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  <c r="X17845"/>
      <c r="Y17845"/>
      <c r="Z17845"/>
      <c r="AA17845"/>
      <c r="AB17845"/>
      <c r="AC17845"/>
      <c r="AD17845"/>
      <c r="AE17845"/>
      <c r="AF17845"/>
      <c r="AG17845"/>
      <c r="AH17845"/>
      <c r="AI17845"/>
      <c r="AJ17845"/>
      <c r="AK17845"/>
      <c r="AL17845"/>
      <c r="AM17845"/>
      <c r="AN17845"/>
      <c r="AO17845"/>
      <c r="AP17845"/>
      <c r="AQ17845"/>
      <c r="AR17845"/>
      <c r="AS17845"/>
      <c r="AT17845"/>
      <c r="AU17845"/>
      <c r="AV17845"/>
      <c r="AW17845"/>
      <c r="AX17845"/>
      <c r="AY17845"/>
      <c r="AZ17845"/>
    </row>
    <row r="17846">
      <c r="A17846"/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  <c r="W17846"/>
      <c r="X17846"/>
      <c r="Y17846"/>
      <c r="Z17846"/>
      <c r="AA17846"/>
      <c r="AB17846"/>
      <c r="AC17846"/>
      <c r="AD17846"/>
      <c r="AE17846"/>
      <c r="AF17846"/>
      <c r="AG17846"/>
      <c r="AH17846"/>
      <c r="AI17846"/>
      <c r="AJ17846"/>
      <c r="AK17846"/>
      <c r="AL17846"/>
      <c r="AM17846"/>
      <c r="AN17846"/>
      <c r="AO17846"/>
      <c r="AP17846"/>
      <c r="AQ17846"/>
      <c r="AR17846"/>
      <c r="AS17846"/>
      <c r="AT17846"/>
      <c r="AU17846"/>
      <c r="AV17846"/>
      <c r="AW17846"/>
      <c r="AX17846"/>
      <c r="AY17846"/>
      <c r="AZ17846"/>
    </row>
    <row r="17847">
      <c r="A17847"/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  <c r="X17847"/>
      <c r="Y17847"/>
      <c r="Z17847"/>
      <c r="AA17847"/>
      <c r="AB17847"/>
      <c r="AC17847"/>
      <c r="AD17847"/>
      <c r="AE17847"/>
      <c r="AF17847"/>
      <c r="AG17847"/>
      <c r="AH17847"/>
      <c r="AI17847"/>
      <c r="AJ17847"/>
      <c r="AK17847"/>
      <c r="AL17847"/>
      <c r="AM17847"/>
      <c r="AN17847"/>
      <c r="AO17847"/>
      <c r="AP17847"/>
      <c r="AQ17847"/>
      <c r="AR17847"/>
      <c r="AS17847"/>
      <c r="AT17847"/>
      <c r="AU17847"/>
      <c r="AV17847"/>
      <c r="AW17847"/>
      <c r="AX17847"/>
      <c r="AY17847"/>
      <c r="AZ17847"/>
    </row>
    <row r="17848">
      <c r="A17848"/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  <c r="X17848"/>
      <c r="Y17848"/>
      <c r="Z17848"/>
      <c r="AA17848"/>
      <c r="AB17848"/>
      <c r="AC17848"/>
      <c r="AD17848"/>
      <c r="AE17848"/>
      <c r="AF17848"/>
      <c r="AG17848"/>
      <c r="AH17848"/>
      <c r="AI17848"/>
      <c r="AJ17848"/>
      <c r="AK17848"/>
      <c r="AL17848"/>
      <c r="AM17848"/>
      <c r="AN17848"/>
      <c r="AO17848"/>
      <c r="AP17848"/>
      <c r="AQ17848"/>
      <c r="AR17848"/>
      <c r="AS17848"/>
      <c r="AT17848"/>
      <c r="AU17848"/>
      <c r="AV17848"/>
      <c r="AW17848"/>
      <c r="AX17848"/>
      <c r="AY17848"/>
      <c r="AZ17848"/>
    </row>
    <row r="17849">
      <c r="A17849"/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  <c r="X17849"/>
      <c r="Y17849"/>
      <c r="Z17849"/>
      <c r="AA17849"/>
      <c r="AB17849"/>
      <c r="AC17849"/>
      <c r="AD17849"/>
      <c r="AE17849"/>
      <c r="AF17849"/>
      <c r="AG17849"/>
      <c r="AH17849"/>
      <c r="AI17849"/>
      <c r="AJ17849"/>
      <c r="AK17849"/>
      <c r="AL17849"/>
      <c r="AM17849"/>
      <c r="AN17849"/>
      <c r="AO17849"/>
      <c r="AP17849"/>
      <c r="AQ17849"/>
      <c r="AR17849"/>
      <c r="AS17849"/>
      <c r="AT17849"/>
      <c r="AU17849"/>
      <c r="AV17849"/>
      <c r="AW17849"/>
      <c r="AX17849"/>
      <c r="AY17849"/>
      <c r="AZ17849"/>
    </row>
    <row r="17850">
      <c r="A17850"/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  <c r="X17850"/>
      <c r="Y17850"/>
      <c r="Z17850"/>
      <c r="AA17850"/>
      <c r="AB17850"/>
      <c r="AC17850"/>
      <c r="AD17850"/>
      <c r="AE17850"/>
      <c r="AF17850"/>
      <c r="AG17850"/>
      <c r="AH17850"/>
      <c r="AI17850"/>
      <c r="AJ17850"/>
      <c r="AK17850"/>
      <c r="AL17850"/>
      <c r="AM17850"/>
      <c r="AN17850"/>
      <c r="AO17850"/>
      <c r="AP17850"/>
      <c r="AQ17850"/>
      <c r="AR17850"/>
      <c r="AS17850"/>
      <c r="AT17850"/>
      <c r="AU17850"/>
      <c r="AV17850"/>
      <c r="AW17850"/>
      <c r="AX17850"/>
      <c r="AY17850"/>
      <c r="AZ17850"/>
    </row>
    <row r="17851">
      <c r="A17851"/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  <c r="X17851"/>
      <c r="Y17851"/>
      <c r="Z17851"/>
      <c r="AA17851"/>
      <c r="AB17851"/>
      <c r="AC17851"/>
      <c r="AD17851"/>
      <c r="AE17851"/>
      <c r="AF17851"/>
      <c r="AG17851"/>
      <c r="AH17851"/>
      <c r="AI17851"/>
      <c r="AJ17851"/>
      <c r="AK17851"/>
      <c r="AL17851"/>
      <c r="AM17851"/>
      <c r="AN17851"/>
      <c r="AO17851"/>
      <c r="AP17851"/>
      <c r="AQ17851"/>
      <c r="AR17851"/>
      <c r="AS17851"/>
      <c r="AT17851"/>
      <c r="AU17851"/>
      <c r="AV17851"/>
      <c r="AW17851"/>
      <c r="AX17851"/>
      <c r="AY17851"/>
      <c r="AZ17851"/>
    </row>
    <row r="17852">
      <c r="A17852"/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  <c r="X17852"/>
      <c r="Y17852"/>
      <c r="Z17852"/>
      <c r="AA17852"/>
      <c r="AB17852"/>
      <c r="AC17852"/>
      <c r="AD17852"/>
      <c r="AE17852"/>
      <c r="AF17852"/>
      <c r="AG17852"/>
      <c r="AH17852"/>
      <c r="AI17852"/>
      <c r="AJ17852"/>
      <c r="AK17852"/>
      <c r="AL17852"/>
      <c r="AM17852"/>
      <c r="AN17852"/>
      <c r="AO17852"/>
      <c r="AP17852"/>
      <c r="AQ17852"/>
      <c r="AR17852"/>
      <c r="AS17852"/>
      <c r="AT17852"/>
      <c r="AU17852"/>
      <c r="AV17852"/>
      <c r="AW17852"/>
      <c r="AX17852"/>
      <c r="AY17852"/>
      <c r="AZ17852"/>
    </row>
    <row r="17853">
      <c r="A17853"/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  <c r="X17853"/>
      <c r="Y17853"/>
      <c r="Z17853"/>
      <c r="AA17853"/>
      <c r="AB17853"/>
      <c r="AC17853"/>
      <c r="AD17853"/>
      <c r="AE17853"/>
      <c r="AF17853"/>
      <c r="AG17853"/>
      <c r="AH17853"/>
      <c r="AI17853"/>
      <c r="AJ17853"/>
      <c r="AK17853"/>
      <c r="AL17853"/>
      <c r="AM17853"/>
      <c r="AN17853"/>
      <c r="AO17853"/>
      <c r="AP17853"/>
      <c r="AQ17853"/>
      <c r="AR17853"/>
      <c r="AS17853"/>
      <c r="AT17853"/>
      <c r="AU17853"/>
      <c r="AV17853"/>
      <c r="AW17853"/>
      <c r="AX17853"/>
      <c r="AY17853"/>
      <c r="AZ17853"/>
    </row>
    <row r="17854">
      <c r="A17854"/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  <c r="X17854"/>
      <c r="Y17854"/>
      <c r="Z17854"/>
      <c r="AA17854"/>
      <c r="AB17854"/>
      <c r="AC17854"/>
      <c r="AD17854"/>
      <c r="AE17854"/>
      <c r="AF17854"/>
      <c r="AG17854"/>
      <c r="AH17854"/>
      <c r="AI17854"/>
      <c r="AJ17854"/>
      <c r="AK17854"/>
      <c r="AL17854"/>
      <c r="AM17854"/>
      <c r="AN17854"/>
      <c r="AO17854"/>
      <c r="AP17854"/>
      <c r="AQ17854"/>
      <c r="AR17854"/>
      <c r="AS17854"/>
      <c r="AT17854"/>
      <c r="AU17854"/>
      <c r="AV17854"/>
      <c r="AW17854"/>
      <c r="AX17854"/>
      <c r="AY17854"/>
      <c r="AZ17854"/>
    </row>
    <row r="17855">
      <c r="A17855"/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  <c r="X17855"/>
      <c r="Y17855"/>
      <c r="Z17855"/>
      <c r="AA17855"/>
      <c r="AB17855"/>
      <c r="AC17855"/>
      <c r="AD17855"/>
      <c r="AE17855"/>
      <c r="AF17855"/>
      <c r="AG17855"/>
      <c r="AH17855"/>
      <c r="AI17855"/>
      <c r="AJ17855"/>
      <c r="AK17855"/>
      <c r="AL17855"/>
      <c r="AM17855"/>
      <c r="AN17855"/>
      <c r="AO17855"/>
      <c r="AP17855"/>
      <c r="AQ17855"/>
      <c r="AR17855"/>
      <c r="AS17855"/>
      <c r="AT17855"/>
      <c r="AU17855"/>
      <c r="AV17855"/>
      <c r="AW17855"/>
      <c r="AX17855"/>
      <c r="AY17855"/>
      <c r="AZ17855"/>
    </row>
    <row r="17856">
      <c r="A17856"/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  <c r="X17856"/>
      <c r="Y17856"/>
      <c r="Z17856"/>
      <c r="AA17856"/>
      <c r="AB17856"/>
      <c r="AC17856"/>
      <c r="AD17856"/>
      <c r="AE17856"/>
      <c r="AF17856"/>
      <c r="AG17856"/>
      <c r="AH17856"/>
      <c r="AI17856"/>
      <c r="AJ17856"/>
      <c r="AK17856"/>
      <c r="AL17856"/>
      <c r="AM17856"/>
      <c r="AN17856"/>
      <c r="AO17856"/>
      <c r="AP17856"/>
      <c r="AQ17856"/>
      <c r="AR17856"/>
      <c r="AS17856"/>
      <c r="AT17856"/>
      <c r="AU17856"/>
      <c r="AV17856"/>
      <c r="AW17856"/>
      <c r="AX17856"/>
      <c r="AY17856"/>
      <c r="AZ17856"/>
    </row>
    <row r="17857">
      <c r="A17857"/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  <c r="X17857"/>
      <c r="Y17857"/>
      <c r="Z17857"/>
      <c r="AA17857"/>
      <c r="AB17857"/>
      <c r="AC17857"/>
      <c r="AD17857"/>
      <c r="AE17857"/>
      <c r="AF17857"/>
      <c r="AG17857"/>
      <c r="AH17857"/>
      <c r="AI17857"/>
      <c r="AJ17857"/>
      <c r="AK17857"/>
      <c r="AL17857"/>
      <c r="AM17857"/>
      <c r="AN17857"/>
      <c r="AO17857"/>
      <c r="AP17857"/>
      <c r="AQ17857"/>
      <c r="AR17857"/>
      <c r="AS17857"/>
      <c r="AT17857"/>
      <c r="AU17857"/>
      <c r="AV17857"/>
      <c r="AW17857"/>
      <c r="AX17857"/>
      <c r="AY17857"/>
      <c r="AZ17857"/>
    </row>
    <row r="17858">
      <c r="A17858"/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  <c r="X17858"/>
      <c r="Y17858"/>
      <c r="Z17858"/>
      <c r="AA17858"/>
      <c r="AB17858"/>
      <c r="AC17858"/>
      <c r="AD17858"/>
      <c r="AE17858"/>
      <c r="AF17858"/>
      <c r="AG17858"/>
      <c r="AH17858"/>
      <c r="AI17858"/>
      <c r="AJ17858"/>
      <c r="AK17858"/>
      <c r="AL17858"/>
      <c r="AM17858"/>
      <c r="AN17858"/>
      <c r="AO17858"/>
      <c r="AP17858"/>
      <c r="AQ17858"/>
      <c r="AR17858"/>
      <c r="AS17858"/>
      <c r="AT17858"/>
      <c r="AU17858"/>
      <c r="AV17858"/>
      <c r="AW17858"/>
      <c r="AX17858"/>
      <c r="AY17858"/>
      <c r="AZ17858"/>
    </row>
    <row r="17859">
      <c r="A17859"/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  <c r="X17859"/>
      <c r="Y17859"/>
      <c r="Z17859"/>
      <c r="AA17859"/>
      <c r="AB17859"/>
      <c r="AC17859"/>
      <c r="AD17859"/>
      <c r="AE17859"/>
      <c r="AF17859"/>
      <c r="AG17859"/>
      <c r="AH17859"/>
      <c r="AI17859"/>
      <c r="AJ17859"/>
      <c r="AK17859"/>
      <c r="AL17859"/>
      <c r="AM17859"/>
      <c r="AN17859"/>
      <c r="AO17859"/>
      <c r="AP17859"/>
      <c r="AQ17859"/>
      <c r="AR17859"/>
      <c r="AS17859"/>
      <c r="AT17859"/>
      <c r="AU17859"/>
      <c r="AV17859"/>
      <c r="AW17859"/>
      <c r="AX17859"/>
      <c r="AY17859"/>
      <c r="AZ17859"/>
    </row>
    <row r="17860">
      <c r="A17860"/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  <c r="X17860"/>
      <c r="Y17860"/>
      <c r="Z17860"/>
      <c r="AA17860"/>
      <c r="AB17860"/>
      <c r="AC17860"/>
      <c r="AD17860"/>
      <c r="AE17860"/>
      <c r="AF17860"/>
      <c r="AG17860"/>
      <c r="AH17860"/>
      <c r="AI17860"/>
      <c r="AJ17860"/>
      <c r="AK17860"/>
      <c r="AL17860"/>
      <c r="AM17860"/>
      <c r="AN17860"/>
      <c r="AO17860"/>
      <c r="AP17860"/>
      <c r="AQ17860"/>
      <c r="AR17860"/>
      <c r="AS17860"/>
      <c r="AT17860"/>
      <c r="AU17860"/>
      <c r="AV17860"/>
      <c r="AW17860"/>
      <c r="AX17860"/>
      <c r="AY17860"/>
      <c r="AZ17860"/>
    </row>
    <row r="17861">
      <c r="A17861"/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  <c r="X17861"/>
      <c r="Y17861"/>
      <c r="Z17861"/>
      <c r="AA17861"/>
      <c r="AB17861"/>
      <c r="AC17861"/>
      <c r="AD17861"/>
      <c r="AE17861"/>
      <c r="AF17861"/>
      <c r="AG17861"/>
      <c r="AH17861"/>
      <c r="AI17861"/>
      <c r="AJ17861"/>
      <c r="AK17861"/>
      <c r="AL17861"/>
      <c r="AM17861"/>
      <c r="AN17861"/>
      <c r="AO17861"/>
      <c r="AP17861"/>
      <c r="AQ17861"/>
      <c r="AR17861"/>
      <c r="AS17861"/>
      <c r="AT17861"/>
      <c r="AU17861"/>
      <c r="AV17861"/>
      <c r="AW17861"/>
      <c r="AX17861"/>
      <c r="AY17861"/>
      <c r="AZ17861"/>
    </row>
    <row r="17862">
      <c r="A17862"/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  <c r="X17862"/>
      <c r="Y17862"/>
      <c r="Z17862"/>
      <c r="AA17862"/>
      <c r="AB17862"/>
      <c r="AC17862"/>
      <c r="AD17862"/>
      <c r="AE17862"/>
      <c r="AF17862"/>
      <c r="AG17862"/>
      <c r="AH17862"/>
      <c r="AI17862"/>
      <c r="AJ17862"/>
      <c r="AK17862"/>
      <c r="AL17862"/>
      <c r="AM17862"/>
      <c r="AN17862"/>
      <c r="AO17862"/>
      <c r="AP17862"/>
      <c r="AQ17862"/>
      <c r="AR17862"/>
      <c r="AS17862"/>
      <c r="AT17862"/>
      <c r="AU17862"/>
      <c r="AV17862"/>
      <c r="AW17862"/>
      <c r="AX17862"/>
      <c r="AY17862"/>
      <c r="AZ17862"/>
    </row>
    <row r="17863">
      <c r="A17863"/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  <c r="X17863"/>
      <c r="Y17863"/>
      <c r="Z17863"/>
      <c r="AA17863"/>
      <c r="AB17863"/>
      <c r="AC17863"/>
      <c r="AD17863"/>
      <c r="AE17863"/>
      <c r="AF17863"/>
      <c r="AG17863"/>
      <c r="AH17863"/>
      <c r="AI17863"/>
      <c r="AJ17863"/>
      <c r="AK17863"/>
      <c r="AL17863"/>
      <c r="AM17863"/>
      <c r="AN17863"/>
      <c r="AO17863"/>
      <c r="AP17863"/>
      <c r="AQ17863"/>
      <c r="AR17863"/>
      <c r="AS17863"/>
      <c r="AT17863"/>
      <c r="AU17863"/>
      <c r="AV17863"/>
      <c r="AW17863"/>
      <c r="AX17863"/>
      <c r="AY17863"/>
      <c r="AZ17863"/>
    </row>
    <row r="17864">
      <c r="A17864"/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  <c r="X17864"/>
      <c r="Y17864"/>
      <c r="Z17864"/>
      <c r="AA17864"/>
      <c r="AB17864"/>
      <c r="AC17864"/>
      <c r="AD17864"/>
      <c r="AE17864"/>
      <c r="AF17864"/>
      <c r="AG17864"/>
      <c r="AH17864"/>
      <c r="AI17864"/>
      <c r="AJ17864"/>
      <c r="AK17864"/>
      <c r="AL17864"/>
      <c r="AM17864"/>
      <c r="AN17864"/>
      <c r="AO17864"/>
      <c r="AP17864"/>
      <c r="AQ17864"/>
      <c r="AR17864"/>
      <c r="AS17864"/>
      <c r="AT17864"/>
      <c r="AU17864"/>
      <c r="AV17864"/>
      <c r="AW17864"/>
      <c r="AX17864"/>
      <c r="AY17864"/>
      <c r="AZ17864"/>
    </row>
    <row r="17865">
      <c r="A17865"/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  <c r="X17865"/>
      <c r="Y17865"/>
      <c r="Z17865"/>
      <c r="AA17865"/>
      <c r="AB17865"/>
      <c r="AC17865"/>
      <c r="AD17865"/>
      <c r="AE17865"/>
      <c r="AF17865"/>
      <c r="AG17865"/>
      <c r="AH17865"/>
      <c r="AI17865"/>
      <c r="AJ17865"/>
      <c r="AK17865"/>
      <c r="AL17865"/>
      <c r="AM17865"/>
      <c r="AN17865"/>
      <c r="AO17865"/>
      <c r="AP17865"/>
      <c r="AQ17865"/>
      <c r="AR17865"/>
      <c r="AS17865"/>
      <c r="AT17865"/>
      <c r="AU17865"/>
      <c r="AV17865"/>
      <c r="AW17865"/>
      <c r="AX17865"/>
      <c r="AY17865"/>
      <c r="AZ17865"/>
    </row>
    <row r="17866">
      <c r="A17866"/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  <c r="X17866"/>
      <c r="Y17866"/>
      <c r="Z17866"/>
      <c r="AA17866"/>
      <c r="AB17866"/>
      <c r="AC17866"/>
      <c r="AD17866"/>
      <c r="AE17866"/>
      <c r="AF17866"/>
      <c r="AG17866"/>
      <c r="AH17866"/>
      <c r="AI17866"/>
      <c r="AJ17866"/>
      <c r="AK17866"/>
      <c r="AL17866"/>
      <c r="AM17866"/>
      <c r="AN17866"/>
      <c r="AO17866"/>
      <c r="AP17866"/>
      <c r="AQ17866"/>
      <c r="AR17866"/>
      <c r="AS17866"/>
      <c r="AT17866"/>
      <c r="AU17866"/>
      <c r="AV17866"/>
      <c r="AW17866"/>
      <c r="AX17866"/>
      <c r="AY17866"/>
      <c r="AZ17866"/>
    </row>
    <row r="17867">
      <c r="A17867"/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  <c r="X17867"/>
      <c r="Y17867"/>
      <c r="Z17867"/>
      <c r="AA17867"/>
      <c r="AB17867"/>
      <c r="AC17867"/>
      <c r="AD17867"/>
      <c r="AE17867"/>
      <c r="AF17867"/>
      <c r="AG17867"/>
      <c r="AH17867"/>
      <c r="AI17867"/>
      <c r="AJ17867"/>
      <c r="AK17867"/>
      <c r="AL17867"/>
      <c r="AM17867"/>
      <c r="AN17867"/>
      <c r="AO17867"/>
      <c r="AP17867"/>
      <c r="AQ17867"/>
      <c r="AR17867"/>
      <c r="AS17867"/>
      <c r="AT17867"/>
      <c r="AU17867"/>
      <c r="AV17867"/>
      <c r="AW17867"/>
      <c r="AX17867"/>
      <c r="AY17867"/>
      <c r="AZ17867"/>
    </row>
    <row r="17868">
      <c r="A17868"/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  <c r="X17868"/>
      <c r="Y17868"/>
      <c r="Z17868"/>
      <c r="AA17868"/>
      <c r="AB17868"/>
      <c r="AC17868"/>
      <c r="AD17868"/>
      <c r="AE17868"/>
      <c r="AF17868"/>
      <c r="AG17868"/>
      <c r="AH17868"/>
      <c r="AI17868"/>
      <c r="AJ17868"/>
      <c r="AK17868"/>
      <c r="AL17868"/>
      <c r="AM17868"/>
      <c r="AN17868"/>
      <c r="AO17868"/>
      <c r="AP17868"/>
      <c r="AQ17868"/>
      <c r="AR17868"/>
      <c r="AS17868"/>
      <c r="AT17868"/>
      <c r="AU17868"/>
      <c r="AV17868"/>
      <c r="AW17868"/>
      <c r="AX17868"/>
      <c r="AY17868"/>
      <c r="AZ17868"/>
    </row>
    <row r="17869">
      <c r="A17869"/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  <c r="X17869"/>
      <c r="Y17869"/>
      <c r="Z17869"/>
      <c r="AA17869"/>
      <c r="AB17869"/>
      <c r="AC17869"/>
      <c r="AD17869"/>
      <c r="AE17869"/>
      <c r="AF17869"/>
      <c r="AG17869"/>
      <c r="AH17869"/>
      <c r="AI17869"/>
      <c r="AJ17869"/>
      <c r="AK17869"/>
      <c r="AL17869"/>
      <c r="AM17869"/>
      <c r="AN17869"/>
      <c r="AO17869"/>
      <c r="AP17869"/>
      <c r="AQ17869"/>
      <c r="AR17869"/>
      <c r="AS17869"/>
      <c r="AT17869"/>
      <c r="AU17869"/>
      <c r="AV17869"/>
      <c r="AW17869"/>
      <c r="AX17869"/>
      <c r="AY17869"/>
      <c r="AZ17869"/>
    </row>
    <row r="17870">
      <c r="A17870"/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  <c r="X17870"/>
      <c r="Y17870"/>
      <c r="Z17870"/>
      <c r="AA17870"/>
      <c r="AB17870"/>
      <c r="AC17870"/>
      <c r="AD17870"/>
      <c r="AE17870"/>
      <c r="AF17870"/>
      <c r="AG17870"/>
      <c r="AH17870"/>
      <c r="AI17870"/>
      <c r="AJ17870"/>
      <c r="AK17870"/>
      <c r="AL17870"/>
      <c r="AM17870"/>
      <c r="AN17870"/>
      <c r="AO17870"/>
      <c r="AP17870"/>
      <c r="AQ17870"/>
      <c r="AR17870"/>
      <c r="AS17870"/>
      <c r="AT17870"/>
      <c r="AU17870"/>
      <c r="AV17870"/>
      <c r="AW17870"/>
      <c r="AX17870"/>
      <c r="AY17870"/>
      <c r="AZ17870"/>
    </row>
    <row r="17871">
      <c r="A17871"/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  <c r="X17871"/>
      <c r="Y17871"/>
      <c r="Z17871"/>
      <c r="AA17871"/>
      <c r="AB17871"/>
      <c r="AC17871"/>
      <c r="AD17871"/>
      <c r="AE17871"/>
      <c r="AF17871"/>
      <c r="AG17871"/>
      <c r="AH17871"/>
      <c r="AI17871"/>
      <c r="AJ17871"/>
      <c r="AK17871"/>
      <c r="AL17871"/>
      <c r="AM17871"/>
      <c r="AN17871"/>
      <c r="AO17871"/>
      <c r="AP17871"/>
      <c r="AQ17871"/>
      <c r="AR17871"/>
      <c r="AS17871"/>
      <c r="AT17871"/>
      <c r="AU17871"/>
      <c r="AV17871"/>
      <c r="AW17871"/>
      <c r="AX17871"/>
      <c r="AY17871"/>
      <c r="AZ17871"/>
    </row>
    <row r="17872">
      <c r="A17872"/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  <c r="X17872"/>
      <c r="Y17872"/>
      <c r="Z17872"/>
      <c r="AA17872"/>
      <c r="AB17872"/>
      <c r="AC17872"/>
      <c r="AD17872"/>
      <c r="AE17872"/>
      <c r="AF17872"/>
      <c r="AG17872"/>
      <c r="AH17872"/>
      <c r="AI17872"/>
      <c r="AJ17872"/>
      <c r="AK17872"/>
      <c r="AL17872"/>
      <c r="AM17872"/>
      <c r="AN17872"/>
      <c r="AO17872"/>
      <c r="AP17872"/>
      <c r="AQ17872"/>
      <c r="AR17872"/>
      <c r="AS17872"/>
      <c r="AT17872"/>
      <c r="AU17872"/>
      <c r="AV17872"/>
      <c r="AW17872"/>
      <c r="AX17872"/>
      <c r="AY17872"/>
      <c r="AZ17872"/>
    </row>
    <row r="17873">
      <c r="A17873"/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  <c r="X17873"/>
      <c r="Y17873"/>
      <c r="Z17873"/>
      <c r="AA17873"/>
      <c r="AB17873"/>
      <c r="AC17873"/>
      <c r="AD17873"/>
      <c r="AE17873"/>
      <c r="AF17873"/>
      <c r="AG17873"/>
      <c r="AH17873"/>
      <c r="AI17873"/>
      <c r="AJ17873"/>
      <c r="AK17873"/>
      <c r="AL17873"/>
      <c r="AM17873"/>
      <c r="AN17873"/>
      <c r="AO17873"/>
      <c r="AP17873"/>
      <c r="AQ17873"/>
      <c r="AR17873"/>
      <c r="AS17873"/>
      <c r="AT17873"/>
      <c r="AU17873"/>
      <c r="AV17873"/>
      <c r="AW17873"/>
      <c r="AX17873"/>
      <c r="AY17873"/>
      <c r="AZ17873"/>
    </row>
    <row r="17874">
      <c r="A17874"/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  <c r="X17874"/>
      <c r="Y17874"/>
      <c r="Z17874"/>
      <c r="AA17874"/>
      <c r="AB17874"/>
      <c r="AC17874"/>
      <c r="AD17874"/>
      <c r="AE17874"/>
      <c r="AF17874"/>
      <c r="AG17874"/>
      <c r="AH17874"/>
      <c r="AI17874"/>
      <c r="AJ17874"/>
      <c r="AK17874"/>
      <c r="AL17874"/>
      <c r="AM17874"/>
      <c r="AN17874"/>
      <c r="AO17874"/>
      <c r="AP17874"/>
      <c r="AQ17874"/>
      <c r="AR17874"/>
      <c r="AS17874"/>
      <c r="AT17874"/>
      <c r="AU17874"/>
      <c r="AV17874"/>
      <c r="AW17874"/>
      <c r="AX17874"/>
      <c r="AY17874"/>
      <c r="AZ17874"/>
    </row>
    <row r="17875">
      <c r="A17875"/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  <c r="X17875"/>
      <c r="Y17875"/>
      <c r="Z17875"/>
      <c r="AA17875"/>
      <c r="AB17875"/>
      <c r="AC17875"/>
      <c r="AD17875"/>
      <c r="AE17875"/>
      <c r="AF17875"/>
      <c r="AG17875"/>
      <c r="AH17875"/>
      <c r="AI17875"/>
      <c r="AJ17875"/>
      <c r="AK17875"/>
      <c r="AL17875"/>
      <c r="AM17875"/>
      <c r="AN17875"/>
      <c r="AO17875"/>
      <c r="AP17875"/>
      <c r="AQ17875"/>
      <c r="AR17875"/>
      <c r="AS17875"/>
      <c r="AT17875"/>
      <c r="AU17875"/>
      <c r="AV17875"/>
      <c r="AW17875"/>
      <c r="AX17875"/>
      <c r="AY17875"/>
      <c r="AZ17875"/>
    </row>
    <row r="17876">
      <c r="A17876"/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  <c r="W17876"/>
      <c r="X17876"/>
      <c r="Y17876"/>
      <c r="Z17876"/>
      <c r="AA17876"/>
      <c r="AB17876"/>
      <c r="AC17876"/>
      <c r="AD17876"/>
      <c r="AE17876"/>
      <c r="AF17876"/>
      <c r="AG17876"/>
      <c r="AH17876"/>
      <c r="AI17876"/>
      <c r="AJ17876"/>
      <c r="AK17876"/>
      <c r="AL17876"/>
      <c r="AM17876"/>
      <c r="AN17876"/>
      <c r="AO17876"/>
      <c r="AP17876"/>
      <c r="AQ17876"/>
      <c r="AR17876"/>
      <c r="AS17876"/>
      <c r="AT17876"/>
      <c r="AU17876"/>
      <c r="AV17876"/>
      <c r="AW17876"/>
      <c r="AX17876"/>
      <c r="AY17876"/>
      <c r="AZ17876"/>
    </row>
    <row r="17877">
      <c r="A17877"/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  <c r="X17877"/>
      <c r="Y17877"/>
      <c r="Z17877"/>
      <c r="AA17877"/>
      <c r="AB17877"/>
      <c r="AC17877"/>
      <c r="AD17877"/>
      <c r="AE17877"/>
      <c r="AF17877"/>
      <c r="AG17877"/>
      <c r="AH17877"/>
      <c r="AI17877"/>
      <c r="AJ17877"/>
      <c r="AK17877"/>
      <c r="AL17877"/>
      <c r="AM17877"/>
      <c r="AN17877"/>
      <c r="AO17877"/>
      <c r="AP17877"/>
      <c r="AQ17877"/>
      <c r="AR17877"/>
      <c r="AS17877"/>
      <c r="AT17877"/>
      <c r="AU17877"/>
      <c r="AV17877"/>
      <c r="AW17877"/>
      <c r="AX17877"/>
      <c r="AY17877"/>
      <c r="AZ17877"/>
    </row>
    <row r="17878">
      <c r="A17878"/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  <c r="X17878"/>
      <c r="Y17878"/>
      <c r="Z17878"/>
      <c r="AA17878"/>
      <c r="AB17878"/>
      <c r="AC17878"/>
      <c r="AD17878"/>
      <c r="AE17878"/>
      <c r="AF17878"/>
      <c r="AG17878"/>
      <c r="AH17878"/>
      <c r="AI17878"/>
      <c r="AJ17878"/>
      <c r="AK17878"/>
      <c r="AL17878"/>
      <c r="AM17878"/>
      <c r="AN17878"/>
      <c r="AO17878"/>
      <c r="AP17878"/>
      <c r="AQ17878"/>
      <c r="AR17878"/>
      <c r="AS17878"/>
      <c r="AT17878"/>
      <c r="AU17878"/>
      <c r="AV17878"/>
      <c r="AW17878"/>
      <c r="AX17878"/>
      <c r="AY17878"/>
      <c r="AZ17878"/>
    </row>
    <row r="17879">
      <c r="A17879"/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  <c r="X17879"/>
      <c r="Y17879"/>
      <c r="Z17879"/>
      <c r="AA17879"/>
      <c r="AB17879"/>
      <c r="AC17879"/>
      <c r="AD17879"/>
      <c r="AE17879"/>
      <c r="AF17879"/>
      <c r="AG17879"/>
      <c r="AH17879"/>
      <c r="AI17879"/>
      <c r="AJ17879"/>
      <c r="AK17879"/>
      <c r="AL17879"/>
      <c r="AM17879"/>
      <c r="AN17879"/>
      <c r="AO17879"/>
      <c r="AP17879"/>
      <c r="AQ17879"/>
      <c r="AR17879"/>
      <c r="AS17879"/>
      <c r="AT17879"/>
      <c r="AU17879"/>
      <c r="AV17879"/>
      <c r="AW17879"/>
      <c r="AX17879"/>
      <c r="AY17879"/>
      <c r="AZ17879"/>
    </row>
    <row r="17880">
      <c r="A17880"/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  <c r="X17880"/>
      <c r="Y17880"/>
      <c r="Z17880"/>
      <c r="AA17880"/>
      <c r="AB17880"/>
      <c r="AC17880"/>
      <c r="AD17880"/>
      <c r="AE17880"/>
      <c r="AF17880"/>
      <c r="AG17880"/>
      <c r="AH17880"/>
      <c r="AI17880"/>
      <c r="AJ17880"/>
      <c r="AK17880"/>
      <c r="AL17880"/>
      <c r="AM17880"/>
      <c r="AN17880"/>
      <c r="AO17880"/>
      <c r="AP17880"/>
      <c r="AQ17880"/>
      <c r="AR17880"/>
      <c r="AS17880"/>
      <c r="AT17880"/>
      <c r="AU17880"/>
      <c r="AV17880"/>
      <c r="AW17880"/>
      <c r="AX17880"/>
      <c r="AY17880"/>
      <c r="AZ17880"/>
    </row>
    <row r="17881">
      <c r="A17881"/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  <c r="X17881"/>
      <c r="Y17881"/>
      <c r="Z17881"/>
      <c r="AA17881"/>
      <c r="AB17881"/>
      <c r="AC17881"/>
      <c r="AD17881"/>
      <c r="AE17881"/>
      <c r="AF17881"/>
      <c r="AG17881"/>
      <c r="AH17881"/>
      <c r="AI17881"/>
      <c r="AJ17881"/>
      <c r="AK17881"/>
      <c r="AL17881"/>
      <c r="AM17881"/>
      <c r="AN17881"/>
      <c r="AO17881"/>
      <c r="AP17881"/>
      <c r="AQ17881"/>
      <c r="AR17881"/>
      <c r="AS17881"/>
      <c r="AT17881"/>
      <c r="AU17881"/>
      <c r="AV17881"/>
      <c r="AW17881"/>
      <c r="AX17881"/>
      <c r="AY17881"/>
      <c r="AZ17881"/>
    </row>
    <row r="17882">
      <c r="A17882"/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  <c r="X17882"/>
      <c r="Y17882"/>
      <c r="Z17882"/>
      <c r="AA17882"/>
      <c r="AB17882"/>
      <c r="AC17882"/>
      <c r="AD17882"/>
      <c r="AE17882"/>
      <c r="AF17882"/>
      <c r="AG17882"/>
      <c r="AH17882"/>
      <c r="AI17882"/>
      <c r="AJ17882"/>
      <c r="AK17882"/>
      <c r="AL17882"/>
      <c r="AM17882"/>
      <c r="AN17882"/>
      <c r="AO17882"/>
      <c r="AP17882"/>
      <c r="AQ17882"/>
      <c r="AR17882"/>
      <c r="AS17882"/>
      <c r="AT17882"/>
      <c r="AU17882"/>
      <c r="AV17882"/>
      <c r="AW17882"/>
      <c r="AX17882"/>
      <c r="AY17882"/>
      <c r="AZ17882"/>
    </row>
    <row r="17883">
      <c r="A17883"/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  <c r="X17883"/>
      <c r="Y17883"/>
      <c r="Z17883"/>
      <c r="AA17883"/>
      <c r="AB17883"/>
      <c r="AC17883"/>
      <c r="AD17883"/>
      <c r="AE17883"/>
      <c r="AF17883"/>
      <c r="AG17883"/>
      <c r="AH17883"/>
      <c r="AI17883"/>
      <c r="AJ17883"/>
      <c r="AK17883"/>
      <c r="AL17883"/>
      <c r="AM17883"/>
      <c r="AN17883"/>
      <c r="AO17883"/>
      <c r="AP17883"/>
      <c r="AQ17883"/>
      <c r="AR17883"/>
      <c r="AS17883"/>
      <c r="AT17883"/>
      <c r="AU17883"/>
      <c r="AV17883"/>
      <c r="AW17883"/>
      <c r="AX17883"/>
      <c r="AY17883"/>
      <c r="AZ17883"/>
    </row>
    <row r="17884">
      <c r="A17884"/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  <c r="X17884"/>
      <c r="Y17884"/>
      <c r="Z17884"/>
      <c r="AA17884"/>
      <c r="AB17884"/>
      <c r="AC17884"/>
      <c r="AD17884"/>
      <c r="AE17884"/>
      <c r="AF17884"/>
      <c r="AG17884"/>
      <c r="AH17884"/>
      <c r="AI17884"/>
      <c r="AJ17884"/>
      <c r="AK17884"/>
      <c r="AL17884"/>
      <c r="AM17884"/>
      <c r="AN17884"/>
      <c r="AO17884"/>
      <c r="AP17884"/>
      <c r="AQ17884"/>
      <c r="AR17884"/>
      <c r="AS17884"/>
      <c r="AT17884"/>
      <c r="AU17884"/>
      <c r="AV17884"/>
      <c r="AW17884"/>
      <c r="AX17884"/>
      <c r="AY17884"/>
      <c r="AZ17884"/>
    </row>
    <row r="17885">
      <c r="A17885"/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  <c r="X17885"/>
      <c r="Y17885"/>
      <c r="Z17885"/>
      <c r="AA17885"/>
      <c r="AB17885"/>
      <c r="AC17885"/>
      <c r="AD17885"/>
      <c r="AE17885"/>
      <c r="AF17885"/>
      <c r="AG17885"/>
      <c r="AH17885"/>
      <c r="AI17885"/>
      <c r="AJ17885"/>
      <c r="AK17885"/>
      <c r="AL17885"/>
      <c r="AM17885"/>
      <c r="AN17885"/>
      <c r="AO17885"/>
      <c r="AP17885"/>
      <c r="AQ17885"/>
      <c r="AR17885"/>
      <c r="AS17885"/>
      <c r="AT17885"/>
      <c r="AU17885"/>
      <c r="AV17885"/>
      <c r="AW17885"/>
      <c r="AX17885"/>
      <c r="AY17885"/>
      <c r="AZ17885"/>
    </row>
    <row r="17886">
      <c r="A17886"/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  <c r="X17886"/>
      <c r="Y17886"/>
      <c r="Z17886"/>
      <c r="AA17886"/>
      <c r="AB17886"/>
      <c r="AC17886"/>
      <c r="AD17886"/>
      <c r="AE17886"/>
      <c r="AF17886"/>
      <c r="AG17886"/>
      <c r="AH17886"/>
      <c r="AI17886"/>
      <c r="AJ17886"/>
      <c r="AK17886"/>
      <c r="AL17886"/>
      <c r="AM17886"/>
      <c r="AN17886"/>
      <c r="AO17886"/>
      <c r="AP17886"/>
      <c r="AQ17886"/>
      <c r="AR17886"/>
      <c r="AS17886"/>
      <c r="AT17886"/>
      <c r="AU17886"/>
      <c r="AV17886"/>
      <c r="AW17886"/>
      <c r="AX17886"/>
      <c r="AY17886"/>
      <c r="AZ17886"/>
    </row>
    <row r="17887">
      <c r="A17887"/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  <c r="X17887"/>
      <c r="Y17887"/>
      <c r="Z17887"/>
      <c r="AA17887"/>
      <c r="AB17887"/>
      <c r="AC17887"/>
      <c r="AD17887"/>
      <c r="AE17887"/>
      <c r="AF17887"/>
      <c r="AG17887"/>
      <c r="AH17887"/>
      <c r="AI17887"/>
      <c r="AJ17887"/>
      <c r="AK17887"/>
      <c r="AL17887"/>
      <c r="AM17887"/>
      <c r="AN17887"/>
      <c r="AO17887"/>
      <c r="AP17887"/>
      <c r="AQ17887"/>
      <c r="AR17887"/>
      <c r="AS17887"/>
      <c r="AT17887"/>
      <c r="AU17887"/>
      <c r="AV17887"/>
      <c r="AW17887"/>
      <c r="AX17887"/>
      <c r="AY17887"/>
      <c r="AZ17887"/>
    </row>
    <row r="17888">
      <c r="A17888"/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  <c r="X17888"/>
      <c r="Y17888"/>
      <c r="Z17888"/>
      <c r="AA17888"/>
      <c r="AB17888"/>
      <c r="AC17888"/>
      <c r="AD17888"/>
      <c r="AE17888"/>
      <c r="AF17888"/>
      <c r="AG17888"/>
      <c r="AH17888"/>
      <c r="AI17888"/>
      <c r="AJ17888"/>
      <c r="AK17888"/>
      <c r="AL17888"/>
      <c r="AM17888"/>
      <c r="AN17888"/>
      <c r="AO17888"/>
      <c r="AP17888"/>
      <c r="AQ17888"/>
      <c r="AR17888"/>
      <c r="AS17888"/>
      <c r="AT17888"/>
      <c r="AU17888"/>
      <c r="AV17888"/>
      <c r="AW17888"/>
      <c r="AX17888"/>
      <c r="AY17888"/>
      <c r="AZ17888"/>
    </row>
    <row r="17889">
      <c r="A17889"/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  <c r="X17889"/>
      <c r="Y17889"/>
      <c r="Z17889"/>
      <c r="AA17889"/>
      <c r="AB17889"/>
      <c r="AC17889"/>
      <c r="AD17889"/>
      <c r="AE17889"/>
      <c r="AF17889"/>
      <c r="AG17889"/>
      <c r="AH17889"/>
      <c r="AI17889"/>
      <c r="AJ17889"/>
      <c r="AK17889"/>
      <c r="AL17889"/>
      <c r="AM17889"/>
      <c r="AN17889"/>
      <c r="AO17889"/>
      <c r="AP17889"/>
      <c r="AQ17889"/>
      <c r="AR17889"/>
      <c r="AS17889"/>
      <c r="AT17889"/>
      <c r="AU17889"/>
      <c r="AV17889"/>
      <c r="AW17889"/>
      <c r="AX17889"/>
      <c r="AY17889"/>
      <c r="AZ17889"/>
    </row>
    <row r="17890">
      <c r="A17890"/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  <c r="X17890"/>
      <c r="Y17890"/>
      <c r="Z17890"/>
      <c r="AA17890"/>
      <c r="AB17890"/>
      <c r="AC17890"/>
      <c r="AD17890"/>
      <c r="AE17890"/>
      <c r="AF17890"/>
      <c r="AG17890"/>
      <c r="AH17890"/>
      <c r="AI17890"/>
      <c r="AJ17890"/>
      <c r="AK17890"/>
      <c r="AL17890"/>
      <c r="AM17890"/>
      <c r="AN17890"/>
      <c r="AO17890"/>
      <c r="AP17890"/>
      <c r="AQ17890"/>
      <c r="AR17890"/>
      <c r="AS17890"/>
      <c r="AT17890"/>
      <c r="AU17890"/>
      <c r="AV17890"/>
      <c r="AW17890"/>
      <c r="AX17890"/>
      <c r="AY17890"/>
      <c r="AZ17890"/>
    </row>
    <row r="17891">
      <c r="A17891"/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  <c r="X17891"/>
      <c r="Y17891"/>
      <c r="Z17891"/>
      <c r="AA17891"/>
      <c r="AB17891"/>
      <c r="AC17891"/>
      <c r="AD17891"/>
      <c r="AE17891"/>
      <c r="AF17891"/>
      <c r="AG17891"/>
      <c r="AH17891"/>
      <c r="AI17891"/>
      <c r="AJ17891"/>
      <c r="AK17891"/>
      <c r="AL17891"/>
      <c r="AM17891"/>
      <c r="AN17891"/>
      <c r="AO17891"/>
      <c r="AP17891"/>
      <c r="AQ17891"/>
      <c r="AR17891"/>
      <c r="AS17891"/>
      <c r="AT17891"/>
      <c r="AU17891"/>
      <c r="AV17891"/>
      <c r="AW17891"/>
      <c r="AX17891"/>
      <c r="AY17891"/>
      <c r="AZ17891"/>
    </row>
    <row r="17892">
      <c r="A17892"/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  <c r="X17892"/>
      <c r="Y17892"/>
      <c r="Z17892"/>
      <c r="AA17892"/>
      <c r="AB17892"/>
      <c r="AC17892"/>
      <c r="AD17892"/>
      <c r="AE17892"/>
      <c r="AF17892"/>
      <c r="AG17892"/>
      <c r="AH17892"/>
      <c r="AI17892"/>
      <c r="AJ17892"/>
      <c r="AK17892"/>
      <c r="AL17892"/>
      <c r="AM17892"/>
      <c r="AN17892"/>
      <c r="AO17892"/>
      <c r="AP17892"/>
      <c r="AQ17892"/>
      <c r="AR17892"/>
      <c r="AS17892"/>
      <c r="AT17892"/>
      <c r="AU17892"/>
      <c r="AV17892"/>
      <c r="AW17892"/>
      <c r="AX17892"/>
      <c r="AY17892"/>
      <c r="AZ17892"/>
    </row>
    <row r="17893">
      <c r="A17893"/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  <c r="X17893"/>
      <c r="Y17893"/>
      <c r="Z17893"/>
      <c r="AA17893"/>
      <c r="AB17893"/>
      <c r="AC17893"/>
      <c r="AD17893"/>
      <c r="AE17893"/>
      <c r="AF17893"/>
      <c r="AG17893"/>
      <c r="AH17893"/>
      <c r="AI17893"/>
      <c r="AJ17893"/>
      <c r="AK17893"/>
      <c r="AL17893"/>
      <c r="AM17893"/>
      <c r="AN17893"/>
      <c r="AO17893"/>
      <c r="AP17893"/>
      <c r="AQ17893"/>
      <c r="AR17893"/>
      <c r="AS17893"/>
      <c r="AT17893"/>
      <c r="AU17893"/>
      <c r="AV17893"/>
      <c r="AW17893"/>
      <c r="AX17893"/>
      <c r="AY17893"/>
      <c r="AZ17893"/>
    </row>
    <row r="17894">
      <c r="A17894"/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  <c r="X17894"/>
      <c r="Y17894"/>
      <c r="Z17894"/>
      <c r="AA17894"/>
      <c r="AB17894"/>
      <c r="AC17894"/>
      <c r="AD17894"/>
      <c r="AE17894"/>
      <c r="AF17894"/>
      <c r="AG17894"/>
      <c r="AH17894"/>
      <c r="AI17894"/>
      <c r="AJ17894"/>
      <c r="AK17894"/>
      <c r="AL17894"/>
      <c r="AM17894"/>
      <c r="AN17894"/>
      <c r="AO17894"/>
      <c r="AP17894"/>
      <c r="AQ17894"/>
      <c r="AR17894"/>
      <c r="AS17894"/>
      <c r="AT17894"/>
      <c r="AU17894"/>
      <c r="AV17894"/>
      <c r="AW17894"/>
      <c r="AX17894"/>
      <c r="AY17894"/>
      <c r="AZ17894"/>
    </row>
    <row r="17895">
      <c r="A17895"/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  <c r="X17895"/>
      <c r="Y17895"/>
      <c r="Z17895"/>
      <c r="AA17895"/>
      <c r="AB17895"/>
      <c r="AC17895"/>
      <c r="AD17895"/>
      <c r="AE17895"/>
      <c r="AF17895"/>
      <c r="AG17895"/>
      <c r="AH17895"/>
      <c r="AI17895"/>
      <c r="AJ17895"/>
      <c r="AK17895"/>
      <c r="AL17895"/>
      <c r="AM17895"/>
      <c r="AN17895"/>
      <c r="AO17895"/>
      <c r="AP17895"/>
      <c r="AQ17895"/>
      <c r="AR17895"/>
      <c r="AS17895"/>
      <c r="AT17895"/>
      <c r="AU17895"/>
      <c r="AV17895"/>
      <c r="AW17895"/>
      <c r="AX17895"/>
      <c r="AY17895"/>
      <c r="AZ17895"/>
    </row>
    <row r="17896">
      <c r="A17896"/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  <c r="X17896"/>
      <c r="Y17896"/>
      <c r="Z17896"/>
      <c r="AA17896"/>
      <c r="AB17896"/>
      <c r="AC17896"/>
      <c r="AD17896"/>
      <c r="AE17896"/>
      <c r="AF17896"/>
      <c r="AG17896"/>
      <c r="AH17896"/>
      <c r="AI17896"/>
      <c r="AJ17896"/>
      <c r="AK17896"/>
      <c r="AL17896"/>
      <c r="AM17896"/>
      <c r="AN17896"/>
      <c r="AO17896"/>
      <c r="AP17896"/>
      <c r="AQ17896"/>
      <c r="AR17896"/>
      <c r="AS17896"/>
      <c r="AT17896"/>
      <c r="AU17896"/>
      <c r="AV17896"/>
      <c r="AW17896"/>
      <c r="AX17896"/>
      <c r="AY17896"/>
      <c r="AZ17896"/>
    </row>
    <row r="17897">
      <c r="A17897"/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  <c r="X17897"/>
      <c r="Y17897"/>
      <c r="Z17897"/>
      <c r="AA17897"/>
      <c r="AB17897"/>
      <c r="AC17897"/>
      <c r="AD17897"/>
      <c r="AE17897"/>
      <c r="AF17897"/>
      <c r="AG17897"/>
      <c r="AH17897"/>
      <c r="AI17897"/>
      <c r="AJ17897"/>
      <c r="AK17897"/>
      <c r="AL17897"/>
      <c r="AM17897"/>
      <c r="AN17897"/>
      <c r="AO17897"/>
      <c r="AP17897"/>
      <c r="AQ17897"/>
      <c r="AR17897"/>
      <c r="AS17897"/>
      <c r="AT17897"/>
      <c r="AU17897"/>
      <c r="AV17897"/>
      <c r="AW17897"/>
      <c r="AX17897"/>
      <c r="AY17897"/>
      <c r="AZ17897"/>
    </row>
    <row r="17898">
      <c r="A17898"/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  <c r="X17898"/>
      <c r="Y17898"/>
      <c r="Z17898"/>
      <c r="AA17898"/>
      <c r="AB17898"/>
      <c r="AC17898"/>
      <c r="AD17898"/>
      <c r="AE17898"/>
      <c r="AF17898"/>
      <c r="AG17898"/>
      <c r="AH17898"/>
      <c r="AI17898"/>
      <c r="AJ17898"/>
      <c r="AK17898"/>
      <c r="AL17898"/>
      <c r="AM17898"/>
      <c r="AN17898"/>
      <c r="AO17898"/>
      <c r="AP17898"/>
      <c r="AQ17898"/>
      <c r="AR17898"/>
      <c r="AS17898"/>
      <c r="AT17898"/>
      <c r="AU17898"/>
      <c r="AV17898"/>
      <c r="AW17898"/>
      <c r="AX17898"/>
      <c r="AY17898"/>
      <c r="AZ17898"/>
    </row>
    <row r="17899">
      <c r="A17899"/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  <c r="X17899"/>
      <c r="Y17899"/>
      <c r="Z17899"/>
      <c r="AA17899"/>
      <c r="AB17899"/>
      <c r="AC17899"/>
      <c r="AD17899"/>
      <c r="AE17899"/>
      <c r="AF17899"/>
      <c r="AG17899"/>
      <c r="AH17899"/>
      <c r="AI17899"/>
      <c r="AJ17899"/>
      <c r="AK17899"/>
      <c r="AL17899"/>
      <c r="AM17899"/>
      <c r="AN17899"/>
      <c r="AO17899"/>
      <c r="AP17899"/>
      <c r="AQ17899"/>
      <c r="AR17899"/>
      <c r="AS17899"/>
      <c r="AT17899"/>
      <c r="AU17899"/>
      <c r="AV17899"/>
      <c r="AW17899"/>
      <c r="AX17899"/>
      <c r="AY17899"/>
      <c r="AZ17899"/>
    </row>
    <row r="17900">
      <c r="A17900"/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  <c r="X17900"/>
      <c r="Y17900"/>
      <c r="Z17900"/>
      <c r="AA17900"/>
      <c r="AB17900"/>
      <c r="AC17900"/>
      <c r="AD17900"/>
      <c r="AE17900"/>
      <c r="AF17900"/>
      <c r="AG17900"/>
      <c r="AH17900"/>
      <c r="AI17900"/>
      <c r="AJ17900"/>
      <c r="AK17900"/>
      <c r="AL17900"/>
      <c r="AM17900"/>
      <c r="AN17900"/>
      <c r="AO17900"/>
      <c r="AP17900"/>
      <c r="AQ17900"/>
      <c r="AR17900"/>
      <c r="AS17900"/>
      <c r="AT17900"/>
      <c r="AU17900"/>
      <c r="AV17900"/>
      <c r="AW17900"/>
      <c r="AX17900"/>
      <c r="AY17900"/>
      <c r="AZ17900"/>
    </row>
    <row r="17901">
      <c r="A17901"/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  <c r="X17901"/>
      <c r="Y17901"/>
      <c r="Z17901"/>
      <c r="AA17901"/>
      <c r="AB17901"/>
      <c r="AC17901"/>
      <c r="AD17901"/>
      <c r="AE17901"/>
      <c r="AF17901"/>
      <c r="AG17901"/>
      <c r="AH17901"/>
      <c r="AI17901"/>
      <c r="AJ17901"/>
      <c r="AK17901"/>
      <c r="AL17901"/>
      <c r="AM17901"/>
      <c r="AN17901"/>
      <c r="AO17901"/>
      <c r="AP17901"/>
      <c r="AQ17901"/>
      <c r="AR17901"/>
      <c r="AS17901"/>
      <c r="AT17901"/>
      <c r="AU17901"/>
      <c r="AV17901"/>
      <c r="AW17901"/>
      <c r="AX17901"/>
      <c r="AY17901"/>
      <c r="AZ17901"/>
    </row>
    <row r="17902">
      <c r="A17902"/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  <c r="X17902"/>
      <c r="Y17902"/>
      <c r="Z17902"/>
      <c r="AA17902"/>
      <c r="AB17902"/>
      <c r="AC17902"/>
      <c r="AD17902"/>
      <c r="AE17902"/>
      <c r="AF17902"/>
      <c r="AG17902"/>
      <c r="AH17902"/>
      <c r="AI17902"/>
      <c r="AJ17902"/>
      <c r="AK17902"/>
      <c r="AL17902"/>
      <c r="AM17902"/>
      <c r="AN17902"/>
      <c r="AO17902"/>
      <c r="AP17902"/>
      <c r="AQ17902"/>
      <c r="AR17902"/>
      <c r="AS17902"/>
      <c r="AT17902"/>
      <c r="AU17902"/>
      <c r="AV17902"/>
      <c r="AW17902"/>
      <c r="AX17902"/>
      <c r="AY17902"/>
      <c r="AZ17902"/>
    </row>
    <row r="17903">
      <c r="A17903"/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  <c r="X17903"/>
      <c r="Y17903"/>
      <c r="Z17903"/>
      <c r="AA17903"/>
      <c r="AB17903"/>
      <c r="AC17903"/>
      <c r="AD17903"/>
      <c r="AE17903"/>
      <c r="AF17903"/>
      <c r="AG17903"/>
      <c r="AH17903"/>
      <c r="AI17903"/>
      <c r="AJ17903"/>
      <c r="AK17903"/>
      <c r="AL17903"/>
      <c r="AM17903"/>
      <c r="AN17903"/>
      <c r="AO17903"/>
      <c r="AP17903"/>
      <c r="AQ17903"/>
      <c r="AR17903"/>
      <c r="AS17903"/>
      <c r="AT17903"/>
      <c r="AU17903"/>
      <c r="AV17903"/>
      <c r="AW17903"/>
      <c r="AX17903"/>
      <c r="AY17903"/>
      <c r="AZ17903"/>
    </row>
    <row r="17904">
      <c r="A17904"/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  <c r="X17904"/>
      <c r="Y17904"/>
      <c r="Z17904"/>
      <c r="AA17904"/>
      <c r="AB17904"/>
      <c r="AC17904"/>
      <c r="AD17904"/>
      <c r="AE17904"/>
      <c r="AF17904"/>
      <c r="AG17904"/>
      <c r="AH17904"/>
      <c r="AI17904"/>
      <c r="AJ17904"/>
      <c r="AK17904"/>
      <c r="AL17904"/>
      <c r="AM17904"/>
      <c r="AN17904"/>
      <c r="AO17904"/>
      <c r="AP17904"/>
      <c r="AQ17904"/>
      <c r="AR17904"/>
      <c r="AS17904"/>
      <c r="AT17904"/>
      <c r="AU17904"/>
      <c r="AV17904"/>
      <c r="AW17904"/>
      <c r="AX17904"/>
      <c r="AY17904"/>
      <c r="AZ17904"/>
    </row>
    <row r="17905">
      <c r="A17905"/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  <c r="X17905"/>
      <c r="Y17905"/>
      <c r="Z17905"/>
      <c r="AA17905"/>
      <c r="AB17905"/>
      <c r="AC17905"/>
      <c r="AD17905"/>
      <c r="AE17905"/>
      <c r="AF17905"/>
      <c r="AG17905"/>
      <c r="AH17905"/>
      <c r="AI17905"/>
      <c r="AJ17905"/>
      <c r="AK17905"/>
      <c r="AL17905"/>
      <c r="AM17905"/>
      <c r="AN17905"/>
      <c r="AO17905"/>
      <c r="AP17905"/>
      <c r="AQ17905"/>
      <c r="AR17905"/>
      <c r="AS17905"/>
      <c r="AT17905"/>
      <c r="AU17905"/>
      <c r="AV17905"/>
      <c r="AW17905"/>
      <c r="AX17905"/>
      <c r="AY17905"/>
      <c r="AZ17905"/>
    </row>
    <row r="17906">
      <c r="A17906"/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  <c r="X17906"/>
      <c r="Y17906"/>
      <c r="Z17906"/>
      <c r="AA17906"/>
      <c r="AB17906"/>
      <c r="AC17906"/>
      <c r="AD17906"/>
      <c r="AE17906"/>
      <c r="AF17906"/>
      <c r="AG17906"/>
      <c r="AH17906"/>
      <c r="AI17906"/>
      <c r="AJ17906"/>
      <c r="AK17906"/>
      <c r="AL17906"/>
      <c r="AM17906"/>
      <c r="AN17906"/>
      <c r="AO17906"/>
      <c r="AP17906"/>
      <c r="AQ17906"/>
      <c r="AR17906"/>
      <c r="AS17906"/>
      <c r="AT17906"/>
      <c r="AU17906"/>
      <c r="AV17906"/>
      <c r="AW17906"/>
      <c r="AX17906"/>
      <c r="AY17906"/>
      <c r="AZ17906"/>
    </row>
    <row r="17907">
      <c r="A17907"/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  <c r="W17907"/>
      <c r="X17907"/>
      <c r="Y17907"/>
      <c r="Z17907"/>
      <c r="AA17907"/>
      <c r="AB17907"/>
      <c r="AC17907"/>
      <c r="AD17907"/>
      <c r="AE17907"/>
      <c r="AF17907"/>
      <c r="AG17907"/>
      <c r="AH17907"/>
      <c r="AI17907"/>
      <c r="AJ17907"/>
      <c r="AK17907"/>
      <c r="AL17907"/>
      <c r="AM17907"/>
      <c r="AN17907"/>
      <c r="AO17907"/>
      <c r="AP17907"/>
      <c r="AQ17907"/>
      <c r="AR17907"/>
      <c r="AS17907"/>
      <c r="AT17907"/>
      <c r="AU17907"/>
      <c r="AV17907"/>
      <c r="AW17907"/>
      <c r="AX17907"/>
      <c r="AY17907"/>
      <c r="AZ17907"/>
    </row>
    <row r="17908">
      <c r="A17908"/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  <c r="X17908"/>
      <c r="Y17908"/>
      <c r="Z17908"/>
      <c r="AA17908"/>
      <c r="AB17908"/>
      <c r="AC17908"/>
      <c r="AD17908"/>
      <c r="AE17908"/>
      <c r="AF17908"/>
      <c r="AG17908"/>
      <c r="AH17908"/>
      <c r="AI17908"/>
      <c r="AJ17908"/>
      <c r="AK17908"/>
      <c r="AL17908"/>
      <c r="AM17908"/>
      <c r="AN17908"/>
      <c r="AO17908"/>
      <c r="AP17908"/>
      <c r="AQ17908"/>
      <c r="AR17908"/>
      <c r="AS17908"/>
      <c r="AT17908"/>
      <c r="AU17908"/>
      <c r="AV17908"/>
      <c r="AW17908"/>
      <c r="AX17908"/>
      <c r="AY17908"/>
      <c r="AZ17908"/>
    </row>
    <row r="17909">
      <c r="A17909"/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  <c r="X17909"/>
      <c r="Y17909"/>
      <c r="Z17909"/>
      <c r="AA17909"/>
      <c r="AB17909"/>
      <c r="AC17909"/>
      <c r="AD17909"/>
      <c r="AE17909"/>
      <c r="AF17909"/>
      <c r="AG17909"/>
      <c r="AH17909"/>
      <c r="AI17909"/>
      <c r="AJ17909"/>
      <c r="AK17909"/>
      <c r="AL17909"/>
      <c r="AM17909"/>
      <c r="AN17909"/>
      <c r="AO17909"/>
      <c r="AP17909"/>
      <c r="AQ17909"/>
      <c r="AR17909"/>
      <c r="AS17909"/>
      <c r="AT17909"/>
      <c r="AU17909"/>
      <c r="AV17909"/>
      <c r="AW17909"/>
      <c r="AX17909"/>
      <c r="AY17909"/>
      <c r="AZ17909"/>
    </row>
    <row r="17910">
      <c r="A17910"/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  <c r="X17910"/>
      <c r="Y17910"/>
      <c r="Z17910"/>
      <c r="AA17910"/>
      <c r="AB17910"/>
      <c r="AC17910"/>
      <c r="AD17910"/>
      <c r="AE17910"/>
      <c r="AF17910"/>
      <c r="AG17910"/>
      <c r="AH17910"/>
      <c r="AI17910"/>
      <c r="AJ17910"/>
      <c r="AK17910"/>
      <c r="AL17910"/>
      <c r="AM17910"/>
      <c r="AN17910"/>
      <c r="AO17910"/>
      <c r="AP17910"/>
      <c r="AQ17910"/>
      <c r="AR17910"/>
      <c r="AS17910"/>
      <c r="AT17910"/>
      <c r="AU17910"/>
      <c r="AV17910"/>
      <c r="AW17910"/>
      <c r="AX17910"/>
      <c r="AY17910"/>
      <c r="AZ17910"/>
    </row>
    <row r="17911">
      <c r="A17911"/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  <c r="X17911"/>
      <c r="Y17911"/>
      <c r="Z17911"/>
      <c r="AA17911"/>
      <c r="AB17911"/>
      <c r="AC17911"/>
      <c r="AD17911"/>
      <c r="AE17911"/>
      <c r="AF17911"/>
      <c r="AG17911"/>
      <c r="AH17911"/>
      <c r="AI17911"/>
      <c r="AJ17911"/>
      <c r="AK17911"/>
      <c r="AL17911"/>
      <c r="AM17911"/>
      <c r="AN17911"/>
      <c r="AO17911"/>
      <c r="AP17911"/>
      <c r="AQ17911"/>
      <c r="AR17911"/>
      <c r="AS17911"/>
      <c r="AT17911"/>
      <c r="AU17911"/>
      <c r="AV17911"/>
      <c r="AW17911"/>
      <c r="AX17911"/>
      <c r="AY17911"/>
      <c r="AZ17911"/>
    </row>
    <row r="17912">
      <c r="A17912"/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  <c r="X17912"/>
      <c r="Y17912"/>
      <c r="Z17912"/>
      <c r="AA17912"/>
      <c r="AB17912"/>
      <c r="AC17912"/>
      <c r="AD17912"/>
      <c r="AE17912"/>
      <c r="AF17912"/>
      <c r="AG17912"/>
      <c r="AH17912"/>
      <c r="AI17912"/>
      <c r="AJ17912"/>
      <c r="AK17912"/>
      <c r="AL17912"/>
      <c r="AM17912"/>
      <c r="AN17912"/>
      <c r="AO17912"/>
      <c r="AP17912"/>
      <c r="AQ17912"/>
      <c r="AR17912"/>
      <c r="AS17912"/>
      <c r="AT17912"/>
      <c r="AU17912"/>
      <c r="AV17912"/>
      <c r="AW17912"/>
      <c r="AX17912"/>
      <c r="AY17912"/>
      <c r="AZ17912"/>
    </row>
    <row r="17913">
      <c r="A17913"/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  <c r="X17913"/>
      <c r="Y17913"/>
      <c r="Z17913"/>
      <c r="AA17913"/>
      <c r="AB17913"/>
      <c r="AC17913"/>
      <c r="AD17913"/>
      <c r="AE17913"/>
      <c r="AF17913"/>
      <c r="AG17913"/>
      <c r="AH17913"/>
      <c r="AI17913"/>
      <c r="AJ17913"/>
      <c r="AK17913"/>
      <c r="AL17913"/>
      <c r="AM17913"/>
      <c r="AN17913"/>
      <c r="AO17913"/>
      <c r="AP17913"/>
      <c r="AQ17913"/>
      <c r="AR17913"/>
      <c r="AS17913"/>
      <c r="AT17913"/>
      <c r="AU17913"/>
      <c r="AV17913"/>
      <c r="AW17913"/>
      <c r="AX17913"/>
      <c r="AY17913"/>
      <c r="AZ17913"/>
    </row>
    <row r="17914">
      <c r="A17914"/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  <c r="X17914"/>
      <c r="Y17914"/>
      <c r="Z17914"/>
      <c r="AA17914"/>
      <c r="AB17914"/>
      <c r="AC17914"/>
      <c r="AD17914"/>
      <c r="AE17914"/>
      <c r="AF17914"/>
      <c r="AG17914"/>
      <c r="AH17914"/>
      <c r="AI17914"/>
      <c r="AJ17914"/>
      <c r="AK17914"/>
      <c r="AL17914"/>
      <c r="AM17914"/>
      <c r="AN17914"/>
      <c r="AO17914"/>
      <c r="AP17914"/>
      <c r="AQ17914"/>
      <c r="AR17914"/>
      <c r="AS17914"/>
      <c r="AT17914"/>
      <c r="AU17914"/>
      <c r="AV17914"/>
      <c r="AW17914"/>
      <c r="AX17914"/>
      <c r="AY17914"/>
      <c r="AZ17914"/>
    </row>
    <row r="17915">
      <c r="A17915"/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  <c r="X17915"/>
      <c r="Y17915"/>
      <c r="Z17915"/>
      <c r="AA17915"/>
      <c r="AB17915"/>
      <c r="AC17915"/>
      <c r="AD17915"/>
      <c r="AE17915"/>
      <c r="AF17915"/>
      <c r="AG17915"/>
      <c r="AH17915"/>
      <c r="AI17915"/>
      <c r="AJ17915"/>
      <c r="AK17915"/>
      <c r="AL17915"/>
      <c r="AM17915"/>
      <c r="AN17915"/>
      <c r="AO17915"/>
      <c r="AP17915"/>
      <c r="AQ17915"/>
      <c r="AR17915"/>
      <c r="AS17915"/>
      <c r="AT17915"/>
      <c r="AU17915"/>
      <c r="AV17915"/>
      <c r="AW17915"/>
      <c r="AX17915"/>
      <c r="AY17915"/>
      <c r="AZ17915"/>
    </row>
    <row r="17916">
      <c r="A17916"/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  <c r="X17916"/>
      <c r="Y17916"/>
      <c r="Z17916"/>
      <c r="AA17916"/>
      <c r="AB17916"/>
      <c r="AC17916"/>
      <c r="AD17916"/>
      <c r="AE17916"/>
      <c r="AF17916"/>
      <c r="AG17916"/>
      <c r="AH17916"/>
      <c r="AI17916"/>
      <c r="AJ17916"/>
      <c r="AK17916"/>
      <c r="AL17916"/>
      <c r="AM17916"/>
      <c r="AN17916"/>
      <c r="AO17916"/>
      <c r="AP17916"/>
      <c r="AQ17916"/>
      <c r="AR17916"/>
      <c r="AS17916"/>
      <c r="AT17916"/>
      <c r="AU17916"/>
      <c r="AV17916"/>
      <c r="AW17916"/>
      <c r="AX17916"/>
      <c r="AY17916"/>
      <c r="AZ17916"/>
    </row>
    <row r="17917">
      <c r="A17917"/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  <c r="X17917"/>
      <c r="Y17917"/>
      <c r="Z17917"/>
      <c r="AA17917"/>
      <c r="AB17917"/>
      <c r="AC17917"/>
      <c r="AD17917"/>
      <c r="AE17917"/>
      <c r="AF17917"/>
      <c r="AG17917"/>
      <c r="AH17917"/>
      <c r="AI17917"/>
      <c r="AJ17917"/>
      <c r="AK17917"/>
      <c r="AL17917"/>
      <c r="AM17917"/>
      <c r="AN17917"/>
      <c r="AO17917"/>
      <c r="AP17917"/>
      <c r="AQ17917"/>
      <c r="AR17917"/>
      <c r="AS17917"/>
      <c r="AT17917"/>
      <c r="AU17917"/>
      <c r="AV17917"/>
      <c r="AW17917"/>
      <c r="AX17917"/>
      <c r="AY17917"/>
      <c r="AZ17917"/>
    </row>
    <row r="17918">
      <c r="A17918"/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  <c r="X17918"/>
      <c r="Y17918"/>
      <c r="Z17918"/>
      <c r="AA17918"/>
      <c r="AB17918"/>
      <c r="AC17918"/>
      <c r="AD17918"/>
      <c r="AE17918"/>
      <c r="AF17918"/>
      <c r="AG17918"/>
      <c r="AH17918"/>
      <c r="AI17918"/>
      <c r="AJ17918"/>
      <c r="AK17918"/>
      <c r="AL17918"/>
      <c r="AM17918"/>
      <c r="AN17918"/>
      <c r="AO17918"/>
      <c r="AP17918"/>
      <c r="AQ17918"/>
      <c r="AR17918"/>
      <c r="AS17918"/>
      <c r="AT17918"/>
      <c r="AU17918"/>
      <c r="AV17918"/>
      <c r="AW17918"/>
      <c r="AX17918"/>
      <c r="AY17918"/>
      <c r="AZ17918"/>
    </row>
    <row r="17919">
      <c r="A17919"/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  <c r="X17919"/>
      <c r="Y17919"/>
      <c r="Z17919"/>
      <c r="AA17919"/>
      <c r="AB17919"/>
      <c r="AC17919"/>
      <c r="AD17919"/>
      <c r="AE17919"/>
      <c r="AF17919"/>
      <c r="AG17919"/>
      <c r="AH17919"/>
      <c r="AI17919"/>
      <c r="AJ17919"/>
      <c r="AK17919"/>
      <c r="AL17919"/>
      <c r="AM17919"/>
      <c r="AN17919"/>
      <c r="AO17919"/>
      <c r="AP17919"/>
      <c r="AQ17919"/>
      <c r="AR17919"/>
      <c r="AS17919"/>
      <c r="AT17919"/>
      <c r="AU17919"/>
      <c r="AV17919"/>
      <c r="AW17919"/>
      <c r="AX17919"/>
      <c r="AY17919"/>
      <c r="AZ17919"/>
    </row>
    <row r="17920">
      <c r="A17920"/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  <c r="X17920"/>
      <c r="Y17920"/>
      <c r="Z17920"/>
      <c r="AA17920"/>
      <c r="AB17920"/>
      <c r="AC17920"/>
      <c r="AD17920"/>
      <c r="AE17920"/>
      <c r="AF17920"/>
      <c r="AG17920"/>
      <c r="AH17920"/>
      <c r="AI17920"/>
      <c r="AJ17920"/>
      <c r="AK17920"/>
      <c r="AL17920"/>
      <c r="AM17920"/>
      <c r="AN17920"/>
      <c r="AO17920"/>
      <c r="AP17920"/>
      <c r="AQ17920"/>
      <c r="AR17920"/>
      <c r="AS17920"/>
      <c r="AT17920"/>
      <c r="AU17920"/>
      <c r="AV17920"/>
      <c r="AW17920"/>
      <c r="AX17920"/>
      <c r="AY17920"/>
      <c r="AZ17920"/>
    </row>
    <row r="17921">
      <c r="A17921"/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  <c r="X17921"/>
      <c r="Y17921"/>
      <c r="Z17921"/>
      <c r="AA17921"/>
      <c r="AB17921"/>
      <c r="AC17921"/>
      <c r="AD17921"/>
      <c r="AE17921"/>
      <c r="AF17921"/>
      <c r="AG17921"/>
      <c r="AH17921"/>
      <c r="AI17921"/>
      <c r="AJ17921"/>
      <c r="AK17921"/>
      <c r="AL17921"/>
      <c r="AM17921"/>
      <c r="AN17921"/>
      <c r="AO17921"/>
      <c r="AP17921"/>
      <c r="AQ17921"/>
      <c r="AR17921"/>
      <c r="AS17921"/>
      <c r="AT17921"/>
      <c r="AU17921"/>
      <c r="AV17921"/>
      <c r="AW17921"/>
      <c r="AX17921"/>
      <c r="AY17921"/>
      <c r="AZ17921"/>
    </row>
    <row r="17922">
      <c r="A17922"/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  <c r="X17922"/>
      <c r="Y17922"/>
      <c r="Z17922"/>
      <c r="AA17922"/>
      <c r="AB17922"/>
      <c r="AC17922"/>
      <c r="AD17922"/>
      <c r="AE17922"/>
      <c r="AF17922"/>
      <c r="AG17922"/>
      <c r="AH17922"/>
      <c r="AI17922"/>
      <c r="AJ17922"/>
      <c r="AK17922"/>
      <c r="AL17922"/>
      <c r="AM17922"/>
      <c r="AN17922"/>
      <c r="AO17922"/>
      <c r="AP17922"/>
      <c r="AQ17922"/>
      <c r="AR17922"/>
      <c r="AS17922"/>
      <c r="AT17922"/>
      <c r="AU17922"/>
      <c r="AV17922"/>
      <c r="AW17922"/>
      <c r="AX17922"/>
      <c r="AY17922"/>
      <c r="AZ17922"/>
    </row>
    <row r="17923">
      <c r="A17923"/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  <c r="X17923"/>
      <c r="Y17923"/>
      <c r="Z17923"/>
      <c r="AA17923"/>
      <c r="AB17923"/>
      <c r="AC17923"/>
      <c r="AD17923"/>
      <c r="AE17923"/>
      <c r="AF17923"/>
      <c r="AG17923"/>
      <c r="AH17923"/>
      <c r="AI17923"/>
      <c r="AJ17923"/>
      <c r="AK17923"/>
      <c r="AL17923"/>
      <c r="AM17923"/>
      <c r="AN17923"/>
      <c r="AO17923"/>
      <c r="AP17923"/>
      <c r="AQ17923"/>
      <c r="AR17923"/>
      <c r="AS17923"/>
      <c r="AT17923"/>
      <c r="AU17923"/>
      <c r="AV17923"/>
      <c r="AW17923"/>
      <c r="AX17923"/>
      <c r="AY17923"/>
      <c r="AZ17923"/>
    </row>
    <row r="17924">
      <c r="A17924"/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  <c r="X17924"/>
      <c r="Y17924"/>
      <c r="Z17924"/>
      <c r="AA17924"/>
      <c r="AB17924"/>
      <c r="AC17924"/>
      <c r="AD17924"/>
      <c r="AE17924"/>
      <c r="AF17924"/>
      <c r="AG17924"/>
      <c r="AH17924"/>
      <c r="AI17924"/>
      <c r="AJ17924"/>
      <c r="AK17924"/>
      <c r="AL17924"/>
      <c r="AM17924"/>
      <c r="AN17924"/>
      <c r="AO17924"/>
      <c r="AP17924"/>
      <c r="AQ17924"/>
      <c r="AR17924"/>
      <c r="AS17924"/>
      <c r="AT17924"/>
      <c r="AU17924"/>
      <c r="AV17924"/>
      <c r="AW17924"/>
      <c r="AX17924"/>
      <c r="AY17924"/>
      <c r="AZ17924"/>
    </row>
    <row r="17925">
      <c r="A17925"/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  <c r="X17925"/>
      <c r="Y17925"/>
      <c r="Z17925"/>
      <c r="AA17925"/>
      <c r="AB17925"/>
      <c r="AC17925"/>
      <c r="AD17925"/>
      <c r="AE17925"/>
      <c r="AF17925"/>
      <c r="AG17925"/>
      <c r="AH17925"/>
      <c r="AI17925"/>
      <c r="AJ17925"/>
      <c r="AK17925"/>
      <c r="AL17925"/>
      <c r="AM17925"/>
      <c r="AN17925"/>
      <c r="AO17925"/>
      <c r="AP17925"/>
      <c r="AQ17925"/>
      <c r="AR17925"/>
      <c r="AS17925"/>
      <c r="AT17925"/>
      <c r="AU17925"/>
      <c r="AV17925"/>
      <c r="AW17925"/>
      <c r="AX17925"/>
      <c r="AY17925"/>
      <c r="AZ17925"/>
    </row>
    <row r="17926">
      <c r="A17926"/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  <c r="X17926"/>
      <c r="Y17926"/>
      <c r="Z17926"/>
      <c r="AA17926"/>
      <c r="AB17926"/>
      <c r="AC17926"/>
      <c r="AD17926"/>
      <c r="AE17926"/>
      <c r="AF17926"/>
      <c r="AG17926"/>
      <c r="AH17926"/>
      <c r="AI17926"/>
      <c r="AJ17926"/>
      <c r="AK17926"/>
      <c r="AL17926"/>
      <c r="AM17926"/>
      <c r="AN17926"/>
      <c r="AO17926"/>
      <c r="AP17926"/>
      <c r="AQ17926"/>
      <c r="AR17926"/>
      <c r="AS17926"/>
      <c r="AT17926"/>
      <c r="AU17926"/>
      <c r="AV17926"/>
      <c r="AW17926"/>
      <c r="AX17926"/>
      <c r="AY17926"/>
      <c r="AZ17926"/>
    </row>
    <row r="17927">
      <c r="A17927"/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  <c r="X17927"/>
      <c r="Y17927"/>
      <c r="Z17927"/>
      <c r="AA17927"/>
      <c r="AB17927"/>
      <c r="AC17927"/>
      <c r="AD17927"/>
      <c r="AE17927"/>
      <c r="AF17927"/>
      <c r="AG17927"/>
      <c r="AH17927"/>
      <c r="AI17927"/>
      <c r="AJ17927"/>
      <c r="AK17927"/>
      <c r="AL17927"/>
      <c r="AM17927"/>
      <c r="AN17927"/>
      <c r="AO17927"/>
      <c r="AP17927"/>
      <c r="AQ17927"/>
      <c r="AR17927"/>
      <c r="AS17927"/>
      <c r="AT17927"/>
      <c r="AU17927"/>
      <c r="AV17927"/>
      <c r="AW17927"/>
      <c r="AX17927"/>
      <c r="AY17927"/>
      <c r="AZ17927"/>
    </row>
    <row r="17928">
      <c r="A17928"/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  <c r="X17928"/>
      <c r="Y17928"/>
      <c r="Z17928"/>
      <c r="AA17928"/>
      <c r="AB17928"/>
      <c r="AC17928"/>
      <c r="AD17928"/>
      <c r="AE17928"/>
      <c r="AF17928"/>
      <c r="AG17928"/>
      <c r="AH17928"/>
      <c r="AI17928"/>
      <c r="AJ17928"/>
      <c r="AK17928"/>
      <c r="AL17928"/>
      <c r="AM17928"/>
      <c r="AN17928"/>
      <c r="AO17928"/>
      <c r="AP17928"/>
      <c r="AQ17928"/>
      <c r="AR17928"/>
      <c r="AS17928"/>
      <c r="AT17928"/>
      <c r="AU17928"/>
      <c r="AV17928"/>
      <c r="AW17928"/>
      <c r="AX17928"/>
      <c r="AY17928"/>
      <c r="AZ17928"/>
    </row>
    <row r="17929">
      <c r="A17929"/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  <c r="X17929"/>
      <c r="Y17929"/>
      <c r="Z17929"/>
      <c r="AA17929"/>
      <c r="AB17929"/>
      <c r="AC17929"/>
      <c r="AD17929"/>
      <c r="AE17929"/>
      <c r="AF17929"/>
      <c r="AG17929"/>
      <c r="AH17929"/>
      <c r="AI17929"/>
      <c r="AJ17929"/>
      <c r="AK17929"/>
      <c r="AL17929"/>
      <c r="AM17929"/>
      <c r="AN17929"/>
      <c r="AO17929"/>
      <c r="AP17929"/>
      <c r="AQ17929"/>
      <c r="AR17929"/>
      <c r="AS17929"/>
      <c r="AT17929"/>
      <c r="AU17929"/>
      <c r="AV17929"/>
      <c r="AW17929"/>
      <c r="AX17929"/>
      <c r="AY17929"/>
      <c r="AZ17929"/>
    </row>
    <row r="17930">
      <c r="A17930"/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  <c r="X17930"/>
      <c r="Y17930"/>
      <c r="Z17930"/>
      <c r="AA17930"/>
      <c r="AB17930"/>
      <c r="AC17930"/>
      <c r="AD17930"/>
      <c r="AE17930"/>
      <c r="AF17930"/>
      <c r="AG17930"/>
      <c r="AH17930"/>
      <c r="AI17930"/>
      <c r="AJ17930"/>
      <c r="AK17930"/>
      <c r="AL17930"/>
      <c r="AM17930"/>
      <c r="AN17930"/>
      <c r="AO17930"/>
      <c r="AP17930"/>
      <c r="AQ17930"/>
      <c r="AR17930"/>
      <c r="AS17930"/>
      <c r="AT17930"/>
      <c r="AU17930"/>
      <c r="AV17930"/>
      <c r="AW17930"/>
      <c r="AX17930"/>
      <c r="AY17930"/>
      <c r="AZ17930"/>
    </row>
    <row r="17931">
      <c r="A17931"/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  <c r="X17931"/>
      <c r="Y17931"/>
      <c r="Z17931"/>
      <c r="AA17931"/>
      <c r="AB17931"/>
      <c r="AC17931"/>
      <c r="AD17931"/>
      <c r="AE17931"/>
      <c r="AF17931"/>
      <c r="AG17931"/>
      <c r="AH17931"/>
      <c r="AI17931"/>
      <c r="AJ17931"/>
      <c r="AK17931"/>
      <c r="AL17931"/>
      <c r="AM17931"/>
      <c r="AN17931"/>
      <c r="AO17931"/>
      <c r="AP17931"/>
      <c r="AQ17931"/>
      <c r="AR17931"/>
      <c r="AS17931"/>
      <c r="AT17931"/>
      <c r="AU17931"/>
      <c r="AV17931"/>
      <c r="AW17931"/>
      <c r="AX17931"/>
      <c r="AY17931"/>
      <c r="AZ17931"/>
    </row>
    <row r="17932">
      <c r="A17932"/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  <c r="X17932"/>
      <c r="Y17932"/>
      <c r="Z17932"/>
      <c r="AA17932"/>
      <c r="AB17932"/>
      <c r="AC17932"/>
      <c r="AD17932"/>
      <c r="AE17932"/>
      <c r="AF17932"/>
      <c r="AG17932"/>
      <c r="AH17932"/>
      <c r="AI17932"/>
      <c r="AJ17932"/>
      <c r="AK17932"/>
      <c r="AL17932"/>
      <c r="AM17932"/>
      <c r="AN17932"/>
      <c r="AO17932"/>
      <c r="AP17932"/>
      <c r="AQ17932"/>
      <c r="AR17932"/>
      <c r="AS17932"/>
      <c r="AT17932"/>
      <c r="AU17932"/>
      <c r="AV17932"/>
      <c r="AW17932"/>
      <c r="AX17932"/>
      <c r="AY17932"/>
      <c r="AZ17932"/>
    </row>
    <row r="17933">
      <c r="A17933"/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  <c r="X17933"/>
      <c r="Y17933"/>
      <c r="Z17933"/>
      <c r="AA17933"/>
      <c r="AB17933"/>
      <c r="AC17933"/>
      <c r="AD17933"/>
      <c r="AE17933"/>
      <c r="AF17933"/>
      <c r="AG17933"/>
      <c r="AH17933"/>
      <c r="AI17933"/>
      <c r="AJ17933"/>
      <c r="AK17933"/>
      <c r="AL17933"/>
      <c r="AM17933"/>
      <c r="AN17933"/>
      <c r="AO17933"/>
      <c r="AP17933"/>
      <c r="AQ17933"/>
      <c r="AR17933"/>
      <c r="AS17933"/>
      <c r="AT17933"/>
      <c r="AU17933"/>
      <c r="AV17933"/>
      <c r="AW17933"/>
      <c r="AX17933"/>
      <c r="AY17933"/>
      <c r="AZ17933"/>
    </row>
    <row r="17934">
      <c r="A17934"/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  <c r="X17934"/>
      <c r="Y17934"/>
      <c r="Z17934"/>
      <c r="AA17934"/>
      <c r="AB17934"/>
      <c r="AC17934"/>
      <c r="AD17934"/>
      <c r="AE17934"/>
      <c r="AF17934"/>
      <c r="AG17934"/>
      <c r="AH17934"/>
      <c r="AI17934"/>
      <c r="AJ17934"/>
      <c r="AK17934"/>
      <c r="AL17934"/>
      <c r="AM17934"/>
      <c r="AN17934"/>
      <c r="AO17934"/>
      <c r="AP17934"/>
      <c r="AQ17934"/>
      <c r="AR17934"/>
      <c r="AS17934"/>
      <c r="AT17934"/>
      <c r="AU17934"/>
      <c r="AV17934"/>
      <c r="AW17934"/>
      <c r="AX17934"/>
      <c r="AY17934"/>
      <c r="AZ17934"/>
    </row>
    <row r="17935">
      <c r="A17935"/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  <c r="W17935"/>
      <c r="X17935"/>
      <c r="Y17935"/>
      <c r="Z17935"/>
      <c r="AA17935"/>
      <c r="AB17935"/>
      <c r="AC17935"/>
      <c r="AD17935"/>
      <c r="AE17935"/>
      <c r="AF17935"/>
      <c r="AG17935"/>
      <c r="AH17935"/>
      <c r="AI17935"/>
      <c r="AJ17935"/>
      <c r="AK17935"/>
      <c r="AL17935"/>
      <c r="AM17935"/>
      <c r="AN17935"/>
      <c r="AO17935"/>
      <c r="AP17935"/>
      <c r="AQ17935"/>
      <c r="AR17935"/>
      <c r="AS17935"/>
      <c r="AT17935"/>
      <c r="AU17935"/>
      <c r="AV17935"/>
      <c r="AW17935"/>
      <c r="AX17935"/>
      <c r="AY17935"/>
      <c r="AZ17935"/>
    </row>
    <row r="17936">
      <c r="A17936"/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  <c r="X17936"/>
      <c r="Y17936"/>
      <c r="Z17936"/>
      <c r="AA17936"/>
      <c r="AB17936"/>
      <c r="AC17936"/>
      <c r="AD17936"/>
      <c r="AE17936"/>
      <c r="AF17936"/>
      <c r="AG17936"/>
      <c r="AH17936"/>
      <c r="AI17936"/>
      <c r="AJ17936"/>
      <c r="AK17936"/>
      <c r="AL17936"/>
      <c r="AM17936"/>
      <c r="AN17936"/>
      <c r="AO17936"/>
      <c r="AP17936"/>
      <c r="AQ17936"/>
      <c r="AR17936"/>
      <c r="AS17936"/>
      <c r="AT17936"/>
      <c r="AU17936"/>
      <c r="AV17936"/>
      <c r="AW17936"/>
      <c r="AX17936"/>
      <c r="AY17936"/>
      <c r="AZ17936"/>
    </row>
    <row r="17937">
      <c r="A17937"/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  <c r="X17937"/>
      <c r="Y17937"/>
      <c r="Z17937"/>
      <c r="AA17937"/>
      <c r="AB17937"/>
      <c r="AC17937"/>
      <c r="AD17937"/>
      <c r="AE17937"/>
      <c r="AF17937"/>
      <c r="AG17937"/>
      <c r="AH17937"/>
      <c r="AI17937"/>
      <c r="AJ17937"/>
      <c r="AK17937"/>
      <c r="AL17937"/>
      <c r="AM17937"/>
      <c r="AN17937"/>
      <c r="AO17937"/>
      <c r="AP17937"/>
      <c r="AQ17937"/>
      <c r="AR17937"/>
      <c r="AS17937"/>
      <c r="AT17937"/>
      <c r="AU17937"/>
      <c r="AV17937"/>
      <c r="AW17937"/>
      <c r="AX17937"/>
      <c r="AY17937"/>
      <c r="AZ17937"/>
    </row>
    <row r="17938">
      <c r="A17938"/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  <c r="X17938"/>
      <c r="Y17938"/>
      <c r="Z17938"/>
      <c r="AA17938"/>
      <c r="AB17938"/>
      <c r="AC17938"/>
      <c r="AD17938"/>
      <c r="AE17938"/>
      <c r="AF17938"/>
      <c r="AG17938"/>
      <c r="AH17938"/>
      <c r="AI17938"/>
      <c r="AJ17938"/>
      <c r="AK17938"/>
      <c r="AL17938"/>
      <c r="AM17938"/>
      <c r="AN17938"/>
      <c r="AO17938"/>
      <c r="AP17938"/>
      <c r="AQ17938"/>
      <c r="AR17938"/>
      <c r="AS17938"/>
      <c r="AT17938"/>
      <c r="AU17938"/>
      <c r="AV17938"/>
      <c r="AW17938"/>
      <c r="AX17938"/>
      <c r="AY17938"/>
      <c r="AZ17938"/>
    </row>
    <row r="17939">
      <c r="A17939"/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  <c r="X17939"/>
      <c r="Y17939"/>
      <c r="Z17939"/>
      <c r="AA17939"/>
      <c r="AB17939"/>
      <c r="AC17939"/>
      <c r="AD17939"/>
      <c r="AE17939"/>
      <c r="AF17939"/>
      <c r="AG17939"/>
      <c r="AH17939"/>
      <c r="AI17939"/>
      <c r="AJ17939"/>
      <c r="AK17939"/>
      <c r="AL17939"/>
      <c r="AM17939"/>
      <c r="AN17939"/>
      <c r="AO17939"/>
      <c r="AP17939"/>
      <c r="AQ17939"/>
      <c r="AR17939"/>
      <c r="AS17939"/>
      <c r="AT17939"/>
      <c r="AU17939"/>
      <c r="AV17939"/>
      <c r="AW17939"/>
      <c r="AX17939"/>
      <c r="AY17939"/>
      <c r="AZ17939"/>
    </row>
    <row r="17940">
      <c r="A17940"/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  <c r="X17940"/>
      <c r="Y17940"/>
      <c r="Z17940"/>
      <c r="AA17940"/>
      <c r="AB17940"/>
      <c r="AC17940"/>
      <c r="AD17940"/>
      <c r="AE17940"/>
      <c r="AF17940"/>
      <c r="AG17940"/>
      <c r="AH17940"/>
      <c r="AI17940"/>
      <c r="AJ17940"/>
      <c r="AK17940"/>
      <c r="AL17940"/>
      <c r="AM17940"/>
      <c r="AN17940"/>
      <c r="AO17940"/>
      <c r="AP17940"/>
      <c r="AQ17940"/>
      <c r="AR17940"/>
      <c r="AS17940"/>
      <c r="AT17940"/>
      <c r="AU17940"/>
      <c r="AV17940"/>
      <c r="AW17940"/>
      <c r="AX17940"/>
      <c r="AY17940"/>
      <c r="AZ17940"/>
    </row>
    <row r="17941">
      <c r="A17941"/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  <c r="X17941"/>
      <c r="Y17941"/>
      <c r="Z17941"/>
      <c r="AA17941"/>
      <c r="AB17941"/>
      <c r="AC17941"/>
      <c r="AD17941"/>
      <c r="AE17941"/>
      <c r="AF17941"/>
      <c r="AG17941"/>
      <c r="AH17941"/>
      <c r="AI17941"/>
      <c r="AJ17941"/>
      <c r="AK17941"/>
      <c r="AL17941"/>
      <c r="AM17941"/>
      <c r="AN17941"/>
      <c r="AO17941"/>
      <c r="AP17941"/>
      <c r="AQ17941"/>
      <c r="AR17941"/>
      <c r="AS17941"/>
      <c r="AT17941"/>
      <c r="AU17941"/>
      <c r="AV17941"/>
      <c r="AW17941"/>
      <c r="AX17941"/>
      <c r="AY17941"/>
      <c r="AZ17941"/>
    </row>
    <row r="17942">
      <c r="A17942"/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  <c r="X17942"/>
      <c r="Y17942"/>
      <c r="Z17942"/>
      <c r="AA17942"/>
      <c r="AB17942"/>
      <c r="AC17942"/>
      <c r="AD17942"/>
      <c r="AE17942"/>
      <c r="AF17942"/>
      <c r="AG17942"/>
      <c r="AH17942"/>
      <c r="AI17942"/>
      <c r="AJ17942"/>
      <c r="AK17942"/>
      <c r="AL17942"/>
      <c r="AM17942"/>
      <c r="AN17942"/>
      <c r="AO17942"/>
      <c r="AP17942"/>
      <c r="AQ17942"/>
      <c r="AR17942"/>
      <c r="AS17942"/>
      <c r="AT17942"/>
      <c r="AU17942"/>
      <c r="AV17942"/>
      <c r="AW17942"/>
      <c r="AX17942"/>
      <c r="AY17942"/>
      <c r="AZ17942"/>
    </row>
    <row r="17943">
      <c r="A17943"/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  <c r="X17943"/>
      <c r="Y17943"/>
      <c r="Z17943"/>
      <c r="AA17943"/>
      <c r="AB17943"/>
      <c r="AC17943"/>
      <c r="AD17943"/>
      <c r="AE17943"/>
      <c r="AF17943"/>
      <c r="AG17943"/>
      <c r="AH17943"/>
      <c r="AI17943"/>
      <c r="AJ17943"/>
      <c r="AK17943"/>
      <c r="AL17943"/>
      <c r="AM17943"/>
      <c r="AN17943"/>
      <c r="AO17943"/>
      <c r="AP17943"/>
      <c r="AQ17943"/>
      <c r="AR17943"/>
      <c r="AS17943"/>
      <c r="AT17943"/>
      <c r="AU17943"/>
      <c r="AV17943"/>
      <c r="AW17943"/>
      <c r="AX17943"/>
      <c r="AY17943"/>
      <c r="AZ17943"/>
    </row>
    <row r="17944">
      <c r="A17944"/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  <c r="X17944"/>
      <c r="Y17944"/>
      <c r="Z17944"/>
      <c r="AA17944"/>
      <c r="AB17944"/>
      <c r="AC17944"/>
      <c r="AD17944"/>
      <c r="AE17944"/>
      <c r="AF17944"/>
      <c r="AG17944"/>
      <c r="AH17944"/>
      <c r="AI17944"/>
      <c r="AJ17944"/>
      <c r="AK17944"/>
      <c r="AL17944"/>
      <c r="AM17944"/>
      <c r="AN17944"/>
      <c r="AO17944"/>
      <c r="AP17944"/>
      <c r="AQ17944"/>
      <c r="AR17944"/>
      <c r="AS17944"/>
      <c r="AT17944"/>
      <c r="AU17944"/>
      <c r="AV17944"/>
      <c r="AW17944"/>
      <c r="AX17944"/>
      <c r="AY17944"/>
      <c r="AZ17944"/>
    </row>
    <row r="17945">
      <c r="A17945"/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  <c r="X17945"/>
      <c r="Y17945"/>
      <c r="Z17945"/>
      <c r="AA17945"/>
      <c r="AB17945"/>
      <c r="AC17945"/>
      <c r="AD17945"/>
      <c r="AE17945"/>
      <c r="AF17945"/>
      <c r="AG17945"/>
      <c r="AH17945"/>
      <c r="AI17945"/>
      <c r="AJ17945"/>
      <c r="AK17945"/>
      <c r="AL17945"/>
      <c r="AM17945"/>
      <c r="AN17945"/>
      <c r="AO17945"/>
      <c r="AP17945"/>
      <c r="AQ17945"/>
      <c r="AR17945"/>
      <c r="AS17945"/>
      <c r="AT17945"/>
      <c r="AU17945"/>
      <c r="AV17945"/>
      <c r="AW17945"/>
      <c r="AX17945"/>
      <c r="AY17945"/>
      <c r="AZ17945"/>
    </row>
    <row r="17946">
      <c r="A17946"/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  <c r="X17946"/>
      <c r="Y17946"/>
      <c r="Z17946"/>
      <c r="AA17946"/>
      <c r="AB17946"/>
      <c r="AC17946"/>
      <c r="AD17946"/>
      <c r="AE17946"/>
      <c r="AF17946"/>
      <c r="AG17946"/>
      <c r="AH17946"/>
      <c r="AI17946"/>
      <c r="AJ17946"/>
      <c r="AK17946"/>
      <c r="AL17946"/>
      <c r="AM17946"/>
      <c r="AN17946"/>
      <c r="AO17946"/>
      <c r="AP17946"/>
      <c r="AQ17946"/>
      <c r="AR17946"/>
      <c r="AS17946"/>
      <c r="AT17946"/>
      <c r="AU17946"/>
      <c r="AV17946"/>
      <c r="AW17946"/>
      <c r="AX17946"/>
      <c r="AY17946"/>
      <c r="AZ17946"/>
    </row>
    <row r="17947">
      <c r="A17947"/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  <c r="X17947"/>
      <c r="Y17947"/>
      <c r="Z17947"/>
      <c r="AA17947"/>
      <c r="AB17947"/>
      <c r="AC17947"/>
      <c r="AD17947"/>
      <c r="AE17947"/>
      <c r="AF17947"/>
      <c r="AG17947"/>
      <c r="AH17947"/>
      <c r="AI17947"/>
      <c r="AJ17947"/>
      <c r="AK17947"/>
      <c r="AL17947"/>
      <c r="AM17947"/>
      <c r="AN17947"/>
      <c r="AO17947"/>
      <c r="AP17947"/>
      <c r="AQ17947"/>
      <c r="AR17947"/>
      <c r="AS17947"/>
      <c r="AT17947"/>
      <c r="AU17947"/>
      <c r="AV17947"/>
      <c r="AW17947"/>
      <c r="AX17947"/>
      <c r="AY17947"/>
      <c r="AZ17947"/>
    </row>
    <row r="17948">
      <c r="A17948"/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  <c r="X17948"/>
      <c r="Y17948"/>
      <c r="Z17948"/>
      <c r="AA17948"/>
      <c r="AB17948"/>
      <c r="AC17948"/>
      <c r="AD17948"/>
      <c r="AE17948"/>
      <c r="AF17948"/>
      <c r="AG17948"/>
      <c r="AH17948"/>
      <c r="AI17948"/>
      <c r="AJ17948"/>
      <c r="AK17948"/>
      <c r="AL17948"/>
      <c r="AM17948"/>
      <c r="AN17948"/>
      <c r="AO17948"/>
      <c r="AP17948"/>
      <c r="AQ17948"/>
      <c r="AR17948"/>
      <c r="AS17948"/>
      <c r="AT17948"/>
      <c r="AU17948"/>
      <c r="AV17948"/>
      <c r="AW17948"/>
      <c r="AX17948"/>
      <c r="AY17948"/>
      <c r="AZ17948"/>
    </row>
    <row r="17949">
      <c r="A17949"/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  <c r="X17949"/>
      <c r="Y17949"/>
      <c r="Z17949"/>
      <c r="AA17949"/>
      <c r="AB17949"/>
      <c r="AC17949"/>
      <c r="AD17949"/>
      <c r="AE17949"/>
      <c r="AF17949"/>
      <c r="AG17949"/>
      <c r="AH17949"/>
      <c r="AI17949"/>
      <c r="AJ17949"/>
      <c r="AK17949"/>
      <c r="AL17949"/>
      <c r="AM17949"/>
      <c r="AN17949"/>
      <c r="AO17949"/>
      <c r="AP17949"/>
      <c r="AQ17949"/>
      <c r="AR17949"/>
      <c r="AS17949"/>
      <c r="AT17949"/>
      <c r="AU17949"/>
      <c r="AV17949"/>
      <c r="AW17949"/>
      <c r="AX17949"/>
      <c r="AY17949"/>
      <c r="AZ17949"/>
    </row>
    <row r="17950">
      <c r="A17950"/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  <c r="X17950"/>
      <c r="Y17950"/>
      <c r="Z17950"/>
      <c r="AA17950"/>
      <c r="AB17950"/>
      <c r="AC17950"/>
      <c r="AD17950"/>
      <c r="AE17950"/>
      <c r="AF17950"/>
      <c r="AG17950"/>
      <c r="AH17950"/>
      <c r="AI17950"/>
      <c r="AJ17950"/>
      <c r="AK17950"/>
      <c r="AL17950"/>
      <c r="AM17950"/>
      <c r="AN17950"/>
      <c r="AO17950"/>
      <c r="AP17950"/>
      <c r="AQ17950"/>
      <c r="AR17950"/>
      <c r="AS17950"/>
      <c r="AT17950"/>
      <c r="AU17950"/>
      <c r="AV17950"/>
      <c r="AW17950"/>
      <c r="AX17950"/>
      <c r="AY17950"/>
      <c r="AZ17950"/>
    </row>
    <row r="17951">
      <c r="A17951"/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  <c r="X17951"/>
      <c r="Y17951"/>
      <c r="Z17951"/>
      <c r="AA17951"/>
      <c r="AB17951"/>
      <c r="AC17951"/>
      <c r="AD17951"/>
      <c r="AE17951"/>
      <c r="AF17951"/>
      <c r="AG17951"/>
      <c r="AH17951"/>
      <c r="AI17951"/>
      <c r="AJ17951"/>
      <c r="AK17951"/>
      <c r="AL17951"/>
      <c r="AM17951"/>
      <c r="AN17951"/>
      <c r="AO17951"/>
      <c r="AP17951"/>
      <c r="AQ17951"/>
      <c r="AR17951"/>
      <c r="AS17951"/>
      <c r="AT17951"/>
      <c r="AU17951"/>
      <c r="AV17951"/>
      <c r="AW17951"/>
      <c r="AX17951"/>
      <c r="AY17951"/>
      <c r="AZ17951"/>
    </row>
    <row r="17952">
      <c r="A17952"/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  <c r="X17952"/>
      <c r="Y17952"/>
      <c r="Z17952"/>
      <c r="AA17952"/>
      <c r="AB17952"/>
      <c r="AC17952"/>
      <c r="AD17952"/>
      <c r="AE17952"/>
      <c r="AF17952"/>
      <c r="AG17952"/>
      <c r="AH17952"/>
      <c r="AI17952"/>
      <c r="AJ17952"/>
      <c r="AK17952"/>
      <c r="AL17952"/>
      <c r="AM17952"/>
      <c r="AN17952"/>
      <c r="AO17952"/>
      <c r="AP17952"/>
      <c r="AQ17952"/>
      <c r="AR17952"/>
      <c r="AS17952"/>
      <c r="AT17952"/>
      <c r="AU17952"/>
      <c r="AV17952"/>
      <c r="AW17952"/>
      <c r="AX17952"/>
      <c r="AY17952"/>
      <c r="AZ17952"/>
    </row>
    <row r="17953">
      <c r="A17953"/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  <c r="X17953"/>
      <c r="Y17953"/>
      <c r="Z17953"/>
      <c r="AA17953"/>
      <c r="AB17953"/>
      <c r="AC17953"/>
      <c r="AD17953"/>
      <c r="AE17953"/>
      <c r="AF17953"/>
      <c r="AG17953"/>
      <c r="AH17953"/>
      <c r="AI17953"/>
      <c r="AJ17953"/>
      <c r="AK17953"/>
      <c r="AL17953"/>
      <c r="AM17953"/>
      <c r="AN17953"/>
      <c r="AO17953"/>
      <c r="AP17953"/>
      <c r="AQ17953"/>
      <c r="AR17953"/>
      <c r="AS17953"/>
      <c r="AT17953"/>
      <c r="AU17953"/>
      <c r="AV17953"/>
      <c r="AW17953"/>
      <c r="AX17953"/>
      <c r="AY17953"/>
      <c r="AZ17953"/>
    </row>
    <row r="17954">
      <c r="A17954"/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  <c r="X17954"/>
      <c r="Y17954"/>
      <c r="Z17954"/>
      <c r="AA17954"/>
      <c r="AB17954"/>
      <c r="AC17954"/>
      <c r="AD17954"/>
      <c r="AE17954"/>
      <c r="AF17954"/>
      <c r="AG17954"/>
      <c r="AH17954"/>
      <c r="AI17954"/>
      <c r="AJ17954"/>
      <c r="AK17954"/>
      <c r="AL17954"/>
      <c r="AM17954"/>
      <c r="AN17954"/>
      <c r="AO17954"/>
      <c r="AP17954"/>
      <c r="AQ17954"/>
      <c r="AR17954"/>
      <c r="AS17954"/>
      <c r="AT17954"/>
      <c r="AU17954"/>
      <c r="AV17954"/>
      <c r="AW17954"/>
      <c r="AX17954"/>
      <c r="AY17954"/>
      <c r="AZ17954"/>
    </row>
    <row r="17955">
      <c r="A17955"/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  <c r="X17955"/>
      <c r="Y17955"/>
      <c r="Z17955"/>
      <c r="AA17955"/>
      <c r="AB17955"/>
      <c r="AC17955"/>
      <c r="AD17955"/>
      <c r="AE17955"/>
      <c r="AF17955"/>
      <c r="AG17955"/>
      <c r="AH17955"/>
      <c r="AI17955"/>
      <c r="AJ17955"/>
      <c r="AK17955"/>
      <c r="AL17955"/>
      <c r="AM17955"/>
      <c r="AN17955"/>
      <c r="AO17955"/>
      <c r="AP17955"/>
      <c r="AQ17955"/>
      <c r="AR17955"/>
      <c r="AS17955"/>
      <c r="AT17955"/>
      <c r="AU17955"/>
      <c r="AV17955"/>
      <c r="AW17955"/>
      <c r="AX17955"/>
      <c r="AY17955"/>
      <c r="AZ17955"/>
    </row>
    <row r="17956">
      <c r="A17956"/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  <c r="X17956"/>
      <c r="Y17956"/>
      <c r="Z17956"/>
      <c r="AA17956"/>
      <c r="AB17956"/>
      <c r="AC17956"/>
      <c r="AD17956"/>
      <c r="AE17956"/>
      <c r="AF17956"/>
      <c r="AG17956"/>
      <c r="AH17956"/>
      <c r="AI17956"/>
      <c r="AJ17956"/>
      <c r="AK17956"/>
      <c r="AL17956"/>
      <c r="AM17956"/>
      <c r="AN17956"/>
      <c r="AO17956"/>
      <c r="AP17956"/>
      <c r="AQ17956"/>
      <c r="AR17956"/>
      <c r="AS17956"/>
      <c r="AT17956"/>
      <c r="AU17956"/>
      <c r="AV17956"/>
      <c r="AW17956"/>
      <c r="AX17956"/>
      <c r="AY17956"/>
      <c r="AZ17956"/>
    </row>
    <row r="17957">
      <c r="A17957"/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  <c r="X17957"/>
      <c r="Y17957"/>
      <c r="Z17957"/>
      <c r="AA17957"/>
      <c r="AB17957"/>
      <c r="AC17957"/>
      <c r="AD17957"/>
      <c r="AE17957"/>
      <c r="AF17957"/>
      <c r="AG17957"/>
      <c r="AH17957"/>
      <c r="AI17957"/>
      <c r="AJ17957"/>
      <c r="AK17957"/>
      <c r="AL17957"/>
      <c r="AM17957"/>
      <c r="AN17957"/>
      <c r="AO17957"/>
      <c r="AP17957"/>
      <c r="AQ17957"/>
      <c r="AR17957"/>
      <c r="AS17957"/>
      <c r="AT17957"/>
      <c r="AU17957"/>
      <c r="AV17957"/>
      <c r="AW17957"/>
      <c r="AX17957"/>
      <c r="AY17957"/>
      <c r="AZ17957"/>
    </row>
    <row r="17958">
      <c r="A17958"/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  <c r="X17958"/>
      <c r="Y17958"/>
      <c r="Z17958"/>
      <c r="AA17958"/>
      <c r="AB17958"/>
      <c r="AC17958"/>
      <c r="AD17958"/>
      <c r="AE17958"/>
      <c r="AF17958"/>
      <c r="AG17958"/>
      <c r="AH17958"/>
      <c r="AI17958"/>
      <c r="AJ17958"/>
      <c r="AK17958"/>
      <c r="AL17958"/>
      <c r="AM17958"/>
      <c r="AN17958"/>
      <c r="AO17958"/>
      <c r="AP17958"/>
      <c r="AQ17958"/>
      <c r="AR17958"/>
      <c r="AS17958"/>
      <c r="AT17958"/>
      <c r="AU17958"/>
      <c r="AV17958"/>
      <c r="AW17958"/>
      <c r="AX17958"/>
      <c r="AY17958"/>
      <c r="AZ17958"/>
    </row>
    <row r="17959">
      <c r="A17959"/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  <c r="X17959"/>
      <c r="Y17959"/>
      <c r="Z17959"/>
      <c r="AA17959"/>
      <c r="AB17959"/>
      <c r="AC17959"/>
      <c r="AD17959"/>
      <c r="AE17959"/>
      <c r="AF17959"/>
      <c r="AG17959"/>
      <c r="AH17959"/>
      <c r="AI17959"/>
      <c r="AJ17959"/>
      <c r="AK17959"/>
      <c r="AL17959"/>
      <c r="AM17959"/>
      <c r="AN17959"/>
      <c r="AO17959"/>
      <c r="AP17959"/>
      <c r="AQ17959"/>
      <c r="AR17959"/>
      <c r="AS17959"/>
      <c r="AT17959"/>
      <c r="AU17959"/>
      <c r="AV17959"/>
      <c r="AW17959"/>
      <c r="AX17959"/>
      <c r="AY17959"/>
      <c r="AZ17959"/>
    </row>
    <row r="17960">
      <c r="A17960"/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  <c r="X17960"/>
      <c r="Y17960"/>
      <c r="Z17960"/>
      <c r="AA17960"/>
      <c r="AB17960"/>
      <c r="AC17960"/>
      <c r="AD17960"/>
      <c r="AE17960"/>
      <c r="AF17960"/>
      <c r="AG17960"/>
      <c r="AH17960"/>
      <c r="AI17960"/>
      <c r="AJ17960"/>
      <c r="AK17960"/>
      <c r="AL17960"/>
      <c r="AM17960"/>
      <c r="AN17960"/>
      <c r="AO17960"/>
      <c r="AP17960"/>
      <c r="AQ17960"/>
      <c r="AR17960"/>
      <c r="AS17960"/>
      <c r="AT17960"/>
      <c r="AU17960"/>
      <c r="AV17960"/>
      <c r="AW17960"/>
      <c r="AX17960"/>
      <c r="AY17960"/>
      <c r="AZ17960"/>
    </row>
    <row r="17961">
      <c r="A17961"/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  <c r="X17961"/>
      <c r="Y17961"/>
      <c r="Z17961"/>
      <c r="AA17961"/>
      <c r="AB17961"/>
      <c r="AC17961"/>
      <c r="AD17961"/>
      <c r="AE17961"/>
      <c r="AF17961"/>
      <c r="AG17961"/>
      <c r="AH17961"/>
      <c r="AI17961"/>
      <c r="AJ17961"/>
      <c r="AK17961"/>
      <c r="AL17961"/>
      <c r="AM17961"/>
      <c r="AN17961"/>
      <c r="AO17961"/>
      <c r="AP17961"/>
      <c r="AQ17961"/>
      <c r="AR17961"/>
      <c r="AS17961"/>
      <c r="AT17961"/>
      <c r="AU17961"/>
      <c r="AV17961"/>
      <c r="AW17961"/>
      <c r="AX17961"/>
      <c r="AY17961"/>
      <c r="AZ17961"/>
    </row>
    <row r="17962">
      <c r="A17962"/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  <c r="X17962"/>
      <c r="Y17962"/>
      <c r="Z17962"/>
      <c r="AA17962"/>
      <c r="AB17962"/>
      <c r="AC17962"/>
      <c r="AD17962"/>
      <c r="AE17962"/>
      <c r="AF17962"/>
      <c r="AG17962"/>
      <c r="AH17962"/>
      <c r="AI17962"/>
      <c r="AJ17962"/>
      <c r="AK17962"/>
      <c r="AL17962"/>
      <c r="AM17962"/>
      <c r="AN17962"/>
      <c r="AO17962"/>
      <c r="AP17962"/>
      <c r="AQ17962"/>
      <c r="AR17962"/>
      <c r="AS17962"/>
      <c r="AT17962"/>
      <c r="AU17962"/>
      <c r="AV17962"/>
      <c r="AW17962"/>
      <c r="AX17962"/>
      <c r="AY17962"/>
      <c r="AZ17962"/>
    </row>
    <row r="17963">
      <c r="A17963"/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  <c r="X17963"/>
      <c r="Y17963"/>
      <c r="Z17963"/>
      <c r="AA17963"/>
      <c r="AB17963"/>
      <c r="AC17963"/>
      <c r="AD17963"/>
      <c r="AE17963"/>
      <c r="AF17963"/>
      <c r="AG17963"/>
      <c r="AH17963"/>
      <c r="AI17963"/>
      <c r="AJ17963"/>
      <c r="AK17963"/>
      <c r="AL17963"/>
      <c r="AM17963"/>
      <c r="AN17963"/>
      <c r="AO17963"/>
      <c r="AP17963"/>
      <c r="AQ17963"/>
      <c r="AR17963"/>
      <c r="AS17963"/>
      <c r="AT17963"/>
      <c r="AU17963"/>
      <c r="AV17963"/>
      <c r="AW17963"/>
      <c r="AX17963"/>
      <c r="AY17963"/>
      <c r="AZ17963"/>
    </row>
    <row r="17964">
      <c r="A17964"/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  <c r="X17964"/>
      <c r="Y17964"/>
      <c r="Z17964"/>
      <c r="AA17964"/>
      <c r="AB17964"/>
      <c r="AC17964"/>
      <c r="AD17964"/>
      <c r="AE17964"/>
      <c r="AF17964"/>
      <c r="AG17964"/>
      <c r="AH17964"/>
      <c r="AI17964"/>
      <c r="AJ17964"/>
      <c r="AK17964"/>
      <c r="AL17964"/>
      <c r="AM17964"/>
      <c r="AN17964"/>
      <c r="AO17964"/>
      <c r="AP17964"/>
      <c r="AQ17964"/>
      <c r="AR17964"/>
      <c r="AS17964"/>
      <c r="AT17964"/>
      <c r="AU17964"/>
      <c r="AV17964"/>
      <c r="AW17964"/>
      <c r="AX17964"/>
      <c r="AY17964"/>
      <c r="AZ17964"/>
    </row>
    <row r="17965">
      <c r="A17965"/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  <c r="X17965"/>
      <c r="Y17965"/>
      <c r="Z17965"/>
      <c r="AA17965"/>
      <c r="AB17965"/>
      <c r="AC17965"/>
      <c r="AD17965"/>
      <c r="AE17965"/>
      <c r="AF17965"/>
      <c r="AG17965"/>
      <c r="AH17965"/>
      <c r="AI17965"/>
      <c r="AJ17965"/>
      <c r="AK17965"/>
      <c r="AL17965"/>
      <c r="AM17965"/>
      <c r="AN17965"/>
      <c r="AO17965"/>
      <c r="AP17965"/>
      <c r="AQ17965"/>
      <c r="AR17965"/>
      <c r="AS17965"/>
      <c r="AT17965"/>
      <c r="AU17965"/>
      <c r="AV17965"/>
      <c r="AW17965"/>
      <c r="AX17965"/>
      <c r="AY17965"/>
      <c r="AZ17965"/>
    </row>
    <row r="17966">
      <c r="A17966"/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  <c r="W17966"/>
      <c r="X17966"/>
      <c r="Y17966"/>
      <c r="Z17966"/>
      <c r="AA17966"/>
      <c r="AB17966"/>
      <c r="AC17966"/>
      <c r="AD17966"/>
      <c r="AE17966"/>
      <c r="AF17966"/>
      <c r="AG17966"/>
      <c r="AH17966"/>
      <c r="AI17966"/>
      <c r="AJ17966"/>
      <c r="AK17966"/>
      <c r="AL17966"/>
      <c r="AM17966"/>
      <c r="AN17966"/>
      <c r="AO17966"/>
      <c r="AP17966"/>
      <c r="AQ17966"/>
      <c r="AR17966"/>
      <c r="AS17966"/>
      <c r="AT17966"/>
      <c r="AU17966"/>
      <c r="AV17966"/>
      <c r="AW17966"/>
      <c r="AX17966"/>
      <c r="AY17966"/>
      <c r="AZ17966"/>
    </row>
    <row r="17967">
      <c r="A17967"/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  <c r="X17967"/>
      <c r="Y17967"/>
      <c r="Z17967"/>
      <c r="AA17967"/>
      <c r="AB17967"/>
      <c r="AC17967"/>
      <c r="AD17967"/>
      <c r="AE17967"/>
      <c r="AF17967"/>
      <c r="AG17967"/>
      <c r="AH17967"/>
      <c r="AI17967"/>
      <c r="AJ17967"/>
      <c r="AK17967"/>
      <c r="AL17967"/>
      <c r="AM17967"/>
      <c r="AN17967"/>
      <c r="AO17967"/>
      <c r="AP17967"/>
      <c r="AQ17967"/>
      <c r="AR17967"/>
      <c r="AS17967"/>
      <c r="AT17967"/>
      <c r="AU17967"/>
      <c r="AV17967"/>
      <c r="AW17967"/>
      <c r="AX17967"/>
      <c r="AY17967"/>
      <c r="AZ17967"/>
    </row>
    <row r="17968">
      <c r="A17968"/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  <c r="X17968"/>
      <c r="Y17968"/>
      <c r="Z17968"/>
      <c r="AA17968"/>
      <c r="AB17968"/>
      <c r="AC17968"/>
      <c r="AD17968"/>
      <c r="AE17968"/>
      <c r="AF17968"/>
      <c r="AG17968"/>
      <c r="AH17968"/>
      <c r="AI17968"/>
      <c r="AJ17968"/>
      <c r="AK17968"/>
      <c r="AL17968"/>
      <c r="AM17968"/>
      <c r="AN17968"/>
      <c r="AO17968"/>
      <c r="AP17968"/>
      <c r="AQ17968"/>
      <c r="AR17968"/>
      <c r="AS17968"/>
      <c r="AT17968"/>
      <c r="AU17968"/>
      <c r="AV17968"/>
      <c r="AW17968"/>
      <c r="AX17968"/>
      <c r="AY17968"/>
      <c r="AZ17968"/>
    </row>
    <row r="17969">
      <c r="A17969"/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  <c r="X17969"/>
      <c r="Y17969"/>
      <c r="Z17969"/>
      <c r="AA17969"/>
      <c r="AB17969"/>
      <c r="AC17969"/>
      <c r="AD17969"/>
      <c r="AE17969"/>
      <c r="AF17969"/>
      <c r="AG17969"/>
      <c r="AH17969"/>
      <c r="AI17969"/>
      <c r="AJ17969"/>
      <c r="AK17969"/>
      <c r="AL17969"/>
      <c r="AM17969"/>
      <c r="AN17969"/>
      <c r="AO17969"/>
      <c r="AP17969"/>
      <c r="AQ17969"/>
      <c r="AR17969"/>
      <c r="AS17969"/>
      <c r="AT17969"/>
      <c r="AU17969"/>
      <c r="AV17969"/>
      <c r="AW17969"/>
      <c r="AX17969"/>
      <c r="AY17969"/>
      <c r="AZ17969"/>
    </row>
    <row r="17970">
      <c r="A17970"/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  <c r="X17970"/>
      <c r="Y17970"/>
      <c r="Z17970"/>
      <c r="AA17970"/>
      <c r="AB17970"/>
      <c r="AC17970"/>
      <c r="AD17970"/>
      <c r="AE17970"/>
      <c r="AF17970"/>
      <c r="AG17970"/>
      <c r="AH17970"/>
      <c r="AI17970"/>
      <c r="AJ17970"/>
      <c r="AK17970"/>
      <c r="AL17970"/>
      <c r="AM17970"/>
      <c r="AN17970"/>
      <c r="AO17970"/>
      <c r="AP17970"/>
      <c r="AQ17970"/>
      <c r="AR17970"/>
      <c r="AS17970"/>
      <c r="AT17970"/>
      <c r="AU17970"/>
      <c r="AV17970"/>
      <c r="AW17970"/>
      <c r="AX17970"/>
      <c r="AY17970"/>
      <c r="AZ17970"/>
    </row>
    <row r="17971">
      <c r="A17971"/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  <c r="X17971"/>
      <c r="Y17971"/>
      <c r="Z17971"/>
      <c r="AA17971"/>
      <c r="AB17971"/>
      <c r="AC17971"/>
      <c r="AD17971"/>
      <c r="AE17971"/>
      <c r="AF17971"/>
      <c r="AG17971"/>
      <c r="AH17971"/>
      <c r="AI17971"/>
      <c r="AJ17971"/>
      <c r="AK17971"/>
      <c r="AL17971"/>
      <c r="AM17971"/>
      <c r="AN17971"/>
      <c r="AO17971"/>
      <c r="AP17971"/>
      <c r="AQ17971"/>
      <c r="AR17971"/>
      <c r="AS17971"/>
      <c r="AT17971"/>
      <c r="AU17971"/>
      <c r="AV17971"/>
      <c r="AW17971"/>
      <c r="AX17971"/>
      <c r="AY17971"/>
      <c r="AZ17971"/>
    </row>
    <row r="17972">
      <c r="A17972"/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  <c r="X17972"/>
      <c r="Y17972"/>
      <c r="Z17972"/>
      <c r="AA17972"/>
      <c r="AB17972"/>
      <c r="AC17972"/>
      <c r="AD17972"/>
      <c r="AE17972"/>
      <c r="AF17972"/>
      <c r="AG17972"/>
      <c r="AH17972"/>
      <c r="AI17972"/>
      <c r="AJ17972"/>
      <c r="AK17972"/>
      <c r="AL17972"/>
      <c r="AM17972"/>
      <c r="AN17972"/>
      <c r="AO17972"/>
      <c r="AP17972"/>
      <c r="AQ17972"/>
      <c r="AR17972"/>
      <c r="AS17972"/>
      <c r="AT17972"/>
      <c r="AU17972"/>
      <c r="AV17972"/>
      <c r="AW17972"/>
      <c r="AX17972"/>
      <c r="AY17972"/>
      <c r="AZ17972"/>
    </row>
    <row r="17973">
      <c r="A17973"/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  <c r="X17973"/>
      <c r="Y17973"/>
      <c r="Z17973"/>
      <c r="AA17973"/>
      <c r="AB17973"/>
      <c r="AC17973"/>
      <c r="AD17973"/>
      <c r="AE17973"/>
      <c r="AF17973"/>
      <c r="AG17973"/>
      <c r="AH17973"/>
      <c r="AI17973"/>
      <c r="AJ17973"/>
      <c r="AK17973"/>
      <c r="AL17973"/>
      <c r="AM17973"/>
      <c r="AN17973"/>
      <c r="AO17973"/>
      <c r="AP17973"/>
      <c r="AQ17973"/>
      <c r="AR17973"/>
      <c r="AS17973"/>
      <c r="AT17973"/>
      <c r="AU17973"/>
      <c r="AV17973"/>
      <c r="AW17973"/>
      <c r="AX17973"/>
      <c r="AY17973"/>
      <c r="AZ17973"/>
    </row>
    <row r="17974">
      <c r="A17974"/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  <c r="X17974"/>
      <c r="Y17974"/>
      <c r="Z17974"/>
      <c r="AA17974"/>
      <c r="AB17974"/>
      <c r="AC17974"/>
      <c r="AD17974"/>
      <c r="AE17974"/>
      <c r="AF17974"/>
      <c r="AG17974"/>
      <c r="AH17974"/>
      <c r="AI17974"/>
      <c r="AJ17974"/>
      <c r="AK17974"/>
      <c r="AL17974"/>
      <c r="AM17974"/>
      <c r="AN17974"/>
      <c r="AO17974"/>
      <c r="AP17974"/>
      <c r="AQ17974"/>
      <c r="AR17974"/>
      <c r="AS17974"/>
      <c r="AT17974"/>
      <c r="AU17974"/>
      <c r="AV17974"/>
      <c r="AW17974"/>
      <c r="AX17974"/>
      <c r="AY17974"/>
      <c r="AZ17974"/>
    </row>
    <row r="17975">
      <c r="A17975"/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  <c r="X17975"/>
      <c r="Y17975"/>
      <c r="Z17975"/>
      <c r="AA17975"/>
      <c r="AB17975"/>
      <c r="AC17975"/>
      <c r="AD17975"/>
      <c r="AE17975"/>
      <c r="AF17975"/>
      <c r="AG17975"/>
      <c r="AH17975"/>
      <c r="AI17975"/>
      <c r="AJ17975"/>
      <c r="AK17975"/>
      <c r="AL17975"/>
      <c r="AM17975"/>
      <c r="AN17975"/>
      <c r="AO17975"/>
      <c r="AP17975"/>
      <c r="AQ17975"/>
      <c r="AR17975"/>
      <c r="AS17975"/>
      <c r="AT17975"/>
      <c r="AU17975"/>
      <c r="AV17975"/>
      <c r="AW17975"/>
      <c r="AX17975"/>
      <c r="AY17975"/>
      <c r="AZ17975"/>
    </row>
    <row r="17976">
      <c r="A17976"/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  <c r="X17976"/>
      <c r="Y17976"/>
      <c r="Z17976"/>
      <c r="AA17976"/>
      <c r="AB17976"/>
      <c r="AC17976"/>
      <c r="AD17976"/>
      <c r="AE17976"/>
      <c r="AF17976"/>
      <c r="AG17976"/>
      <c r="AH17976"/>
      <c r="AI17976"/>
      <c r="AJ17976"/>
      <c r="AK17976"/>
      <c r="AL17976"/>
      <c r="AM17976"/>
      <c r="AN17976"/>
      <c r="AO17976"/>
      <c r="AP17976"/>
      <c r="AQ17976"/>
      <c r="AR17976"/>
      <c r="AS17976"/>
      <c r="AT17976"/>
      <c r="AU17976"/>
      <c r="AV17976"/>
      <c r="AW17976"/>
      <c r="AX17976"/>
      <c r="AY17976"/>
      <c r="AZ17976"/>
    </row>
    <row r="17977">
      <c r="A17977"/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  <c r="X17977"/>
      <c r="Y17977"/>
      <c r="Z17977"/>
      <c r="AA17977"/>
      <c r="AB17977"/>
      <c r="AC17977"/>
      <c r="AD17977"/>
      <c r="AE17977"/>
      <c r="AF17977"/>
      <c r="AG17977"/>
      <c r="AH17977"/>
      <c r="AI17977"/>
      <c r="AJ17977"/>
      <c r="AK17977"/>
      <c r="AL17977"/>
      <c r="AM17977"/>
      <c r="AN17977"/>
      <c r="AO17977"/>
      <c r="AP17977"/>
      <c r="AQ17977"/>
      <c r="AR17977"/>
      <c r="AS17977"/>
      <c r="AT17977"/>
      <c r="AU17977"/>
      <c r="AV17977"/>
      <c r="AW17977"/>
      <c r="AX17977"/>
      <c r="AY17977"/>
      <c r="AZ17977"/>
    </row>
    <row r="17978">
      <c r="A17978"/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  <c r="X17978"/>
      <c r="Y17978"/>
      <c r="Z17978"/>
      <c r="AA17978"/>
      <c r="AB17978"/>
      <c r="AC17978"/>
      <c r="AD17978"/>
      <c r="AE17978"/>
      <c r="AF17978"/>
      <c r="AG17978"/>
      <c r="AH17978"/>
      <c r="AI17978"/>
      <c r="AJ17978"/>
      <c r="AK17978"/>
      <c r="AL17978"/>
      <c r="AM17978"/>
      <c r="AN17978"/>
      <c r="AO17978"/>
      <c r="AP17978"/>
      <c r="AQ17978"/>
      <c r="AR17978"/>
      <c r="AS17978"/>
      <c r="AT17978"/>
      <c r="AU17978"/>
      <c r="AV17978"/>
      <c r="AW17978"/>
      <c r="AX17978"/>
      <c r="AY17978"/>
      <c r="AZ17978"/>
    </row>
    <row r="17979">
      <c r="A17979"/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  <c r="X17979"/>
      <c r="Y17979"/>
      <c r="Z17979"/>
      <c r="AA17979"/>
      <c r="AB17979"/>
      <c r="AC17979"/>
      <c r="AD17979"/>
      <c r="AE17979"/>
      <c r="AF17979"/>
      <c r="AG17979"/>
      <c r="AH17979"/>
      <c r="AI17979"/>
      <c r="AJ17979"/>
      <c r="AK17979"/>
      <c r="AL17979"/>
      <c r="AM17979"/>
      <c r="AN17979"/>
      <c r="AO17979"/>
      <c r="AP17979"/>
      <c r="AQ17979"/>
      <c r="AR17979"/>
      <c r="AS17979"/>
      <c r="AT17979"/>
      <c r="AU17979"/>
      <c r="AV17979"/>
      <c r="AW17979"/>
      <c r="AX17979"/>
      <c r="AY17979"/>
      <c r="AZ17979"/>
    </row>
    <row r="17980">
      <c r="A17980"/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  <c r="X17980"/>
      <c r="Y17980"/>
      <c r="Z17980"/>
      <c r="AA17980"/>
      <c r="AB17980"/>
      <c r="AC17980"/>
      <c r="AD17980"/>
      <c r="AE17980"/>
      <c r="AF17980"/>
      <c r="AG17980"/>
      <c r="AH17980"/>
      <c r="AI17980"/>
      <c r="AJ17980"/>
      <c r="AK17980"/>
      <c r="AL17980"/>
      <c r="AM17980"/>
      <c r="AN17980"/>
      <c r="AO17980"/>
      <c r="AP17980"/>
      <c r="AQ17980"/>
      <c r="AR17980"/>
      <c r="AS17980"/>
      <c r="AT17980"/>
      <c r="AU17980"/>
      <c r="AV17980"/>
      <c r="AW17980"/>
      <c r="AX17980"/>
      <c r="AY17980"/>
      <c r="AZ17980"/>
    </row>
    <row r="17981">
      <c r="A17981"/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  <c r="X17981"/>
      <c r="Y17981"/>
      <c r="Z17981"/>
      <c r="AA17981"/>
      <c r="AB17981"/>
      <c r="AC17981"/>
      <c r="AD17981"/>
      <c r="AE17981"/>
      <c r="AF17981"/>
      <c r="AG17981"/>
      <c r="AH17981"/>
      <c r="AI17981"/>
      <c r="AJ17981"/>
      <c r="AK17981"/>
      <c r="AL17981"/>
      <c r="AM17981"/>
      <c r="AN17981"/>
      <c r="AO17981"/>
      <c r="AP17981"/>
      <c r="AQ17981"/>
      <c r="AR17981"/>
      <c r="AS17981"/>
      <c r="AT17981"/>
      <c r="AU17981"/>
      <c r="AV17981"/>
      <c r="AW17981"/>
      <c r="AX17981"/>
      <c r="AY17981"/>
      <c r="AZ17981"/>
    </row>
    <row r="17982">
      <c r="A17982"/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  <c r="X17982"/>
      <c r="Y17982"/>
      <c r="Z17982"/>
      <c r="AA17982"/>
      <c r="AB17982"/>
      <c r="AC17982"/>
      <c r="AD17982"/>
      <c r="AE17982"/>
      <c r="AF17982"/>
      <c r="AG17982"/>
      <c r="AH17982"/>
      <c r="AI17982"/>
      <c r="AJ17982"/>
      <c r="AK17982"/>
      <c r="AL17982"/>
      <c r="AM17982"/>
      <c r="AN17982"/>
      <c r="AO17982"/>
      <c r="AP17982"/>
      <c r="AQ17982"/>
      <c r="AR17982"/>
      <c r="AS17982"/>
      <c r="AT17982"/>
      <c r="AU17982"/>
      <c r="AV17982"/>
      <c r="AW17982"/>
      <c r="AX17982"/>
      <c r="AY17982"/>
      <c r="AZ17982"/>
    </row>
    <row r="17983">
      <c r="A17983"/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  <c r="X17983"/>
      <c r="Y17983"/>
      <c r="Z17983"/>
      <c r="AA17983"/>
      <c r="AB17983"/>
      <c r="AC17983"/>
      <c r="AD17983"/>
      <c r="AE17983"/>
      <c r="AF17983"/>
      <c r="AG17983"/>
      <c r="AH17983"/>
      <c r="AI17983"/>
      <c r="AJ17983"/>
      <c r="AK17983"/>
      <c r="AL17983"/>
      <c r="AM17983"/>
      <c r="AN17983"/>
      <c r="AO17983"/>
      <c r="AP17983"/>
      <c r="AQ17983"/>
      <c r="AR17983"/>
      <c r="AS17983"/>
      <c r="AT17983"/>
      <c r="AU17983"/>
      <c r="AV17983"/>
      <c r="AW17983"/>
      <c r="AX17983"/>
      <c r="AY17983"/>
      <c r="AZ17983"/>
    </row>
    <row r="17984">
      <c r="A17984"/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  <c r="X17984"/>
      <c r="Y17984"/>
      <c r="Z17984"/>
      <c r="AA17984"/>
      <c r="AB17984"/>
      <c r="AC17984"/>
      <c r="AD17984"/>
      <c r="AE17984"/>
      <c r="AF17984"/>
      <c r="AG17984"/>
      <c r="AH17984"/>
      <c r="AI17984"/>
      <c r="AJ17984"/>
      <c r="AK17984"/>
      <c r="AL17984"/>
      <c r="AM17984"/>
      <c r="AN17984"/>
      <c r="AO17984"/>
      <c r="AP17984"/>
      <c r="AQ17984"/>
      <c r="AR17984"/>
      <c r="AS17984"/>
      <c r="AT17984"/>
      <c r="AU17984"/>
      <c r="AV17984"/>
      <c r="AW17984"/>
      <c r="AX17984"/>
      <c r="AY17984"/>
      <c r="AZ17984"/>
    </row>
    <row r="17985">
      <c r="A17985"/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  <c r="X17985"/>
      <c r="Y17985"/>
      <c r="Z17985"/>
      <c r="AA17985"/>
      <c r="AB17985"/>
      <c r="AC17985"/>
      <c r="AD17985"/>
      <c r="AE17985"/>
      <c r="AF17985"/>
      <c r="AG17985"/>
      <c r="AH17985"/>
      <c r="AI17985"/>
      <c r="AJ17985"/>
      <c r="AK17985"/>
      <c r="AL17985"/>
      <c r="AM17985"/>
      <c r="AN17985"/>
      <c r="AO17985"/>
      <c r="AP17985"/>
      <c r="AQ17985"/>
      <c r="AR17985"/>
      <c r="AS17985"/>
      <c r="AT17985"/>
      <c r="AU17985"/>
      <c r="AV17985"/>
      <c r="AW17985"/>
      <c r="AX17985"/>
      <c r="AY17985"/>
      <c r="AZ17985"/>
    </row>
    <row r="17986">
      <c r="A17986"/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  <c r="X17986"/>
      <c r="Y17986"/>
      <c r="Z17986"/>
      <c r="AA17986"/>
      <c r="AB17986"/>
      <c r="AC17986"/>
      <c r="AD17986"/>
      <c r="AE17986"/>
      <c r="AF17986"/>
      <c r="AG17986"/>
      <c r="AH17986"/>
      <c r="AI17986"/>
      <c r="AJ17986"/>
      <c r="AK17986"/>
      <c r="AL17986"/>
      <c r="AM17986"/>
      <c r="AN17986"/>
      <c r="AO17986"/>
      <c r="AP17986"/>
      <c r="AQ17986"/>
      <c r="AR17986"/>
      <c r="AS17986"/>
      <c r="AT17986"/>
      <c r="AU17986"/>
      <c r="AV17986"/>
      <c r="AW17986"/>
      <c r="AX17986"/>
      <c r="AY17986"/>
      <c r="AZ17986"/>
    </row>
    <row r="17987">
      <c r="A17987"/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  <c r="X17987"/>
      <c r="Y17987"/>
      <c r="Z17987"/>
      <c r="AA17987"/>
      <c r="AB17987"/>
      <c r="AC17987"/>
      <c r="AD17987"/>
      <c r="AE17987"/>
      <c r="AF17987"/>
      <c r="AG17987"/>
      <c r="AH17987"/>
      <c r="AI17987"/>
      <c r="AJ17987"/>
      <c r="AK17987"/>
      <c r="AL17987"/>
      <c r="AM17987"/>
      <c r="AN17987"/>
      <c r="AO17987"/>
      <c r="AP17987"/>
      <c r="AQ17987"/>
      <c r="AR17987"/>
      <c r="AS17987"/>
      <c r="AT17987"/>
      <c r="AU17987"/>
      <c r="AV17987"/>
      <c r="AW17987"/>
      <c r="AX17987"/>
      <c r="AY17987"/>
      <c r="AZ17987"/>
    </row>
    <row r="17988">
      <c r="A17988"/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  <c r="X17988"/>
      <c r="Y17988"/>
      <c r="Z17988"/>
      <c r="AA17988"/>
      <c r="AB17988"/>
      <c r="AC17988"/>
      <c r="AD17988"/>
      <c r="AE17988"/>
      <c r="AF17988"/>
      <c r="AG17988"/>
      <c r="AH17988"/>
      <c r="AI17988"/>
      <c r="AJ17988"/>
      <c r="AK17988"/>
      <c r="AL17988"/>
      <c r="AM17988"/>
      <c r="AN17988"/>
      <c r="AO17988"/>
      <c r="AP17988"/>
      <c r="AQ17988"/>
      <c r="AR17988"/>
      <c r="AS17988"/>
      <c r="AT17988"/>
      <c r="AU17988"/>
      <c r="AV17988"/>
      <c r="AW17988"/>
      <c r="AX17988"/>
      <c r="AY17988"/>
      <c r="AZ17988"/>
    </row>
    <row r="17989">
      <c r="A17989"/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  <c r="X17989"/>
      <c r="Y17989"/>
      <c r="Z17989"/>
      <c r="AA17989"/>
      <c r="AB17989"/>
      <c r="AC17989"/>
      <c r="AD17989"/>
      <c r="AE17989"/>
      <c r="AF17989"/>
      <c r="AG17989"/>
      <c r="AH17989"/>
      <c r="AI17989"/>
      <c r="AJ17989"/>
      <c r="AK17989"/>
      <c r="AL17989"/>
      <c r="AM17989"/>
      <c r="AN17989"/>
      <c r="AO17989"/>
      <c r="AP17989"/>
      <c r="AQ17989"/>
      <c r="AR17989"/>
      <c r="AS17989"/>
      <c r="AT17989"/>
      <c r="AU17989"/>
      <c r="AV17989"/>
      <c r="AW17989"/>
      <c r="AX17989"/>
      <c r="AY17989"/>
      <c r="AZ17989"/>
    </row>
    <row r="17990">
      <c r="A17990"/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  <c r="X17990"/>
      <c r="Y17990"/>
      <c r="Z17990"/>
      <c r="AA17990"/>
      <c r="AB17990"/>
      <c r="AC17990"/>
      <c r="AD17990"/>
      <c r="AE17990"/>
      <c r="AF17990"/>
      <c r="AG17990"/>
      <c r="AH17990"/>
      <c r="AI17990"/>
      <c r="AJ17990"/>
      <c r="AK17990"/>
      <c r="AL17990"/>
      <c r="AM17990"/>
      <c r="AN17990"/>
      <c r="AO17990"/>
      <c r="AP17990"/>
      <c r="AQ17990"/>
      <c r="AR17990"/>
      <c r="AS17990"/>
      <c r="AT17990"/>
      <c r="AU17990"/>
      <c r="AV17990"/>
      <c r="AW17990"/>
      <c r="AX17990"/>
      <c r="AY17990"/>
      <c r="AZ17990"/>
    </row>
    <row r="17991">
      <c r="A17991"/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  <c r="X17991"/>
      <c r="Y17991"/>
      <c r="Z17991"/>
      <c r="AA17991"/>
      <c r="AB17991"/>
      <c r="AC17991"/>
      <c r="AD17991"/>
      <c r="AE17991"/>
      <c r="AF17991"/>
      <c r="AG17991"/>
      <c r="AH17991"/>
      <c r="AI17991"/>
      <c r="AJ17991"/>
      <c r="AK17991"/>
      <c r="AL17991"/>
      <c r="AM17991"/>
      <c r="AN17991"/>
      <c r="AO17991"/>
      <c r="AP17991"/>
      <c r="AQ17991"/>
      <c r="AR17991"/>
      <c r="AS17991"/>
      <c r="AT17991"/>
      <c r="AU17991"/>
      <c r="AV17991"/>
      <c r="AW17991"/>
      <c r="AX17991"/>
      <c r="AY17991"/>
      <c r="AZ17991"/>
    </row>
    <row r="17992">
      <c r="A17992"/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  <c r="X17992"/>
      <c r="Y17992"/>
      <c r="Z17992"/>
      <c r="AA17992"/>
      <c r="AB17992"/>
      <c r="AC17992"/>
      <c r="AD17992"/>
      <c r="AE17992"/>
      <c r="AF17992"/>
      <c r="AG17992"/>
      <c r="AH17992"/>
      <c r="AI17992"/>
      <c r="AJ17992"/>
      <c r="AK17992"/>
      <c r="AL17992"/>
      <c r="AM17992"/>
      <c r="AN17992"/>
      <c r="AO17992"/>
      <c r="AP17992"/>
      <c r="AQ17992"/>
      <c r="AR17992"/>
      <c r="AS17992"/>
      <c r="AT17992"/>
      <c r="AU17992"/>
      <c r="AV17992"/>
      <c r="AW17992"/>
      <c r="AX17992"/>
      <c r="AY17992"/>
      <c r="AZ17992"/>
    </row>
    <row r="17993">
      <c r="A17993"/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  <c r="X17993"/>
      <c r="Y17993"/>
      <c r="Z17993"/>
      <c r="AA17993"/>
      <c r="AB17993"/>
      <c r="AC17993"/>
      <c r="AD17993"/>
      <c r="AE17993"/>
      <c r="AF17993"/>
      <c r="AG17993"/>
      <c r="AH17993"/>
      <c r="AI17993"/>
      <c r="AJ17993"/>
      <c r="AK17993"/>
      <c r="AL17993"/>
      <c r="AM17993"/>
      <c r="AN17993"/>
      <c r="AO17993"/>
      <c r="AP17993"/>
      <c r="AQ17993"/>
      <c r="AR17993"/>
      <c r="AS17993"/>
      <c r="AT17993"/>
      <c r="AU17993"/>
      <c r="AV17993"/>
      <c r="AW17993"/>
      <c r="AX17993"/>
      <c r="AY17993"/>
      <c r="AZ17993"/>
    </row>
    <row r="17994">
      <c r="A17994"/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  <c r="X17994"/>
      <c r="Y17994"/>
      <c r="Z17994"/>
      <c r="AA17994"/>
      <c r="AB17994"/>
      <c r="AC17994"/>
      <c r="AD17994"/>
      <c r="AE17994"/>
      <c r="AF17994"/>
      <c r="AG17994"/>
      <c r="AH17994"/>
      <c r="AI17994"/>
      <c r="AJ17994"/>
      <c r="AK17994"/>
      <c r="AL17994"/>
      <c r="AM17994"/>
      <c r="AN17994"/>
      <c r="AO17994"/>
      <c r="AP17994"/>
      <c r="AQ17994"/>
      <c r="AR17994"/>
      <c r="AS17994"/>
      <c r="AT17994"/>
      <c r="AU17994"/>
      <c r="AV17994"/>
      <c r="AW17994"/>
      <c r="AX17994"/>
      <c r="AY17994"/>
      <c r="AZ17994"/>
    </row>
    <row r="17995">
      <c r="A17995"/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  <c r="X17995"/>
      <c r="Y17995"/>
      <c r="Z17995"/>
      <c r="AA17995"/>
      <c r="AB17995"/>
      <c r="AC17995"/>
      <c r="AD17995"/>
      <c r="AE17995"/>
      <c r="AF17995"/>
      <c r="AG17995"/>
      <c r="AH17995"/>
      <c r="AI17995"/>
      <c r="AJ17995"/>
      <c r="AK17995"/>
      <c r="AL17995"/>
      <c r="AM17995"/>
      <c r="AN17995"/>
      <c r="AO17995"/>
      <c r="AP17995"/>
      <c r="AQ17995"/>
      <c r="AR17995"/>
      <c r="AS17995"/>
      <c r="AT17995"/>
      <c r="AU17995"/>
      <c r="AV17995"/>
      <c r="AW17995"/>
      <c r="AX17995"/>
      <c r="AY17995"/>
      <c r="AZ17995"/>
    </row>
    <row r="17996">
      <c r="A17996"/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  <c r="X17996"/>
      <c r="Y17996"/>
      <c r="Z17996"/>
      <c r="AA17996"/>
      <c r="AB17996"/>
      <c r="AC17996"/>
      <c r="AD17996"/>
      <c r="AE17996"/>
      <c r="AF17996"/>
      <c r="AG17996"/>
      <c r="AH17996"/>
      <c r="AI17996"/>
      <c r="AJ17996"/>
      <c r="AK17996"/>
      <c r="AL17996"/>
      <c r="AM17996"/>
      <c r="AN17996"/>
      <c r="AO17996"/>
      <c r="AP17996"/>
      <c r="AQ17996"/>
      <c r="AR17996"/>
      <c r="AS17996"/>
      <c r="AT17996"/>
      <c r="AU17996"/>
      <c r="AV17996"/>
      <c r="AW17996"/>
      <c r="AX17996"/>
      <c r="AY17996"/>
      <c r="AZ17996"/>
    </row>
    <row r="17997">
      <c r="A17997"/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  <c r="W17997"/>
      <c r="X17997"/>
      <c r="Y17997"/>
      <c r="Z17997"/>
      <c r="AA17997"/>
      <c r="AB17997"/>
      <c r="AC17997"/>
      <c r="AD17997"/>
      <c r="AE17997"/>
      <c r="AF17997"/>
      <c r="AG17997"/>
      <c r="AH17997"/>
      <c r="AI17997"/>
      <c r="AJ17997"/>
      <c r="AK17997"/>
      <c r="AL17997"/>
      <c r="AM17997"/>
      <c r="AN17997"/>
      <c r="AO17997"/>
      <c r="AP17997"/>
      <c r="AQ17997"/>
      <c r="AR17997"/>
      <c r="AS17997"/>
      <c r="AT17997"/>
      <c r="AU17997"/>
      <c r="AV17997"/>
      <c r="AW17997"/>
      <c r="AX17997"/>
      <c r="AY17997"/>
      <c r="AZ17997"/>
    </row>
    <row r="17998">
      <c r="A17998"/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  <c r="X17998"/>
      <c r="Y17998"/>
      <c r="Z17998"/>
      <c r="AA17998"/>
      <c r="AB17998"/>
      <c r="AC17998"/>
      <c r="AD17998"/>
      <c r="AE17998"/>
      <c r="AF17998"/>
      <c r="AG17998"/>
      <c r="AH17998"/>
      <c r="AI17998"/>
      <c r="AJ17998"/>
      <c r="AK17998"/>
      <c r="AL17998"/>
      <c r="AM17998"/>
      <c r="AN17998"/>
      <c r="AO17998"/>
      <c r="AP17998"/>
      <c r="AQ17998"/>
      <c r="AR17998"/>
      <c r="AS17998"/>
      <c r="AT17998"/>
      <c r="AU17998"/>
      <c r="AV17998"/>
      <c r="AW17998"/>
      <c r="AX17998"/>
      <c r="AY17998"/>
      <c r="AZ17998"/>
    </row>
    <row r="17999">
      <c r="A17999"/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  <c r="X17999"/>
      <c r="Y17999"/>
      <c r="Z17999"/>
      <c r="AA17999"/>
      <c r="AB17999"/>
      <c r="AC17999"/>
      <c r="AD17999"/>
      <c r="AE17999"/>
      <c r="AF17999"/>
      <c r="AG17999"/>
      <c r="AH17999"/>
      <c r="AI17999"/>
      <c r="AJ17999"/>
      <c r="AK17999"/>
      <c r="AL17999"/>
      <c r="AM17999"/>
      <c r="AN17999"/>
      <c r="AO17999"/>
      <c r="AP17999"/>
      <c r="AQ17999"/>
      <c r="AR17999"/>
      <c r="AS17999"/>
      <c r="AT17999"/>
      <c r="AU17999"/>
      <c r="AV17999"/>
      <c r="AW17999"/>
      <c r="AX17999"/>
      <c r="AY17999"/>
      <c r="AZ17999"/>
    </row>
    <row r="18000">
      <c r="A18000"/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  <c r="X18000"/>
      <c r="Y18000"/>
      <c r="Z18000"/>
      <c r="AA18000"/>
      <c r="AB18000"/>
      <c r="AC18000"/>
      <c r="AD18000"/>
      <c r="AE18000"/>
      <c r="AF18000"/>
      <c r="AG18000"/>
      <c r="AH18000"/>
      <c r="AI18000"/>
      <c r="AJ18000"/>
      <c r="AK18000"/>
      <c r="AL18000"/>
      <c r="AM18000"/>
      <c r="AN18000"/>
      <c r="AO18000"/>
      <c r="AP18000"/>
      <c r="AQ18000"/>
      <c r="AR18000"/>
      <c r="AS18000"/>
      <c r="AT18000"/>
      <c r="AU18000"/>
      <c r="AV18000"/>
      <c r="AW18000"/>
      <c r="AX18000"/>
      <c r="AY18000"/>
      <c r="AZ18000"/>
    </row>
    <row r="18001">
      <c r="A18001"/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  <c r="X18001"/>
      <c r="Y18001"/>
      <c r="Z18001"/>
      <c r="AA18001"/>
      <c r="AB18001"/>
      <c r="AC18001"/>
      <c r="AD18001"/>
      <c r="AE18001"/>
      <c r="AF18001"/>
      <c r="AG18001"/>
      <c r="AH18001"/>
      <c r="AI18001"/>
      <c r="AJ18001"/>
      <c r="AK18001"/>
      <c r="AL18001"/>
      <c r="AM18001"/>
      <c r="AN18001"/>
      <c r="AO18001"/>
      <c r="AP18001"/>
      <c r="AQ18001"/>
      <c r="AR18001"/>
      <c r="AS18001"/>
      <c r="AT18001"/>
      <c r="AU18001"/>
      <c r="AV18001"/>
      <c r="AW18001"/>
      <c r="AX18001"/>
      <c r="AY18001"/>
      <c r="AZ18001"/>
    </row>
    <row r="18002">
      <c r="A18002"/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  <c r="X18002"/>
      <c r="Y18002"/>
      <c r="Z18002"/>
      <c r="AA18002"/>
      <c r="AB18002"/>
      <c r="AC18002"/>
      <c r="AD18002"/>
      <c r="AE18002"/>
      <c r="AF18002"/>
      <c r="AG18002"/>
      <c r="AH18002"/>
      <c r="AI18002"/>
      <c r="AJ18002"/>
      <c r="AK18002"/>
      <c r="AL18002"/>
      <c r="AM18002"/>
      <c r="AN18002"/>
      <c r="AO18002"/>
      <c r="AP18002"/>
      <c r="AQ18002"/>
      <c r="AR18002"/>
      <c r="AS18002"/>
      <c r="AT18002"/>
      <c r="AU18002"/>
      <c r="AV18002"/>
      <c r="AW18002"/>
      <c r="AX18002"/>
      <c r="AY18002"/>
      <c r="AZ18002"/>
    </row>
    <row r="18003">
      <c r="A18003"/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  <c r="X18003"/>
      <c r="Y18003"/>
      <c r="Z18003"/>
      <c r="AA18003"/>
      <c r="AB18003"/>
      <c r="AC18003"/>
      <c r="AD18003"/>
      <c r="AE18003"/>
      <c r="AF18003"/>
      <c r="AG18003"/>
      <c r="AH18003"/>
      <c r="AI18003"/>
      <c r="AJ18003"/>
      <c r="AK18003"/>
      <c r="AL18003"/>
      <c r="AM18003"/>
      <c r="AN18003"/>
      <c r="AO18003"/>
      <c r="AP18003"/>
      <c r="AQ18003"/>
      <c r="AR18003"/>
      <c r="AS18003"/>
      <c r="AT18003"/>
      <c r="AU18003"/>
      <c r="AV18003"/>
      <c r="AW18003"/>
      <c r="AX18003"/>
      <c r="AY18003"/>
      <c r="AZ18003"/>
    </row>
    <row r="18004">
      <c r="A18004"/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  <c r="X18004"/>
      <c r="Y18004"/>
      <c r="Z18004"/>
      <c r="AA18004"/>
      <c r="AB18004"/>
      <c r="AC18004"/>
      <c r="AD18004"/>
      <c r="AE18004"/>
      <c r="AF18004"/>
      <c r="AG18004"/>
      <c r="AH18004"/>
      <c r="AI18004"/>
      <c r="AJ18004"/>
      <c r="AK18004"/>
      <c r="AL18004"/>
      <c r="AM18004"/>
      <c r="AN18004"/>
      <c r="AO18004"/>
      <c r="AP18004"/>
      <c r="AQ18004"/>
      <c r="AR18004"/>
      <c r="AS18004"/>
      <c r="AT18004"/>
      <c r="AU18004"/>
      <c r="AV18004"/>
      <c r="AW18004"/>
      <c r="AX18004"/>
      <c r="AY18004"/>
      <c r="AZ18004"/>
    </row>
    <row r="18005">
      <c r="A18005"/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  <c r="X18005"/>
      <c r="Y18005"/>
      <c r="Z18005"/>
      <c r="AA18005"/>
      <c r="AB18005"/>
      <c r="AC18005"/>
      <c r="AD18005"/>
      <c r="AE18005"/>
      <c r="AF18005"/>
      <c r="AG18005"/>
      <c r="AH18005"/>
      <c r="AI18005"/>
      <c r="AJ18005"/>
      <c r="AK18005"/>
      <c r="AL18005"/>
      <c r="AM18005"/>
      <c r="AN18005"/>
      <c r="AO18005"/>
      <c r="AP18005"/>
      <c r="AQ18005"/>
      <c r="AR18005"/>
      <c r="AS18005"/>
      <c r="AT18005"/>
      <c r="AU18005"/>
      <c r="AV18005"/>
      <c r="AW18005"/>
      <c r="AX18005"/>
      <c r="AY18005"/>
      <c r="AZ18005"/>
    </row>
    <row r="18006">
      <c r="A18006"/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  <c r="X18006"/>
      <c r="Y18006"/>
      <c r="Z18006"/>
      <c r="AA18006"/>
      <c r="AB18006"/>
      <c r="AC18006"/>
      <c r="AD18006"/>
      <c r="AE18006"/>
      <c r="AF18006"/>
      <c r="AG18006"/>
      <c r="AH18006"/>
      <c r="AI18006"/>
      <c r="AJ18006"/>
      <c r="AK18006"/>
      <c r="AL18006"/>
      <c r="AM18006"/>
      <c r="AN18006"/>
      <c r="AO18006"/>
      <c r="AP18006"/>
      <c r="AQ18006"/>
      <c r="AR18006"/>
      <c r="AS18006"/>
      <c r="AT18006"/>
      <c r="AU18006"/>
      <c r="AV18006"/>
      <c r="AW18006"/>
      <c r="AX18006"/>
      <c r="AY18006"/>
      <c r="AZ18006"/>
    </row>
    <row r="18007">
      <c r="A18007"/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  <c r="X18007"/>
      <c r="Y18007"/>
      <c r="Z18007"/>
      <c r="AA18007"/>
      <c r="AB18007"/>
      <c r="AC18007"/>
      <c r="AD18007"/>
      <c r="AE18007"/>
      <c r="AF18007"/>
      <c r="AG18007"/>
      <c r="AH18007"/>
      <c r="AI18007"/>
      <c r="AJ18007"/>
      <c r="AK18007"/>
      <c r="AL18007"/>
      <c r="AM18007"/>
      <c r="AN18007"/>
      <c r="AO18007"/>
      <c r="AP18007"/>
      <c r="AQ18007"/>
      <c r="AR18007"/>
      <c r="AS18007"/>
      <c r="AT18007"/>
      <c r="AU18007"/>
      <c r="AV18007"/>
      <c r="AW18007"/>
      <c r="AX18007"/>
      <c r="AY18007"/>
      <c r="AZ18007"/>
    </row>
    <row r="18008">
      <c r="A18008"/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  <c r="X18008"/>
      <c r="Y18008"/>
      <c r="Z18008"/>
      <c r="AA18008"/>
      <c r="AB18008"/>
      <c r="AC18008"/>
      <c r="AD18008"/>
      <c r="AE18008"/>
      <c r="AF18008"/>
      <c r="AG18008"/>
      <c r="AH18008"/>
      <c r="AI18008"/>
      <c r="AJ18008"/>
      <c r="AK18008"/>
      <c r="AL18008"/>
      <c r="AM18008"/>
      <c r="AN18008"/>
      <c r="AO18008"/>
      <c r="AP18008"/>
      <c r="AQ18008"/>
      <c r="AR18008"/>
      <c r="AS18008"/>
      <c r="AT18008"/>
      <c r="AU18008"/>
      <c r="AV18008"/>
      <c r="AW18008"/>
      <c r="AX18008"/>
      <c r="AY18008"/>
      <c r="AZ18008"/>
    </row>
    <row r="18009">
      <c r="A18009"/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  <c r="X18009"/>
      <c r="Y18009"/>
      <c r="Z18009"/>
      <c r="AA18009"/>
      <c r="AB18009"/>
      <c r="AC18009"/>
      <c r="AD18009"/>
      <c r="AE18009"/>
      <c r="AF18009"/>
      <c r="AG18009"/>
      <c r="AH18009"/>
      <c r="AI18009"/>
      <c r="AJ18009"/>
      <c r="AK18009"/>
      <c r="AL18009"/>
      <c r="AM18009"/>
      <c r="AN18009"/>
      <c r="AO18009"/>
      <c r="AP18009"/>
      <c r="AQ18009"/>
      <c r="AR18009"/>
      <c r="AS18009"/>
      <c r="AT18009"/>
      <c r="AU18009"/>
      <c r="AV18009"/>
      <c r="AW18009"/>
      <c r="AX18009"/>
      <c r="AY18009"/>
      <c r="AZ18009"/>
    </row>
    <row r="18010">
      <c r="A18010"/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  <c r="X18010"/>
      <c r="Y18010"/>
      <c r="Z18010"/>
      <c r="AA18010"/>
      <c r="AB18010"/>
      <c r="AC18010"/>
      <c r="AD18010"/>
      <c r="AE18010"/>
      <c r="AF18010"/>
      <c r="AG18010"/>
      <c r="AH18010"/>
      <c r="AI18010"/>
      <c r="AJ18010"/>
      <c r="AK18010"/>
      <c r="AL18010"/>
      <c r="AM18010"/>
      <c r="AN18010"/>
      <c r="AO18010"/>
      <c r="AP18010"/>
      <c r="AQ18010"/>
      <c r="AR18010"/>
      <c r="AS18010"/>
      <c r="AT18010"/>
      <c r="AU18010"/>
      <c r="AV18010"/>
      <c r="AW18010"/>
      <c r="AX18010"/>
      <c r="AY18010"/>
      <c r="AZ18010"/>
    </row>
    <row r="18011">
      <c r="A18011"/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  <c r="X18011"/>
      <c r="Y18011"/>
      <c r="Z18011"/>
      <c r="AA18011"/>
      <c r="AB18011"/>
      <c r="AC18011"/>
      <c r="AD18011"/>
      <c r="AE18011"/>
      <c r="AF18011"/>
      <c r="AG18011"/>
      <c r="AH18011"/>
      <c r="AI18011"/>
      <c r="AJ18011"/>
      <c r="AK18011"/>
      <c r="AL18011"/>
      <c r="AM18011"/>
      <c r="AN18011"/>
      <c r="AO18011"/>
      <c r="AP18011"/>
      <c r="AQ18011"/>
      <c r="AR18011"/>
      <c r="AS18011"/>
      <c r="AT18011"/>
      <c r="AU18011"/>
      <c r="AV18011"/>
      <c r="AW18011"/>
      <c r="AX18011"/>
      <c r="AY18011"/>
      <c r="AZ18011"/>
    </row>
    <row r="18012">
      <c r="A18012"/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  <c r="X18012"/>
      <c r="Y18012"/>
      <c r="Z18012"/>
      <c r="AA18012"/>
      <c r="AB18012"/>
      <c r="AC18012"/>
      <c r="AD18012"/>
      <c r="AE18012"/>
      <c r="AF18012"/>
      <c r="AG18012"/>
      <c r="AH18012"/>
      <c r="AI18012"/>
      <c r="AJ18012"/>
      <c r="AK18012"/>
      <c r="AL18012"/>
      <c r="AM18012"/>
      <c r="AN18012"/>
      <c r="AO18012"/>
      <c r="AP18012"/>
      <c r="AQ18012"/>
      <c r="AR18012"/>
      <c r="AS18012"/>
      <c r="AT18012"/>
      <c r="AU18012"/>
      <c r="AV18012"/>
      <c r="AW18012"/>
      <c r="AX18012"/>
      <c r="AY18012"/>
      <c r="AZ18012"/>
    </row>
    <row r="18013">
      <c r="A18013"/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  <c r="X18013"/>
      <c r="Y18013"/>
      <c r="Z18013"/>
      <c r="AA18013"/>
      <c r="AB18013"/>
      <c r="AC18013"/>
      <c r="AD18013"/>
      <c r="AE18013"/>
      <c r="AF18013"/>
      <c r="AG18013"/>
      <c r="AH18013"/>
      <c r="AI18013"/>
      <c r="AJ18013"/>
      <c r="AK18013"/>
      <c r="AL18013"/>
      <c r="AM18013"/>
      <c r="AN18013"/>
      <c r="AO18013"/>
      <c r="AP18013"/>
      <c r="AQ18013"/>
      <c r="AR18013"/>
      <c r="AS18013"/>
      <c r="AT18013"/>
      <c r="AU18013"/>
      <c r="AV18013"/>
      <c r="AW18013"/>
      <c r="AX18013"/>
      <c r="AY18013"/>
      <c r="AZ18013"/>
    </row>
    <row r="18014">
      <c r="A18014"/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  <c r="X18014"/>
      <c r="Y18014"/>
      <c r="Z18014"/>
      <c r="AA18014"/>
      <c r="AB18014"/>
      <c r="AC18014"/>
      <c r="AD18014"/>
      <c r="AE18014"/>
      <c r="AF18014"/>
      <c r="AG18014"/>
      <c r="AH18014"/>
      <c r="AI18014"/>
      <c r="AJ18014"/>
      <c r="AK18014"/>
      <c r="AL18014"/>
      <c r="AM18014"/>
      <c r="AN18014"/>
      <c r="AO18014"/>
      <c r="AP18014"/>
      <c r="AQ18014"/>
      <c r="AR18014"/>
      <c r="AS18014"/>
      <c r="AT18014"/>
      <c r="AU18014"/>
      <c r="AV18014"/>
      <c r="AW18014"/>
      <c r="AX18014"/>
      <c r="AY18014"/>
      <c r="AZ18014"/>
    </row>
    <row r="18015">
      <c r="A18015"/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  <c r="X18015"/>
      <c r="Y18015"/>
      <c r="Z18015"/>
      <c r="AA18015"/>
      <c r="AB18015"/>
      <c r="AC18015"/>
      <c r="AD18015"/>
      <c r="AE18015"/>
      <c r="AF18015"/>
      <c r="AG18015"/>
      <c r="AH18015"/>
      <c r="AI18015"/>
      <c r="AJ18015"/>
      <c r="AK18015"/>
      <c r="AL18015"/>
      <c r="AM18015"/>
      <c r="AN18015"/>
      <c r="AO18015"/>
      <c r="AP18015"/>
      <c r="AQ18015"/>
      <c r="AR18015"/>
      <c r="AS18015"/>
      <c r="AT18015"/>
      <c r="AU18015"/>
      <c r="AV18015"/>
      <c r="AW18015"/>
      <c r="AX18015"/>
      <c r="AY18015"/>
      <c r="AZ18015"/>
    </row>
    <row r="18016">
      <c r="A18016"/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  <c r="X18016"/>
      <c r="Y18016"/>
      <c r="Z18016"/>
      <c r="AA18016"/>
      <c r="AB18016"/>
      <c r="AC18016"/>
      <c r="AD18016"/>
      <c r="AE18016"/>
      <c r="AF18016"/>
      <c r="AG18016"/>
      <c r="AH18016"/>
      <c r="AI18016"/>
      <c r="AJ18016"/>
      <c r="AK18016"/>
      <c r="AL18016"/>
      <c r="AM18016"/>
      <c r="AN18016"/>
      <c r="AO18016"/>
      <c r="AP18016"/>
      <c r="AQ18016"/>
      <c r="AR18016"/>
      <c r="AS18016"/>
      <c r="AT18016"/>
      <c r="AU18016"/>
      <c r="AV18016"/>
      <c r="AW18016"/>
      <c r="AX18016"/>
      <c r="AY18016"/>
      <c r="AZ18016"/>
    </row>
    <row r="18017">
      <c r="A18017"/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  <c r="X18017"/>
      <c r="Y18017"/>
      <c r="Z18017"/>
      <c r="AA18017"/>
      <c r="AB18017"/>
      <c r="AC18017"/>
      <c r="AD18017"/>
      <c r="AE18017"/>
      <c r="AF18017"/>
      <c r="AG18017"/>
      <c r="AH18017"/>
      <c r="AI18017"/>
      <c r="AJ18017"/>
      <c r="AK18017"/>
      <c r="AL18017"/>
      <c r="AM18017"/>
      <c r="AN18017"/>
      <c r="AO18017"/>
      <c r="AP18017"/>
      <c r="AQ18017"/>
      <c r="AR18017"/>
      <c r="AS18017"/>
      <c r="AT18017"/>
      <c r="AU18017"/>
      <c r="AV18017"/>
      <c r="AW18017"/>
      <c r="AX18017"/>
      <c r="AY18017"/>
      <c r="AZ18017"/>
    </row>
    <row r="18018">
      <c r="A18018"/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  <c r="X18018"/>
      <c r="Y18018"/>
      <c r="Z18018"/>
      <c r="AA18018"/>
      <c r="AB18018"/>
      <c r="AC18018"/>
      <c r="AD18018"/>
      <c r="AE18018"/>
      <c r="AF18018"/>
      <c r="AG18018"/>
      <c r="AH18018"/>
      <c r="AI18018"/>
      <c r="AJ18018"/>
      <c r="AK18018"/>
      <c r="AL18018"/>
      <c r="AM18018"/>
      <c r="AN18018"/>
      <c r="AO18018"/>
      <c r="AP18018"/>
      <c r="AQ18018"/>
      <c r="AR18018"/>
      <c r="AS18018"/>
      <c r="AT18018"/>
      <c r="AU18018"/>
      <c r="AV18018"/>
      <c r="AW18018"/>
      <c r="AX18018"/>
      <c r="AY18018"/>
      <c r="AZ18018"/>
    </row>
    <row r="18019">
      <c r="A18019"/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  <c r="X18019"/>
      <c r="Y18019"/>
      <c r="Z18019"/>
      <c r="AA18019"/>
      <c r="AB18019"/>
      <c r="AC18019"/>
      <c r="AD18019"/>
      <c r="AE18019"/>
      <c r="AF18019"/>
      <c r="AG18019"/>
      <c r="AH18019"/>
      <c r="AI18019"/>
      <c r="AJ18019"/>
      <c r="AK18019"/>
      <c r="AL18019"/>
      <c r="AM18019"/>
      <c r="AN18019"/>
      <c r="AO18019"/>
      <c r="AP18019"/>
      <c r="AQ18019"/>
      <c r="AR18019"/>
      <c r="AS18019"/>
      <c r="AT18019"/>
      <c r="AU18019"/>
      <c r="AV18019"/>
      <c r="AW18019"/>
      <c r="AX18019"/>
      <c r="AY18019"/>
      <c r="AZ18019"/>
    </row>
    <row r="18020">
      <c r="A18020"/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  <c r="X18020"/>
      <c r="Y18020"/>
      <c r="Z18020"/>
      <c r="AA18020"/>
      <c r="AB18020"/>
      <c r="AC18020"/>
      <c r="AD18020"/>
      <c r="AE18020"/>
      <c r="AF18020"/>
      <c r="AG18020"/>
      <c r="AH18020"/>
      <c r="AI18020"/>
      <c r="AJ18020"/>
      <c r="AK18020"/>
      <c r="AL18020"/>
      <c r="AM18020"/>
      <c r="AN18020"/>
      <c r="AO18020"/>
      <c r="AP18020"/>
      <c r="AQ18020"/>
      <c r="AR18020"/>
      <c r="AS18020"/>
      <c r="AT18020"/>
      <c r="AU18020"/>
      <c r="AV18020"/>
      <c r="AW18020"/>
      <c r="AX18020"/>
      <c r="AY18020"/>
      <c r="AZ18020"/>
    </row>
    <row r="18021">
      <c r="A18021"/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  <c r="X18021"/>
      <c r="Y18021"/>
      <c r="Z18021"/>
      <c r="AA18021"/>
      <c r="AB18021"/>
      <c r="AC18021"/>
      <c r="AD18021"/>
      <c r="AE18021"/>
      <c r="AF18021"/>
      <c r="AG18021"/>
      <c r="AH18021"/>
      <c r="AI18021"/>
      <c r="AJ18021"/>
      <c r="AK18021"/>
      <c r="AL18021"/>
      <c r="AM18021"/>
      <c r="AN18021"/>
      <c r="AO18021"/>
      <c r="AP18021"/>
      <c r="AQ18021"/>
      <c r="AR18021"/>
      <c r="AS18021"/>
      <c r="AT18021"/>
      <c r="AU18021"/>
      <c r="AV18021"/>
      <c r="AW18021"/>
      <c r="AX18021"/>
      <c r="AY18021"/>
      <c r="AZ18021"/>
    </row>
    <row r="18022">
      <c r="A18022"/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  <c r="X18022"/>
      <c r="Y18022"/>
      <c r="Z18022"/>
      <c r="AA18022"/>
      <c r="AB18022"/>
      <c r="AC18022"/>
      <c r="AD18022"/>
      <c r="AE18022"/>
      <c r="AF18022"/>
      <c r="AG18022"/>
      <c r="AH18022"/>
      <c r="AI18022"/>
      <c r="AJ18022"/>
      <c r="AK18022"/>
      <c r="AL18022"/>
      <c r="AM18022"/>
      <c r="AN18022"/>
      <c r="AO18022"/>
      <c r="AP18022"/>
      <c r="AQ18022"/>
      <c r="AR18022"/>
      <c r="AS18022"/>
      <c r="AT18022"/>
      <c r="AU18022"/>
      <c r="AV18022"/>
      <c r="AW18022"/>
      <c r="AX18022"/>
      <c r="AY18022"/>
      <c r="AZ18022"/>
    </row>
    <row r="18023">
      <c r="A18023"/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  <c r="X18023"/>
      <c r="Y18023"/>
      <c r="Z18023"/>
      <c r="AA18023"/>
      <c r="AB18023"/>
      <c r="AC18023"/>
      <c r="AD18023"/>
      <c r="AE18023"/>
      <c r="AF18023"/>
      <c r="AG18023"/>
      <c r="AH18023"/>
      <c r="AI18023"/>
      <c r="AJ18023"/>
      <c r="AK18023"/>
      <c r="AL18023"/>
      <c r="AM18023"/>
      <c r="AN18023"/>
      <c r="AO18023"/>
      <c r="AP18023"/>
      <c r="AQ18023"/>
      <c r="AR18023"/>
      <c r="AS18023"/>
      <c r="AT18023"/>
      <c r="AU18023"/>
      <c r="AV18023"/>
      <c r="AW18023"/>
      <c r="AX18023"/>
      <c r="AY18023"/>
      <c r="AZ18023"/>
    </row>
    <row r="18024">
      <c r="A18024"/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  <c r="X18024"/>
      <c r="Y18024"/>
      <c r="Z18024"/>
      <c r="AA18024"/>
      <c r="AB18024"/>
      <c r="AC18024"/>
      <c r="AD18024"/>
      <c r="AE18024"/>
      <c r="AF18024"/>
      <c r="AG18024"/>
      <c r="AH18024"/>
      <c r="AI18024"/>
      <c r="AJ18024"/>
      <c r="AK18024"/>
      <c r="AL18024"/>
      <c r="AM18024"/>
      <c r="AN18024"/>
      <c r="AO18024"/>
      <c r="AP18024"/>
      <c r="AQ18024"/>
      <c r="AR18024"/>
      <c r="AS18024"/>
      <c r="AT18024"/>
      <c r="AU18024"/>
      <c r="AV18024"/>
      <c r="AW18024"/>
      <c r="AX18024"/>
      <c r="AY18024"/>
      <c r="AZ18024"/>
    </row>
    <row r="18025">
      <c r="A18025"/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  <c r="X18025"/>
      <c r="Y18025"/>
      <c r="Z18025"/>
      <c r="AA18025"/>
      <c r="AB18025"/>
      <c r="AC18025"/>
      <c r="AD18025"/>
      <c r="AE18025"/>
      <c r="AF18025"/>
      <c r="AG18025"/>
      <c r="AH18025"/>
      <c r="AI18025"/>
      <c r="AJ18025"/>
      <c r="AK18025"/>
      <c r="AL18025"/>
      <c r="AM18025"/>
      <c r="AN18025"/>
      <c r="AO18025"/>
      <c r="AP18025"/>
      <c r="AQ18025"/>
      <c r="AR18025"/>
      <c r="AS18025"/>
      <c r="AT18025"/>
      <c r="AU18025"/>
      <c r="AV18025"/>
      <c r="AW18025"/>
      <c r="AX18025"/>
      <c r="AY18025"/>
      <c r="AZ18025"/>
    </row>
    <row r="18026">
      <c r="A18026"/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  <c r="X18026"/>
      <c r="Y18026"/>
      <c r="Z18026"/>
      <c r="AA18026"/>
      <c r="AB18026"/>
      <c r="AC18026"/>
      <c r="AD18026"/>
      <c r="AE18026"/>
      <c r="AF18026"/>
      <c r="AG18026"/>
      <c r="AH18026"/>
      <c r="AI18026"/>
      <c r="AJ18026"/>
      <c r="AK18026"/>
      <c r="AL18026"/>
      <c r="AM18026"/>
      <c r="AN18026"/>
      <c r="AO18026"/>
      <c r="AP18026"/>
      <c r="AQ18026"/>
      <c r="AR18026"/>
      <c r="AS18026"/>
      <c r="AT18026"/>
      <c r="AU18026"/>
      <c r="AV18026"/>
      <c r="AW18026"/>
      <c r="AX18026"/>
      <c r="AY18026"/>
      <c r="AZ18026"/>
    </row>
    <row r="18027">
      <c r="A18027"/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  <c r="W18027"/>
      <c r="X18027"/>
      <c r="Y18027"/>
      <c r="Z18027"/>
      <c r="AA18027"/>
      <c r="AB18027"/>
      <c r="AC18027"/>
      <c r="AD18027"/>
      <c r="AE18027"/>
      <c r="AF18027"/>
      <c r="AG18027"/>
      <c r="AH18027"/>
      <c r="AI18027"/>
      <c r="AJ18027"/>
      <c r="AK18027"/>
      <c r="AL18027"/>
      <c r="AM18027"/>
      <c r="AN18027"/>
      <c r="AO18027"/>
      <c r="AP18027"/>
      <c r="AQ18027"/>
      <c r="AR18027"/>
      <c r="AS18027"/>
      <c r="AT18027"/>
      <c r="AU18027"/>
      <c r="AV18027"/>
      <c r="AW18027"/>
      <c r="AX18027"/>
      <c r="AY18027"/>
      <c r="AZ18027"/>
    </row>
    <row r="18028">
      <c r="A18028"/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  <c r="X18028"/>
      <c r="Y18028"/>
      <c r="Z18028"/>
      <c r="AA18028"/>
      <c r="AB18028"/>
      <c r="AC18028"/>
      <c r="AD18028"/>
      <c r="AE18028"/>
      <c r="AF18028"/>
      <c r="AG18028"/>
      <c r="AH18028"/>
      <c r="AI18028"/>
      <c r="AJ18028"/>
      <c r="AK18028"/>
      <c r="AL18028"/>
      <c r="AM18028"/>
      <c r="AN18028"/>
      <c r="AO18028"/>
      <c r="AP18028"/>
      <c r="AQ18028"/>
      <c r="AR18028"/>
      <c r="AS18028"/>
      <c r="AT18028"/>
      <c r="AU18028"/>
      <c r="AV18028"/>
      <c r="AW18028"/>
      <c r="AX18028"/>
      <c r="AY18028"/>
      <c r="AZ18028"/>
    </row>
    <row r="18029">
      <c r="A18029"/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  <c r="X18029"/>
      <c r="Y18029"/>
      <c r="Z18029"/>
      <c r="AA18029"/>
      <c r="AB18029"/>
      <c r="AC18029"/>
      <c r="AD18029"/>
      <c r="AE18029"/>
      <c r="AF18029"/>
      <c r="AG18029"/>
      <c r="AH18029"/>
      <c r="AI18029"/>
      <c r="AJ18029"/>
      <c r="AK18029"/>
      <c r="AL18029"/>
      <c r="AM18029"/>
      <c r="AN18029"/>
      <c r="AO18029"/>
      <c r="AP18029"/>
      <c r="AQ18029"/>
      <c r="AR18029"/>
      <c r="AS18029"/>
      <c r="AT18029"/>
      <c r="AU18029"/>
      <c r="AV18029"/>
      <c r="AW18029"/>
      <c r="AX18029"/>
      <c r="AY18029"/>
      <c r="AZ18029"/>
    </row>
    <row r="18030">
      <c r="A18030"/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  <c r="X18030"/>
      <c r="Y18030"/>
      <c r="Z18030"/>
      <c r="AA18030"/>
      <c r="AB18030"/>
      <c r="AC18030"/>
      <c r="AD18030"/>
      <c r="AE18030"/>
      <c r="AF18030"/>
      <c r="AG18030"/>
      <c r="AH18030"/>
      <c r="AI18030"/>
      <c r="AJ18030"/>
      <c r="AK18030"/>
      <c r="AL18030"/>
      <c r="AM18030"/>
      <c r="AN18030"/>
      <c r="AO18030"/>
      <c r="AP18030"/>
      <c r="AQ18030"/>
      <c r="AR18030"/>
      <c r="AS18030"/>
      <c r="AT18030"/>
      <c r="AU18030"/>
      <c r="AV18030"/>
      <c r="AW18030"/>
      <c r="AX18030"/>
      <c r="AY18030"/>
      <c r="AZ18030"/>
    </row>
    <row r="18031">
      <c r="A18031"/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  <c r="X18031"/>
      <c r="Y18031"/>
      <c r="Z18031"/>
      <c r="AA18031"/>
      <c r="AB18031"/>
      <c r="AC18031"/>
      <c r="AD18031"/>
      <c r="AE18031"/>
      <c r="AF18031"/>
      <c r="AG18031"/>
      <c r="AH18031"/>
      <c r="AI18031"/>
      <c r="AJ18031"/>
      <c r="AK18031"/>
      <c r="AL18031"/>
      <c r="AM18031"/>
      <c r="AN18031"/>
      <c r="AO18031"/>
      <c r="AP18031"/>
      <c r="AQ18031"/>
      <c r="AR18031"/>
      <c r="AS18031"/>
      <c r="AT18031"/>
      <c r="AU18031"/>
      <c r="AV18031"/>
      <c r="AW18031"/>
      <c r="AX18031"/>
      <c r="AY18031"/>
      <c r="AZ18031"/>
    </row>
    <row r="18032">
      <c r="A18032"/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  <c r="X18032"/>
      <c r="Y18032"/>
      <c r="Z18032"/>
      <c r="AA18032"/>
      <c r="AB18032"/>
      <c r="AC18032"/>
      <c r="AD18032"/>
      <c r="AE18032"/>
      <c r="AF18032"/>
      <c r="AG18032"/>
      <c r="AH18032"/>
      <c r="AI18032"/>
      <c r="AJ18032"/>
      <c r="AK18032"/>
      <c r="AL18032"/>
      <c r="AM18032"/>
      <c r="AN18032"/>
      <c r="AO18032"/>
      <c r="AP18032"/>
      <c r="AQ18032"/>
      <c r="AR18032"/>
      <c r="AS18032"/>
      <c r="AT18032"/>
      <c r="AU18032"/>
      <c r="AV18032"/>
      <c r="AW18032"/>
      <c r="AX18032"/>
      <c r="AY18032"/>
      <c r="AZ18032"/>
    </row>
    <row r="18033">
      <c r="A18033"/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  <c r="X18033"/>
      <c r="Y18033"/>
      <c r="Z18033"/>
      <c r="AA18033"/>
      <c r="AB18033"/>
      <c r="AC18033"/>
      <c r="AD18033"/>
      <c r="AE18033"/>
      <c r="AF18033"/>
      <c r="AG18033"/>
      <c r="AH18033"/>
      <c r="AI18033"/>
      <c r="AJ18033"/>
      <c r="AK18033"/>
      <c r="AL18033"/>
      <c r="AM18033"/>
      <c r="AN18033"/>
      <c r="AO18033"/>
      <c r="AP18033"/>
      <c r="AQ18033"/>
      <c r="AR18033"/>
      <c r="AS18033"/>
      <c r="AT18033"/>
      <c r="AU18033"/>
      <c r="AV18033"/>
      <c r="AW18033"/>
      <c r="AX18033"/>
      <c r="AY18033"/>
      <c r="AZ18033"/>
    </row>
    <row r="18034">
      <c r="A18034"/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  <c r="X18034"/>
      <c r="Y18034"/>
      <c r="Z18034"/>
      <c r="AA18034"/>
      <c r="AB18034"/>
      <c r="AC18034"/>
      <c r="AD18034"/>
      <c r="AE18034"/>
      <c r="AF18034"/>
      <c r="AG18034"/>
      <c r="AH18034"/>
      <c r="AI18034"/>
      <c r="AJ18034"/>
      <c r="AK18034"/>
      <c r="AL18034"/>
      <c r="AM18034"/>
      <c r="AN18034"/>
      <c r="AO18034"/>
      <c r="AP18034"/>
      <c r="AQ18034"/>
      <c r="AR18034"/>
      <c r="AS18034"/>
      <c r="AT18034"/>
      <c r="AU18034"/>
      <c r="AV18034"/>
      <c r="AW18034"/>
      <c r="AX18034"/>
      <c r="AY18034"/>
      <c r="AZ18034"/>
    </row>
    <row r="18035">
      <c r="A18035"/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  <c r="X18035"/>
      <c r="Y18035"/>
      <c r="Z18035"/>
      <c r="AA18035"/>
      <c r="AB18035"/>
      <c r="AC18035"/>
      <c r="AD18035"/>
      <c r="AE18035"/>
      <c r="AF18035"/>
      <c r="AG18035"/>
      <c r="AH18035"/>
      <c r="AI18035"/>
      <c r="AJ18035"/>
      <c r="AK18035"/>
      <c r="AL18035"/>
      <c r="AM18035"/>
      <c r="AN18035"/>
      <c r="AO18035"/>
      <c r="AP18035"/>
      <c r="AQ18035"/>
      <c r="AR18035"/>
      <c r="AS18035"/>
      <c r="AT18035"/>
      <c r="AU18035"/>
      <c r="AV18035"/>
      <c r="AW18035"/>
      <c r="AX18035"/>
      <c r="AY18035"/>
      <c r="AZ18035"/>
    </row>
    <row r="18036">
      <c r="A18036"/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  <c r="X18036"/>
      <c r="Y18036"/>
      <c r="Z18036"/>
      <c r="AA18036"/>
      <c r="AB18036"/>
      <c r="AC18036"/>
      <c r="AD18036"/>
      <c r="AE18036"/>
      <c r="AF18036"/>
      <c r="AG18036"/>
      <c r="AH18036"/>
      <c r="AI18036"/>
      <c r="AJ18036"/>
      <c r="AK18036"/>
      <c r="AL18036"/>
      <c r="AM18036"/>
      <c r="AN18036"/>
      <c r="AO18036"/>
      <c r="AP18036"/>
      <c r="AQ18036"/>
      <c r="AR18036"/>
      <c r="AS18036"/>
      <c r="AT18036"/>
      <c r="AU18036"/>
      <c r="AV18036"/>
      <c r="AW18036"/>
      <c r="AX18036"/>
      <c r="AY18036"/>
      <c r="AZ18036"/>
    </row>
    <row r="18037">
      <c r="A18037"/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  <c r="X18037"/>
      <c r="Y18037"/>
      <c r="Z18037"/>
      <c r="AA18037"/>
      <c r="AB18037"/>
      <c r="AC18037"/>
      <c r="AD18037"/>
      <c r="AE18037"/>
      <c r="AF18037"/>
      <c r="AG18037"/>
      <c r="AH18037"/>
      <c r="AI18037"/>
      <c r="AJ18037"/>
      <c r="AK18037"/>
      <c r="AL18037"/>
      <c r="AM18037"/>
      <c r="AN18037"/>
      <c r="AO18037"/>
      <c r="AP18037"/>
      <c r="AQ18037"/>
      <c r="AR18037"/>
      <c r="AS18037"/>
      <c r="AT18037"/>
      <c r="AU18037"/>
      <c r="AV18037"/>
      <c r="AW18037"/>
      <c r="AX18037"/>
      <c r="AY18037"/>
      <c r="AZ18037"/>
    </row>
    <row r="18038">
      <c r="A18038"/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  <c r="X18038"/>
      <c r="Y18038"/>
      <c r="Z18038"/>
      <c r="AA18038"/>
      <c r="AB18038"/>
      <c r="AC18038"/>
      <c r="AD18038"/>
      <c r="AE18038"/>
      <c r="AF18038"/>
      <c r="AG18038"/>
      <c r="AH18038"/>
      <c r="AI18038"/>
      <c r="AJ18038"/>
      <c r="AK18038"/>
      <c r="AL18038"/>
      <c r="AM18038"/>
      <c r="AN18038"/>
      <c r="AO18038"/>
      <c r="AP18038"/>
      <c r="AQ18038"/>
      <c r="AR18038"/>
      <c r="AS18038"/>
      <c r="AT18038"/>
      <c r="AU18038"/>
      <c r="AV18038"/>
      <c r="AW18038"/>
      <c r="AX18038"/>
      <c r="AY18038"/>
      <c r="AZ18038"/>
    </row>
    <row r="18039">
      <c r="A18039"/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  <c r="X18039"/>
      <c r="Y18039"/>
      <c r="Z18039"/>
      <c r="AA18039"/>
      <c r="AB18039"/>
      <c r="AC18039"/>
      <c r="AD18039"/>
      <c r="AE18039"/>
      <c r="AF18039"/>
      <c r="AG18039"/>
      <c r="AH18039"/>
      <c r="AI18039"/>
      <c r="AJ18039"/>
      <c r="AK18039"/>
      <c r="AL18039"/>
      <c r="AM18039"/>
      <c r="AN18039"/>
      <c r="AO18039"/>
      <c r="AP18039"/>
      <c r="AQ18039"/>
      <c r="AR18039"/>
      <c r="AS18039"/>
      <c r="AT18039"/>
      <c r="AU18039"/>
      <c r="AV18039"/>
      <c r="AW18039"/>
      <c r="AX18039"/>
      <c r="AY18039"/>
      <c r="AZ18039"/>
    </row>
    <row r="18040">
      <c r="A18040"/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  <c r="X18040"/>
      <c r="Y18040"/>
      <c r="Z18040"/>
      <c r="AA18040"/>
      <c r="AB18040"/>
      <c r="AC18040"/>
      <c r="AD18040"/>
      <c r="AE18040"/>
      <c r="AF18040"/>
      <c r="AG18040"/>
      <c r="AH18040"/>
      <c r="AI18040"/>
      <c r="AJ18040"/>
      <c r="AK18040"/>
      <c r="AL18040"/>
      <c r="AM18040"/>
      <c r="AN18040"/>
      <c r="AO18040"/>
      <c r="AP18040"/>
      <c r="AQ18040"/>
      <c r="AR18040"/>
      <c r="AS18040"/>
      <c r="AT18040"/>
      <c r="AU18040"/>
      <c r="AV18040"/>
      <c r="AW18040"/>
      <c r="AX18040"/>
      <c r="AY18040"/>
      <c r="AZ18040"/>
    </row>
    <row r="18041">
      <c r="A18041"/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  <c r="X18041"/>
      <c r="Y18041"/>
      <c r="Z18041"/>
      <c r="AA18041"/>
      <c r="AB18041"/>
      <c r="AC18041"/>
      <c r="AD18041"/>
      <c r="AE18041"/>
      <c r="AF18041"/>
      <c r="AG18041"/>
      <c r="AH18041"/>
      <c r="AI18041"/>
      <c r="AJ18041"/>
      <c r="AK18041"/>
      <c r="AL18041"/>
      <c r="AM18041"/>
      <c r="AN18041"/>
      <c r="AO18041"/>
      <c r="AP18041"/>
      <c r="AQ18041"/>
      <c r="AR18041"/>
      <c r="AS18041"/>
      <c r="AT18041"/>
      <c r="AU18041"/>
      <c r="AV18041"/>
      <c r="AW18041"/>
      <c r="AX18041"/>
      <c r="AY18041"/>
      <c r="AZ18041"/>
    </row>
    <row r="18042">
      <c r="A18042"/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  <c r="X18042"/>
      <c r="Y18042"/>
      <c r="Z18042"/>
      <c r="AA18042"/>
      <c r="AB18042"/>
      <c r="AC18042"/>
      <c r="AD18042"/>
      <c r="AE18042"/>
      <c r="AF18042"/>
      <c r="AG18042"/>
      <c r="AH18042"/>
      <c r="AI18042"/>
      <c r="AJ18042"/>
      <c r="AK18042"/>
      <c r="AL18042"/>
      <c r="AM18042"/>
      <c r="AN18042"/>
      <c r="AO18042"/>
      <c r="AP18042"/>
      <c r="AQ18042"/>
      <c r="AR18042"/>
      <c r="AS18042"/>
      <c r="AT18042"/>
      <c r="AU18042"/>
      <c r="AV18042"/>
      <c r="AW18042"/>
      <c r="AX18042"/>
      <c r="AY18042"/>
      <c r="AZ18042"/>
    </row>
    <row r="18043">
      <c r="A18043"/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  <c r="X18043"/>
      <c r="Y18043"/>
      <c r="Z18043"/>
      <c r="AA18043"/>
      <c r="AB18043"/>
      <c r="AC18043"/>
      <c r="AD18043"/>
      <c r="AE18043"/>
      <c r="AF18043"/>
      <c r="AG18043"/>
      <c r="AH18043"/>
      <c r="AI18043"/>
      <c r="AJ18043"/>
      <c r="AK18043"/>
      <c r="AL18043"/>
      <c r="AM18043"/>
      <c r="AN18043"/>
      <c r="AO18043"/>
      <c r="AP18043"/>
      <c r="AQ18043"/>
      <c r="AR18043"/>
      <c r="AS18043"/>
      <c r="AT18043"/>
      <c r="AU18043"/>
      <c r="AV18043"/>
      <c r="AW18043"/>
      <c r="AX18043"/>
      <c r="AY18043"/>
      <c r="AZ18043"/>
    </row>
    <row r="18044">
      <c r="A18044"/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  <c r="X18044"/>
      <c r="Y18044"/>
      <c r="Z18044"/>
      <c r="AA18044"/>
      <c r="AB18044"/>
      <c r="AC18044"/>
      <c r="AD18044"/>
      <c r="AE18044"/>
      <c r="AF18044"/>
      <c r="AG18044"/>
      <c r="AH18044"/>
      <c r="AI18044"/>
      <c r="AJ18044"/>
      <c r="AK18044"/>
      <c r="AL18044"/>
      <c r="AM18044"/>
      <c r="AN18044"/>
      <c r="AO18044"/>
      <c r="AP18044"/>
      <c r="AQ18044"/>
      <c r="AR18044"/>
      <c r="AS18044"/>
      <c r="AT18044"/>
      <c r="AU18044"/>
      <c r="AV18044"/>
      <c r="AW18044"/>
      <c r="AX18044"/>
      <c r="AY18044"/>
      <c r="AZ18044"/>
    </row>
    <row r="18045">
      <c r="A18045"/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  <c r="X18045"/>
      <c r="Y18045"/>
      <c r="Z18045"/>
      <c r="AA18045"/>
      <c r="AB18045"/>
      <c r="AC18045"/>
      <c r="AD18045"/>
      <c r="AE18045"/>
      <c r="AF18045"/>
      <c r="AG18045"/>
      <c r="AH18045"/>
      <c r="AI18045"/>
      <c r="AJ18045"/>
      <c r="AK18045"/>
      <c r="AL18045"/>
      <c r="AM18045"/>
      <c r="AN18045"/>
      <c r="AO18045"/>
      <c r="AP18045"/>
      <c r="AQ18045"/>
      <c r="AR18045"/>
      <c r="AS18045"/>
      <c r="AT18045"/>
      <c r="AU18045"/>
      <c r="AV18045"/>
      <c r="AW18045"/>
      <c r="AX18045"/>
      <c r="AY18045"/>
      <c r="AZ18045"/>
    </row>
    <row r="18046">
      <c r="A18046"/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  <c r="X18046"/>
      <c r="Y18046"/>
      <c r="Z18046"/>
      <c r="AA18046"/>
      <c r="AB18046"/>
      <c r="AC18046"/>
      <c r="AD18046"/>
      <c r="AE18046"/>
      <c r="AF18046"/>
      <c r="AG18046"/>
      <c r="AH18046"/>
      <c r="AI18046"/>
      <c r="AJ18046"/>
      <c r="AK18046"/>
      <c r="AL18046"/>
      <c r="AM18046"/>
      <c r="AN18046"/>
      <c r="AO18046"/>
      <c r="AP18046"/>
      <c r="AQ18046"/>
      <c r="AR18046"/>
      <c r="AS18046"/>
      <c r="AT18046"/>
      <c r="AU18046"/>
      <c r="AV18046"/>
      <c r="AW18046"/>
      <c r="AX18046"/>
      <c r="AY18046"/>
      <c r="AZ18046"/>
    </row>
    <row r="18047">
      <c r="A18047"/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  <c r="X18047"/>
      <c r="Y18047"/>
      <c r="Z18047"/>
      <c r="AA18047"/>
      <c r="AB18047"/>
      <c r="AC18047"/>
      <c r="AD18047"/>
      <c r="AE18047"/>
      <c r="AF18047"/>
      <c r="AG18047"/>
      <c r="AH18047"/>
      <c r="AI18047"/>
      <c r="AJ18047"/>
      <c r="AK18047"/>
      <c r="AL18047"/>
      <c r="AM18047"/>
      <c r="AN18047"/>
      <c r="AO18047"/>
      <c r="AP18047"/>
      <c r="AQ18047"/>
      <c r="AR18047"/>
      <c r="AS18047"/>
      <c r="AT18047"/>
      <c r="AU18047"/>
      <c r="AV18047"/>
      <c r="AW18047"/>
      <c r="AX18047"/>
      <c r="AY18047"/>
      <c r="AZ18047"/>
    </row>
    <row r="18048">
      <c r="A18048"/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  <c r="X18048"/>
      <c r="Y18048"/>
      <c r="Z18048"/>
      <c r="AA18048"/>
      <c r="AB18048"/>
      <c r="AC18048"/>
      <c r="AD18048"/>
      <c r="AE18048"/>
      <c r="AF18048"/>
      <c r="AG18048"/>
      <c r="AH18048"/>
      <c r="AI18048"/>
      <c r="AJ18048"/>
      <c r="AK18048"/>
      <c r="AL18048"/>
      <c r="AM18048"/>
      <c r="AN18048"/>
      <c r="AO18048"/>
      <c r="AP18048"/>
      <c r="AQ18048"/>
      <c r="AR18048"/>
      <c r="AS18048"/>
      <c r="AT18048"/>
      <c r="AU18048"/>
      <c r="AV18048"/>
      <c r="AW18048"/>
      <c r="AX18048"/>
      <c r="AY18048"/>
      <c r="AZ18048"/>
    </row>
    <row r="18049">
      <c r="A18049"/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  <c r="X18049"/>
      <c r="Y18049"/>
      <c r="Z18049"/>
      <c r="AA18049"/>
      <c r="AB18049"/>
      <c r="AC18049"/>
      <c r="AD18049"/>
      <c r="AE18049"/>
      <c r="AF18049"/>
      <c r="AG18049"/>
      <c r="AH18049"/>
      <c r="AI18049"/>
      <c r="AJ18049"/>
      <c r="AK18049"/>
      <c r="AL18049"/>
      <c r="AM18049"/>
      <c r="AN18049"/>
      <c r="AO18049"/>
      <c r="AP18049"/>
      <c r="AQ18049"/>
      <c r="AR18049"/>
      <c r="AS18049"/>
      <c r="AT18049"/>
      <c r="AU18049"/>
      <c r="AV18049"/>
      <c r="AW18049"/>
      <c r="AX18049"/>
      <c r="AY18049"/>
      <c r="AZ18049"/>
    </row>
    <row r="18050">
      <c r="A18050"/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  <c r="X18050"/>
      <c r="Y18050"/>
      <c r="Z18050"/>
      <c r="AA18050"/>
      <c r="AB18050"/>
      <c r="AC18050"/>
      <c r="AD18050"/>
      <c r="AE18050"/>
      <c r="AF18050"/>
      <c r="AG18050"/>
      <c r="AH18050"/>
      <c r="AI18050"/>
      <c r="AJ18050"/>
      <c r="AK18050"/>
      <c r="AL18050"/>
      <c r="AM18050"/>
      <c r="AN18050"/>
      <c r="AO18050"/>
      <c r="AP18050"/>
      <c r="AQ18050"/>
      <c r="AR18050"/>
      <c r="AS18050"/>
      <c r="AT18050"/>
      <c r="AU18050"/>
      <c r="AV18050"/>
      <c r="AW18050"/>
      <c r="AX18050"/>
      <c r="AY18050"/>
      <c r="AZ18050"/>
    </row>
    <row r="18051">
      <c r="A18051"/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  <c r="X18051"/>
      <c r="Y18051"/>
      <c r="Z18051"/>
      <c r="AA18051"/>
      <c r="AB18051"/>
      <c r="AC18051"/>
      <c r="AD18051"/>
      <c r="AE18051"/>
      <c r="AF18051"/>
      <c r="AG18051"/>
      <c r="AH18051"/>
      <c r="AI18051"/>
      <c r="AJ18051"/>
      <c r="AK18051"/>
      <c r="AL18051"/>
      <c r="AM18051"/>
      <c r="AN18051"/>
      <c r="AO18051"/>
      <c r="AP18051"/>
      <c r="AQ18051"/>
      <c r="AR18051"/>
      <c r="AS18051"/>
      <c r="AT18051"/>
      <c r="AU18051"/>
      <c r="AV18051"/>
      <c r="AW18051"/>
      <c r="AX18051"/>
      <c r="AY18051"/>
      <c r="AZ18051"/>
    </row>
    <row r="18052">
      <c r="A18052"/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  <c r="X18052"/>
      <c r="Y18052"/>
      <c r="Z18052"/>
      <c r="AA18052"/>
      <c r="AB18052"/>
      <c r="AC18052"/>
      <c r="AD18052"/>
      <c r="AE18052"/>
      <c r="AF18052"/>
      <c r="AG18052"/>
      <c r="AH18052"/>
      <c r="AI18052"/>
      <c r="AJ18052"/>
      <c r="AK18052"/>
      <c r="AL18052"/>
      <c r="AM18052"/>
      <c r="AN18052"/>
      <c r="AO18052"/>
      <c r="AP18052"/>
      <c r="AQ18052"/>
      <c r="AR18052"/>
      <c r="AS18052"/>
      <c r="AT18052"/>
      <c r="AU18052"/>
      <c r="AV18052"/>
      <c r="AW18052"/>
      <c r="AX18052"/>
      <c r="AY18052"/>
      <c r="AZ18052"/>
    </row>
    <row r="18053">
      <c r="A18053"/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  <c r="X18053"/>
      <c r="Y18053"/>
      <c r="Z18053"/>
      <c r="AA18053"/>
      <c r="AB18053"/>
      <c r="AC18053"/>
      <c r="AD18053"/>
      <c r="AE18053"/>
      <c r="AF18053"/>
      <c r="AG18053"/>
      <c r="AH18053"/>
      <c r="AI18053"/>
      <c r="AJ18053"/>
      <c r="AK18053"/>
      <c r="AL18053"/>
      <c r="AM18053"/>
      <c r="AN18053"/>
      <c r="AO18053"/>
      <c r="AP18053"/>
      <c r="AQ18053"/>
      <c r="AR18053"/>
      <c r="AS18053"/>
      <c r="AT18053"/>
      <c r="AU18053"/>
      <c r="AV18053"/>
      <c r="AW18053"/>
      <c r="AX18053"/>
      <c r="AY18053"/>
      <c r="AZ18053"/>
    </row>
    <row r="18054">
      <c r="A18054"/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  <c r="X18054"/>
      <c r="Y18054"/>
      <c r="Z18054"/>
      <c r="AA18054"/>
      <c r="AB18054"/>
      <c r="AC18054"/>
      <c r="AD18054"/>
      <c r="AE18054"/>
      <c r="AF18054"/>
      <c r="AG18054"/>
      <c r="AH18054"/>
      <c r="AI18054"/>
      <c r="AJ18054"/>
      <c r="AK18054"/>
      <c r="AL18054"/>
      <c r="AM18054"/>
      <c r="AN18054"/>
      <c r="AO18054"/>
      <c r="AP18054"/>
      <c r="AQ18054"/>
      <c r="AR18054"/>
      <c r="AS18054"/>
      <c r="AT18054"/>
      <c r="AU18054"/>
      <c r="AV18054"/>
      <c r="AW18054"/>
      <c r="AX18054"/>
      <c r="AY18054"/>
      <c r="AZ18054"/>
    </row>
    <row r="18055">
      <c r="A18055"/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  <c r="X18055"/>
      <c r="Y18055"/>
      <c r="Z18055"/>
      <c r="AA18055"/>
      <c r="AB18055"/>
      <c r="AC18055"/>
      <c r="AD18055"/>
      <c r="AE18055"/>
      <c r="AF18055"/>
      <c r="AG18055"/>
      <c r="AH18055"/>
      <c r="AI18055"/>
      <c r="AJ18055"/>
      <c r="AK18055"/>
      <c r="AL18055"/>
      <c r="AM18055"/>
      <c r="AN18055"/>
      <c r="AO18055"/>
      <c r="AP18055"/>
      <c r="AQ18055"/>
      <c r="AR18055"/>
      <c r="AS18055"/>
      <c r="AT18055"/>
      <c r="AU18055"/>
      <c r="AV18055"/>
      <c r="AW18055"/>
      <c r="AX18055"/>
      <c r="AY18055"/>
      <c r="AZ18055"/>
    </row>
    <row r="18056">
      <c r="A18056"/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  <c r="X18056"/>
      <c r="Y18056"/>
      <c r="Z18056"/>
      <c r="AA18056"/>
      <c r="AB18056"/>
      <c r="AC18056"/>
      <c r="AD18056"/>
      <c r="AE18056"/>
      <c r="AF18056"/>
      <c r="AG18056"/>
      <c r="AH18056"/>
      <c r="AI18056"/>
      <c r="AJ18056"/>
      <c r="AK18056"/>
      <c r="AL18056"/>
      <c r="AM18056"/>
      <c r="AN18056"/>
      <c r="AO18056"/>
      <c r="AP18056"/>
      <c r="AQ18056"/>
      <c r="AR18056"/>
      <c r="AS18056"/>
      <c r="AT18056"/>
      <c r="AU18056"/>
      <c r="AV18056"/>
      <c r="AW18056"/>
      <c r="AX18056"/>
      <c r="AY18056"/>
      <c r="AZ18056"/>
    </row>
    <row r="18057">
      <c r="A18057"/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  <c r="X18057"/>
      <c r="Y18057"/>
      <c r="Z18057"/>
      <c r="AA18057"/>
      <c r="AB18057"/>
      <c r="AC18057"/>
      <c r="AD18057"/>
      <c r="AE18057"/>
      <c r="AF18057"/>
      <c r="AG18057"/>
      <c r="AH18057"/>
      <c r="AI18057"/>
      <c r="AJ18057"/>
      <c r="AK18057"/>
      <c r="AL18057"/>
      <c r="AM18057"/>
      <c r="AN18057"/>
      <c r="AO18057"/>
      <c r="AP18057"/>
      <c r="AQ18057"/>
      <c r="AR18057"/>
      <c r="AS18057"/>
      <c r="AT18057"/>
      <c r="AU18057"/>
      <c r="AV18057"/>
      <c r="AW18057"/>
      <c r="AX18057"/>
      <c r="AY18057"/>
      <c r="AZ18057"/>
    </row>
    <row r="18058">
      <c r="A18058"/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  <c r="W18058"/>
      <c r="X18058"/>
      <c r="Y18058"/>
      <c r="Z18058"/>
      <c r="AA18058"/>
      <c r="AB18058"/>
      <c r="AC18058"/>
      <c r="AD18058"/>
      <c r="AE18058"/>
      <c r="AF18058"/>
      <c r="AG18058"/>
      <c r="AH18058"/>
      <c r="AI18058"/>
      <c r="AJ18058"/>
      <c r="AK18058"/>
      <c r="AL18058"/>
      <c r="AM18058"/>
      <c r="AN18058"/>
      <c r="AO18058"/>
      <c r="AP18058"/>
      <c r="AQ18058"/>
      <c r="AR18058"/>
      <c r="AS18058"/>
      <c r="AT18058"/>
      <c r="AU18058"/>
      <c r="AV18058"/>
      <c r="AW18058"/>
      <c r="AX18058"/>
      <c r="AY18058"/>
      <c r="AZ18058"/>
    </row>
    <row r="18059">
      <c r="A18059"/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  <c r="X18059"/>
      <c r="Y18059"/>
      <c r="Z18059"/>
      <c r="AA18059"/>
      <c r="AB18059"/>
      <c r="AC18059"/>
      <c r="AD18059"/>
      <c r="AE18059"/>
      <c r="AF18059"/>
      <c r="AG18059"/>
      <c r="AH18059"/>
      <c r="AI18059"/>
      <c r="AJ18059"/>
      <c r="AK18059"/>
      <c r="AL18059"/>
      <c r="AM18059"/>
      <c r="AN18059"/>
      <c r="AO18059"/>
      <c r="AP18059"/>
      <c r="AQ18059"/>
      <c r="AR18059"/>
      <c r="AS18059"/>
      <c r="AT18059"/>
      <c r="AU18059"/>
      <c r="AV18059"/>
      <c r="AW18059"/>
      <c r="AX18059"/>
      <c r="AY18059"/>
      <c r="AZ18059"/>
    </row>
    <row r="18060">
      <c r="A18060"/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  <c r="X18060"/>
      <c r="Y18060"/>
      <c r="Z18060"/>
      <c r="AA18060"/>
      <c r="AB18060"/>
      <c r="AC18060"/>
      <c r="AD18060"/>
      <c r="AE18060"/>
      <c r="AF18060"/>
      <c r="AG18060"/>
      <c r="AH18060"/>
      <c r="AI18060"/>
      <c r="AJ18060"/>
      <c r="AK18060"/>
      <c r="AL18060"/>
      <c r="AM18060"/>
      <c r="AN18060"/>
      <c r="AO18060"/>
      <c r="AP18060"/>
      <c r="AQ18060"/>
      <c r="AR18060"/>
      <c r="AS18060"/>
      <c r="AT18060"/>
      <c r="AU18060"/>
      <c r="AV18060"/>
      <c r="AW18060"/>
      <c r="AX18060"/>
      <c r="AY18060"/>
      <c r="AZ18060"/>
    </row>
    <row r="18061">
      <c r="A18061"/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  <c r="X18061"/>
      <c r="Y18061"/>
      <c r="Z18061"/>
      <c r="AA18061"/>
      <c r="AB18061"/>
      <c r="AC18061"/>
      <c r="AD18061"/>
      <c r="AE18061"/>
      <c r="AF18061"/>
      <c r="AG18061"/>
      <c r="AH18061"/>
      <c r="AI18061"/>
      <c r="AJ18061"/>
      <c r="AK18061"/>
      <c r="AL18061"/>
      <c r="AM18061"/>
      <c r="AN18061"/>
      <c r="AO18061"/>
      <c r="AP18061"/>
      <c r="AQ18061"/>
      <c r="AR18061"/>
      <c r="AS18061"/>
      <c r="AT18061"/>
      <c r="AU18061"/>
      <c r="AV18061"/>
      <c r="AW18061"/>
      <c r="AX18061"/>
      <c r="AY18061"/>
      <c r="AZ18061"/>
    </row>
    <row r="18062">
      <c r="A18062"/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  <c r="X18062"/>
      <c r="Y18062"/>
      <c r="Z18062"/>
      <c r="AA18062"/>
      <c r="AB18062"/>
      <c r="AC18062"/>
      <c r="AD18062"/>
      <c r="AE18062"/>
      <c r="AF18062"/>
      <c r="AG18062"/>
      <c r="AH18062"/>
      <c r="AI18062"/>
      <c r="AJ18062"/>
      <c r="AK18062"/>
      <c r="AL18062"/>
      <c r="AM18062"/>
      <c r="AN18062"/>
      <c r="AO18062"/>
      <c r="AP18062"/>
      <c r="AQ18062"/>
      <c r="AR18062"/>
      <c r="AS18062"/>
      <c r="AT18062"/>
      <c r="AU18062"/>
      <c r="AV18062"/>
      <c r="AW18062"/>
      <c r="AX18062"/>
      <c r="AY18062"/>
      <c r="AZ18062"/>
    </row>
    <row r="18063">
      <c r="A18063"/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  <c r="X18063"/>
      <c r="Y18063"/>
      <c r="Z18063"/>
      <c r="AA18063"/>
      <c r="AB18063"/>
      <c r="AC18063"/>
      <c r="AD18063"/>
      <c r="AE18063"/>
      <c r="AF18063"/>
      <c r="AG18063"/>
      <c r="AH18063"/>
      <c r="AI18063"/>
      <c r="AJ18063"/>
      <c r="AK18063"/>
      <c r="AL18063"/>
      <c r="AM18063"/>
      <c r="AN18063"/>
      <c r="AO18063"/>
      <c r="AP18063"/>
      <c r="AQ18063"/>
      <c r="AR18063"/>
      <c r="AS18063"/>
      <c r="AT18063"/>
      <c r="AU18063"/>
      <c r="AV18063"/>
      <c r="AW18063"/>
      <c r="AX18063"/>
      <c r="AY18063"/>
      <c r="AZ18063"/>
    </row>
    <row r="18064">
      <c r="A18064"/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  <c r="X18064"/>
      <c r="Y18064"/>
      <c r="Z18064"/>
      <c r="AA18064"/>
      <c r="AB18064"/>
      <c r="AC18064"/>
      <c r="AD18064"/>
      <c r="AE18064"/>
      <c r="AF18064"/>
      <c r="AG18064"/>
      <c r="AH18064"/>
      <c r="AI18064"/>
      <c r="AJ18064"/>
      <c r="AK18064"/>
      <c r="AL18064"/>
      <c r="AM18064"/>
      <c r="AN18064"/>
      <c r="AO18064"/>
      <c r="AP18064"/>
      <c r="AQ18064"/>
      <c r="AR18064"/>
      <c r="AS18064"/>
      <c r="AT18064"/>
      <c r="AU18064"/>
      <c r="AV18064"/>
      <c r="AW18064"/>
      <c r="AX18064"/>
      <c r="AY18064"/>
      <c r="AZ18064"/>
    </row>
    <row r="18065">
      <c r="A18065"/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  <c r="X18065"/>
      <c r="Y18065"/>
      <c r="Z18065"/>
      <c r="AA18065"/>
      <c r="AB18065"/>
      <c r="AC18065"/>
      <c r="AD18065"/>
      <c r="AE18065"/>
      <c r="AF18065"/>
      <c r="AG18065"/>
      <c r="AH18065"/>
      <c r="AI18065"/>
      <c r="AJ18065"/>
      <c r="AK18065"/>
      <c r="AL18065"/>
      <c r="AM18065"/>
      <c r="AN18065"/>
      <c r="AO18065"/>
      <c r="AP18065"/>
      <c r="AQ18065"/>
      <c r="AR18065"/>
      <c r="AS18065"/>
      <c r="AT18065"/>
      <c r="AU18065"/>
      <c r="AV18065"/>
      <c r="AW18065"/>
      <c r="AX18065"/>
      <c r="AY18065"/>
      <c r="AZ18065"/>
    </row>
    <row r="18066">
      <c r="A18066"/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  <c r="X18066"/>
      <c r="Y18066"/>
      <c r="Z18066"/>
      <c r="AA18066"/>
      <c r="AB18066"/>
      <c r="AC18066"/>
      <c r="AD18066"/>
      <c r="AE18066"/>
      <c r="AF18066"/>
      <c r="AG18066"/>
      <c r="AH18066"/>
      <c r="AI18066"/>
      <c r="AJ18066"/>
      <c r="AK18066"/>
      <c r="AL18066"/>
      <c r="AM18066"/>
      <c r="AN18066"/>
      <c r="AO18066"/>
      <c r="AP18066"/>
      <c r="AQ18066"/>
      <c r="AR18066"/>
      <c r="AS18066"/>
      <c r="AT18066"/>
      <c r="AU18066"/>
      <c r="AV18066"/>
      <c r="AW18066"/>
      <c r="AX18066"/>
      <c r="AY18066"/>
      <c r="AZ18066"/>
    </row>
    <row r="18067">
      <c r="A18067"/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  <c r="X18067"/>
      <c r="Y18067"/>
      <c r="Z18067"/>
      <c r="AA18067"/>
      <c r="AB18067"/>
      <c r="AC18067"/>
      <c r="AD18067"/>
      <c r="AE18067"/>
      <c r="AF18067"/>
      <c r="AG18067"/>
      <c r="AH18067"/>
      <c r="AI18067"/>
      <c r="AJ18067"/>
      <c r="AK18067"/>
      <c r="AL18067"/>
      <c r="AM18067"/>
      <c r="AN18067"/>
      <c r="AO18067"/>
      <c r="AP18067"/>
      <c r="AQ18067"/>
      <c r="AR18067"/>
      <c r="AS18067"/>
      <c r="AT18067"/>
      <c r="AU18067"/>
      <c r="AV18067"/>
      <c r="AW18067"/>
      <c r="AX18067"/>
      <c r="AY18067"/>
      <c r="AZ18067"/>
    </row>
    <row r="18068">
      <c r="A18068"/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  <c r="X18068"/>
      <c r="Y18068"/>
      <c r="Z18068"/>
      <c r="AA18068"/>
      <c r="AB18068"/>
      <c r="AC18068"/>
      <c r="AD18068"/>
      <c r="AE18068"/>
      <c r="AF18068"/>
      <c r="AG18068"/>
      <c r="AH18068"/>
      <c r="AI18068"/>
      <c r="AJ18068"/>
      <c r="AK18068"/>
      <c r="AL18068"/>
      <c r="AM18068"/>
      <c r="AN18068"/>
      <c r="AO18068"/>
      <c r="AP18068"/>
      <c r="AQ18068"/>
      <c r="AR18068"/>
      <c r="AS18068"/>
      <c r="AT18068"/>
      <c r="AU18068"/>
      <c r="AV18068"/>
      <c r="AW18068"/>
      <c r="AX18068"/>
      <c r="AY18068"/>
      <c r="AZ18068"/>
    </row>
    <row r="18069">
      <c r="A18069"/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  <c r="X18069"/>
      <c r="Y18069"/>
      <c r="Z18069"/>
      <c r="AA18069"/>
      <c r="AB18069"/>
      <c r="AC18069"/>
      <c r="AD18069"/>
      <c r="AE18069"/>
      <c r="AF18069"/>
      <c r="AG18069"/>
      <c r="AH18069"/>
      <c r="AI18069"/>
      <c r="AJ18069"/>
      <c r="AK18069"/>
      <c r="AL18069"/>
      <c r="AM18069"/>
      <c r="AN18069"/>
      <c r="AO18069"/>
      <c r="AP18069"/>
      <c r="AQ18069"/>
      <c r="AR18069"/>
      <c r="AS18069"/>
      <c r="AT18069"/>
      <c r="AU18069"/>
      <c r="AV18069"/>
      <c r="AW18069"/>
      <c r="AX18069"/>
      <c r="AY18069"/>
      <c r="AZ18069"/>
    </row>
    <row r="18070">
      <c r="A18070"/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  <c r="X18070"/>
      <c r="Y18070"/>
      <c r="Z18070"/>
      <c r="AA18070"/>
      <c r="AB18070"/>
      <c r="AC18070"/>
      <c r="AD18070"/>
      <c r="AE18070"/>
      <c r="AF18070"/>
      <c r="AG18070"/>
      <c r="AH18070"/>
      <c r="AI18070"/>
      <c r="AJ18070"/>
      <c r="AK18070"/>
      <c r="AL18070"/>
      <c r="AM18070"/>
      <c r="AN18070"/>
      <c r="AO18070"/>
      <c r="AP18070"/>
      <c r="AQ18070"/>
      <c r="AR18070"/>
      <c r="AS18070"/>
      <c r="AT18070"/>
      <c r="AU18070"/>
      <c r="AV18070"/>
      <c r="AW18070"/>
      <c r="AX18070"/>
      <c r="AY18070"/>
      <c r="AZ18070"/>
    </row>
    <row r="18071">
      <c r="A18071"/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  <c r="X18071"/>
      <c r="Y18071"/>
      <c r="Z18071"/>
      <c r="AA18071"/>
      <c r="AB18071"/>
      <c r="AC18071"/>
      <c r="AD18071"/>
      <c r="AE18071"/>
      <c r="AF18071"/>
      <c r="AG18071"/>
      <c r="AH18071"/>
      <c r="AI18071"/>
      <c r="AJ18071"/>
      <c r="AK18071"/>
      <c r="AL18071"/>
      <c r="AM18071"/>
      <c r="AN18071"/>
      <c r="AO18071"/>
      <c r="AP18071"/>
      <c r="AQ18071"/>
      <c r="AR18071"/>
      <c r="AS18071"/>
      <c r="AT18071"/>
      <c r="AU18071"/>
      <c r="AV18071"/>
      <c r="AW18071"/>
      <c r="AX18071"/>
      <c r="AY18071"/>
      <c r="AZ18071"/>
    </row>
    <row r="18072">
      <c r="A18072"/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  <c r="X18072"/>
      <c r="Y18072"/>
      <c r="Z18072"/>
      <c r="AA18072"/>
      <c r="AB18072"/>
      <c r="AC18072"/>
      <c r="AD18072"/>
      <c r="AE18072"/>
      <c r="AF18072"/>
      <c r="AG18072"/>
      <c r="AH18072"/>
      <c r="AI18072"/>
      <c r="AJ18072"/>
      <c r="AK18072"/>
      <c r="AL18072"/>
      <c r="AM18072"/>
      <c r="AN18072"/>
      <c r="AO18072"/>
      <c r="AP18072"/>
      <c r="AQ18072"/>
      <c r="AR18072"/>
      <c r="AS18072"/>
      <c r="AT18072"/>
      <c r="AU18072"/>
      <c r="AV18072"/>
      <c r="AW18072"/>
      <c r="AX18072"/>
      <c r="AY18072"/>
      <c r="AZ18072"/>
    </row>
    <row r="18073">
      <c r="A18073"/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  <c r="X18073"/>
      <c r="Y18073"/>
      <c r="Z18073"/>
      <c r="AA18073"/>
      <c r="AB18073"/>
      <c r="AC18073"/>
      <c r="AD18073"/>
      <c r="AE18073"/>
      <c r="AF18073"/>
      <c r="AG18073"/>
      <c r="AH18073"/>
      <c r="AI18073"/>
      <c r="AJ18073"/>
      <c r="AK18073"/>
      <c r="AL18073"/>
      <c r="AM18073"/>
      <c r="AN18073"/>
      <c r="AO18073"/>
      <c r="AP18073"/>
      <c r="AQ18073"/>
      <c r="AR18073"/>
      <c r="AS18073"/>
      <c r="AT18073"/>
      <c r="AU18073"/>
      <c r="AV18073"/>
      <c r="AW18073"/>
      <c r="AX18073"/>
      <c r="AY18073"/>
      <c r="AZ18073"/>
    </row>
    <row r="18074">
      <c r="A18074"/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  <c r="X18074"/>
      <c r="Y18074"/>
      <c r="Z18074"/>
      <c r="AA18074"/>
      <c r="AB18074"/>
      <c r="AC18074"/>
      <c r="AD18074"/>
      <c r="AE18074"/>
      <c r="AF18074"/>
      <c r="AG18074"/>
      <c r="AH18074"/>
      <c r="AI18074"/>
      <c r="AJ18074"/>
      <c r="AK18074"/>
      <c r="AL18074"/>
      <c r="AM18074"/>
      <c r="AN18074"/>
      <c r="AO18074"/>
      <c r="AP18074"/>
      <c r="AQ18074"/>
      <c r="AR18074"/>
      <c r="AS18074"/>
      <c r="AT18074"/>
      <c r="AU18074"/>
      <c r="AV18074"/>
      <c r="AW18074"/>
      <c r="AX18074"/>
      <c r="AY18074"/>
      <c r="AZ18074"/>
    </row>
    <row r="18075">
      <c r="A18075"/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  <c r="X18075"/>
      <c r="Y18075"/>
      <c r="Z18075"/>
      <c r="AA18075"/>
      <c r="AB18075"/>
      <c r="AC18075"/>
      <c r="AD18075"/>
      <c r="AE18075"/>
      <c r="AF18075"/>
      <c r="AG18075"/>
      <c r="AH18075"/>
      <c r="AI18075"/>
      <c r="AJ18075"/>
      <c r="AK18075"/>
      <c r="AL18075"/>
      <c r="AM18075"/>
      <c r="AN18075"/>
      <c r="AO18075"/>
      <c r="AP18075"/>
      <c r="AQ18075"/>
      <c r="AR18075"/>
      <c r="AS18075"/>
      <c r="AT18075"/>
      <c r="AU18075"/>
      <c r="AV18075"/>
      <c r="AW18075"/>
      <c r="AX18075"/>
      <c r="AY18075"/>
      <c r="AZ18075"/>
    </row>
    <row r="18076">
      <c r="A18076"/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  <c r="X18076"/>
      <c r="Y18076"/>
      <c r="Z18076"/>
      <c r="AA18076"/>
      <c r="AB18076"/>
      <c r="AC18076"/>
      <c r="AD18076"/>
      <c r="AE18076"/>
      <c r="AF18076"/>
      <c r="AG18076"/>
      <c r="AH18076"/>
      <c r="AI18076"/>
      <c r="AJ18076"/>
      <c r="AK18076"/>
      <c r="AL18076"/>
      <c r="AM18076"/>
      <c r="AN18076"/>
      <c r="AO18076"/>
      <c r="AP18076"/>
      <c r="AQ18076"/>
      <c r="AR18076"/>
      <c r="AS18076"/>
      <c r="AT18076"/>
      <c r="AU18076"/>
      <c r="AV18076"/>
      <c r="AW18076"/>
      <c r="AX18076"/>
      <c r="AY18076"/>
      <c r="AZ18076"/>
    </row>
    <row r="18077">
      <c r="A18077"/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  <c r="X18077"/>
      <c r="Y18077"/>
      <c r="Z18077"/>
      <c r="AA18077"/>
      <c r="AB18077"/>
      <c r="AC18077"/>
      <c r="AD18077"/>
      <c r="AE18077"/>
      <c r="AF18077"/>
      <c r="AG18077"/>
      <c r="AH18077"/>
      <c r="AI18077"/>
      <c r="AJ18077"/>
      <c r="AK18077"/>
      <c r="AL18077"/>
      <c r="AM18077"/>
      <c r="AN18077"/>
      <c r="AO18077"/>
      <c r="AP18077"/>
      <c r="AQ18077"/>
      <c r="AR18077"/>
      <c r="AS18077"/>
      <c r="AT18077"/>
      <c r="AU18077"/>
      <c r="AV18077"/>
      <c r="AW18077"/>
      <c r="AX18077"/>
      <c r="AY18077"/>
      <c r="AZ18077"/>
    </row>
    <row r="18078">
      <c r="A18078"/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  <c r="X18078"/>
      <c r="Y18078"/>
      <c r="Z18078"/>
      <c r="AA18078"/>
      <c r="AB18078"/>
      <c r="AC18078"/>
      <c r="AD18078"/>
      <c r="AE18078"/>
      <c r="AF18078"/>
      <c r="AG18078"/>
      <c r="AH18078"/>
      <c r="AI18078"/>
      <c r="AJ18078"/>
      <c r="AK18078"/>
      <c r="AL18078"/>
      <c r="AM18078"/>
      <c r="AN18078"/>
      <c r="AO18078"/>
      <c r="AP18078"/>
      <c r="AQ18078"/>
      <c r="AR18078"/>
      <c r="AS18078"/>
      <c r="AT18078"/>
      <c r="AU18078"/>
      <c r="AV18078"/>
      <c r="AW18078"/>
      <c r="AX18078"/>
      <c r="AY18078"/>
      <c r="AZ18078"/>
    </row>
    <row r="18079">
      <c r="A18079"/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  <c r="X18079"/>
      <c r="Y18079"/>
      <c r="Z18079"/>
      <c r="AA18079"/>
      <c r="AB18079"/>
      <c r="AC18079"/>
      <c r="AD18079"/>
      <c r="AE18079"/>
      <c r="AF18079"/>
      <c r="AG18079"/>
      <c r="AH18079"/>
      <c r="AI18079"/>
      <c r="AJ18079"/>
      <c r="AK18079"/>
      <c r="AL18079"/>
      <c r="AM18079"/>
      <c r="AN18079"/>
      <c r="AO18079"/>
      <c r="AP18079"/>
      <c r="AQ18079"/>
      <c r="AR18079"/>
      <c r="AS18079"/>
      <c r="AT18079"/>
      <c r="AU18079"/>
      <c r="AV18079"/>
      <c r="AW18079"/>
      <c r="AX18079"/>
      <c r="AY18079"/>
      <c r="AZ18079"/>
    </row>
    <row r="18080">
      <c r="A18080"/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  <c r="X18080"/>
      <c r="Y18080"/>
      <c r="Z18080"/>
      <c r="AA18080"/>
      <c r="AB18080"/>
      <c r="AC18080"/>
      <c r="AD18080"/>
      <c r="AE18080"/>
      <c r="AF18080"/>
      <c r="AG18080"/>
      <c r="AH18080"/>
      <c r="AI18080"/>
      <c r="AJ18080"/>
      <c r="AK18080"/>
      <c r="AL18080"/>
      <c r="AM18080"/>
      <c r="AN18080"/>
      <c r="AO18080"/>
      <c r="AP18080"/>
      <c r="AQ18080"/>
      <c r="AR18080"/>
      <c r="AS18080"/>
      <c r="AT18080"/>
      <c r="AU18080"/>
      <c r="AV18080"/>
      <c r="AW18080"/>
      <c r="AX18080"/>
      <c r="AY18080"/>
      <c r="AZ18080"/>
    </row>
    <row r="18081">
      <c r="A18081"/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  <c r="X18081"/>
      <c r="Y18081"/>
      <c r="Z18081"/>
      <c r="AA18081"/>
      <c r="AB18081"/>
      <c r="AC18081"/>
      <c r="AD18081"/>
      <c r="AE18081"/>
      <c r="AF18081"/>
      <c r="AG18081"/>
      <c r="AH18081"/>
      <c r="AI18081"/>
      <c r="AJ18081"/>
      <c r="AK18081"/>
      <c r="AL18081"/>
      <c r="AM18081"/>
      <c r="AN18081"/>
      <c r="AO18081"/>
      <c r="AP18081"/>
      <c r="AQ18081"/>
      <c r="AR18081"/>
      <c r="AS18081"/>
      <c r="AT18081"/>
      <c r="AU18081"/>
      <c r="AV18081"/>
      <c r="AW18081"/>
      <c r="AX18081"/>
      <c r="AY18081"/>
      <c r="AZ18081"/>
    </row>
    <row r="18082">
      <c r="A18082"/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  <c r="X18082"/>
      <c r="Y18082"/>
      <c r="Z18082"/>
      <c r="AA18082"/>
      <c r="AB18082"/>
      <c r="AC18082"/>
      <c r="AD18082"/>
      <c r="AE18082"/>
      <c r="AF18082"/>
      <c r="AG18082"/>
      <c r="AH18082"/>
      <c r="AI18082"/>
      <c r="AJ18082"/>
      <c r="AK18082"/>
      <c r="AL18082"/>
      <c r="AM18082"/>
      <c r="AN18082"/>
      <c r="AO18082"/>
      <c r="AP18082"/>
      <c r="AQ18082"/>
      <c r="AR18082"/>
      <c r="AS18082"/>
      <c r="AT18082"/>
      <c r="AU18082"/>
      <c r="AV18082"/>
      <c r="AW18082"/>
      <c r="AX18082"/>
      <c r="AY18082"/>
      <c r="AZ18082"/>
    </row>
    <row r="18083">
      <c r="A18083"/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  <c r="X18083"/>
      <c r="Y18083"/>
      <c r="Z18083"/>
      <c r="AA18083"/>
      <c r="AB18083"/>
      <c r="AC18083"/>
      <c r="AD18083"/>
      <c r="AE18083"/>
      <c r="AF18083"/>
      <c r="AG18083"/>
      <c r="AH18083"/>
      <c r="AI18083"/>
      <c r="AJ18083"/>
      <c r="AK18083"/>
      <c r="AL18083"/>
      <c r="AM18083"/>
      <c r="AN18083"/>
      <c r="AO18083"/>
      <c r="AP18083"/>
      <c r="AQ18083"/>
      <c r="AR18083"/>
      <c r="AS18083"/>
      <c r="AT18083"/>
      <c r="AU18083"/>
      <c r="AV18083"/>
      <c r="AW18083"/>
      <c r="AX18083"/>
      <c r="AY18083"/>
      <c r="AZ18083"/>
    </row>
    <row r="18084">
      <c r="A18084"/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  <c r="X18084"/>
      <c r="Y18084"/>
      <c r="Z18084"/>
      <c r="AA18084"/>
      <c r="AB18084"/>
      <c r="AC18084"/>
      <c r="AD18084"/>
      <c r="AE18084"/>
      <c r="AF18084"/>
      <c r="AG18084"/>
      <c r="AH18084"/>
      <c r="AI18084"/>
      <c r="AJ18084"/>
      <c r="AK18084"/>
      <c r="AL18084"/>
      <c r="AM18084"/>
      <c r="AN18084"/>
      <c r="AO18084"/>
      <c r="AP18084"/>
      <c r="AQ18084"/>
      <c r="AR18084"/>
      <c r="AS18084"/>
      <c r="AT18084"/>
      <c r="AU18084"/>
      <c r="AV18084"/>
      <c r="AW18084"/>
      <c r="AX18084"/>
      <c r="AY18084"/>
      <c r="AZ18084"/>
    </row>
    <row r="18085">
      <c r="A18085"/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  <c r="X18085"/>
      <c r="Y18085"/>
      <c r="Z18085"/>
      <c r="AA18085"/>
      <c r="AB18085"/>
      <c r="AC18085"/>
      <c r="AD18085"/>
      <c r="AE18085"/>
      <c r="AF18085"/>
      <c r="AG18085"/>
      <c r="AH18085"/>
      <c r="AI18085"/>
      <c r="AJ18085"/>
      <c r="AK18085"/>
      <c r="AL18085"/>
      <c r="AM18085"/>
      <c r="AN18085"/>
      <c r="AO18085"/>
      <c r="AP18085"/>
      <c r="AQ18085"/>
      <c r="AR18085"/>
      <c r="AS18085"/>
      <c r="AT18085"/>
      <c r="AU18085"/>
      <c r="AV18085"/>
      <c r="AW18085"/>
      <c r="AX18085"/>
      <c r="AY18085"/>
      <c r="AZ18085"/>
    </row>
    <row r="18086">
      <c r="A18086"/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  <c r="X18086"/>
      <c r="Y18086"/>
      <c r="Z18086"/>
      <c r="AA18086"/>
      <c r="AB18086"/>
      <c r="AC18086"/>
      <c r="AD18086"/>
      <c r="AE18086"/>
      <c r="AF18086"/>
      <c r="AG18086"/>
      <c r="AH18086"/>
      <c r="AI18086"/>
      <c r="AJ18086"/>
      <c r="AK18086"/>
      <c r="AL18086"/>
      <c r="AM18086"/>
      <c r="AN18086"/>
      <c r="AO18086"/>
      <c r="AP18086"/>
      <c r="AQ18086"/>
      <c r="AR18086"/>
      <c r="AS18086"/>
      <c r="AT18086"/>
      <c r="AU18086"/>
      <c r="AV18086"/>
      <c r="AW18086"/>
      <c r="AX18086"/>
      <c r="AY18086"/>
      <c r="AZ18086"/>
    </row>
    <row r="18087">
      <c r="A18087"/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  <c r="X18087"/>
      <c r="Y18087"/>
      <c r="Z18087"/>
      <c r="AA18087"/>
      <c r="AB18087"/>
      <c r="AC18087"/>
      <c r="AD18087"/>
      <c r="AE18087"/>
      <c r="AF18087"/>
      <c r="AG18087"/>
      <c r="AH18087"/>
      <c r="AI18087"/>
      <c r="AJ18087"/>
      <c r="AK18087"/>
      <c r="AL18087"/>
      <c r="AM18087"/>
      <c r="AN18087"/>
      <c r="AO18087"/>
      <c r="AP18087"/>
      <c r="AQ18087"/>
      <c r="AR18087"/>
      <c r="AS18087"/>
      <c r="AT18087"/>
      <c r="AU18087"/>
      <c r="AV18087"/>
      <c r="AW18087"/>
      <c r="AX18087"/>
      <c r="AY18087"/>
      <c r="AZ18087"/>
    </row>
    <row r="18088">
      <c r="A18088"/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  <c r="W18088"/>
      <c r="X18088"/>
      <c r="Y18088"/>
      <c r="Z18088"/>
      <c r="AA18088"/>
      <c r="AB18088"/>
      <c r="AC18088"/>
      <c r="AD18088"/>
      <c r="AE18088"/>
      <c r="AF18088"/>
      <c r="AG18088"/>
      <c r="AH18088"/>
      <c r="AI18088"/>
      <c r="AJ18088"/>
      <c r="AK18088"/>
      <c r="AL18088"/>
      <c r="AM18088"/>
      <c r="AN18088"/>
      <c r="AO18088"/>
      <c r="AP18088"/>
      <c r="AQ18088"/>
      <c r="AR18088"/>
      <c r="AS18088"/>
      <c r="AT18088"/>
      <c r="AU18088"/>
      <c r="AV18088"/>
      <c r="AW18088"/>
      <c r="AX18088"/>
      <c r="AY18088"/>
      <c r="AZ18088"/>
    </row>
    <row r="18089">
      <c r="A18089"/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  <c r="X18089"/>
      <c r="Y18089"/>
      <c r="Z18089"/>
      <c r="AA18089"/>
      <c r="AB18089"/>
      <c r="AC18089"/>
      <c r="AD18089"/>
      <c r="AE18089"/>
      <c r="AF18089"/>
      <c r="AG18089"/>
      <c r="AH18089"/>
      <c r="AI18089"/>
      <c r="AJ18089"/>
      <c r="AK18089"/>
      <c r="AL18089"/>
      <c r="AM18089"/>
      <c r="AN18089"/>
      <c r="AO18089"/>
      <c r="AP18089"/>
      <c r="AQ18089"/>
      <c r="AR18089"/>
      <c r="AS18089"/>
      <c r="AT18089"/>
      <c r="AU18089"/>
      <c r="AV18089"/>
      <c r="AW18089"/>
      <c r="AX18089"/>
      <c r="AY18089"/>
      <c r="AZ18089"/>
    </row>
    <row r="18090">
      <c r="A18090"/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  <c r="X18090"/>
      <c r="Y18090"/>
      <c r="Z18090"/>
      <c r="AA18090"/>
      <c r="AB18090"/>
      <c r="AC18090"/>
      <c r="AD18090"/>
      <c r="AE18090"/>
      <c r="AF18090"/>
      <c r="AG18090"/>
      <c r="AH18090"/>
      <c r="AI18090"/>
      <c r="AJ18090"/>
      <c r="AK18090"/>
      <c r="AL18090"/>
      <c r="AM18090"/>
      <c r="AN18090"/>
      <c r="AO18090"/>
      <c r="AP18090"/>
      <c r="AQ18090"/>
      <c r="AR18090"/>
      <c r="AS18090"/>
      <c r="AT18090"/>
      <c r="AU18090"/>
      <c r="AV18090"/>
      <c r="AW18090"/>
      <c r="AX18090"/>
      <c r="AY18090"/>
      <c r="AZ18090"/>
    </row>
    <row r="18091">
      <c r="A18091"/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  <c r="X18091"/>
      <c r="Y18091"/>
      <c r="Z18091"/>
      <c r="AA18091"/>
      <c r="AB18091"/>
      <c r="AC18091"/>
      <c r="AD18091"/>
      <c r="AE18091"/>
      <c r="AF18091"/>
      <c r="AG18091"/>
      <c r="AH18091"/>
      <c r="AI18091"/>
      <c r="AJ18091"/>
      <c r="AK18091"/>
      <c r="AL18091"/>
      <c r="AM18091"/>
      <c r="AN18091"/>
      <c r="AO18091"/>
      <c r="AP18091"/>
      <c r="AQ18091"/>
      <c r="AR18091"/>
      <c r="AS18091"/>
      <c r="AT18091"/>
      <c r="AU18091"/>
      <c r="AV18091"/>
      <c r="AW18091"/>
      <c r="AX18091"/>
      <c r="AY18091"/>
      <c r="AZ18091"/>
    </row>
    <row r="18092">
      <c r="A18092"/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  <c r="X18092"/>
      <c r="Y18092"/>
      <c r="Z18092"/>
      <c r="AA18092"/>
      <c r="AB18092"/>
      <c r="AC18092"/>
      <c r="AD18092"/>
      <c r="AE18092"/>
      <c r="AF18092"/>
      <c r="AG18092"/>
      <c r="AH18092"/>
      <c r="AI18092"/>
      <c r="AJ18092"/>
      <c r="AK18092"/>
      <c r="AL18092"/>
      <c r="AM18092"/>
      <c r="AN18092"/>
      <c r="AO18092"/>
      <c r="AP18092"/>
      <c r="AQ18092"/>
      <c r="AR18092"/>
      <c r="AS18092"/>
      <c r="AT18092"/>
      <c r="AU18092"/>
      <c r="AV18092"/>
      <c r="AW18092"/>
      <c r="AX18092"/>
      <c r="AY18092"/>
      <c r="AZ18092"/>
    </row>
    <row r="18093">
      <c r="A18093"/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  <c r="X18093"/>
      <c r="Y18093"/>
      <c r="Z18093"/>
      <c r="AA18093"/>
      <c r="AB18093"/>
      <c r="AC18093"/>
      <c r="AD18093"/>
      <c r="AE18093"/>
      <c r="AF18093"/>
      <c r="AG18093"/>
      <c r="AH18093"/>
      <c r="AI18093"/>
      <c r="AJ18093"/>
      <c r="AK18093"/>
      <c r="AL18093"/>
      <c r="AM18093"/>
      <c r="AN18093"/>
      <c r="AO18093"/>
      <c r="AP18093"/>
      <c r="AQ18093"/>
      <c r="AR18093"/>
      <c r="AS18093"/>
      <c r="AT18093"/>
      <c r="AU18093"/>
      <c r="AV18093"/>
      <c r="AW18093"/>
      <c r="AX18093"/>
      <c r="AY18093"/>
      <c r="AZ18093"/>
    </row>
    <row r="18094">
      <c r="A18094"/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  <c r="X18094"/>
      <c r="Y18094"/>
      <c r="Z18094"/>
      <c r="AA18094"/>
      <c r="AB18094"/>
      <c r="AC18094"/>
      <c r="AD18094"/>
      <c r="AE18094"/>
      <c r="AF18094"/>
      <c r="AG18094"/>
      <c r="AH18094"/>
      <c r="AI18094"/>
      <c r="AJ18094"/>
      <c r="AK18094"/>
      <c r="AL18094"/>
      <c r="AM18094"/>
      <c r="AN18094"/>
      <c r="AO18094"/>
      <c r="AP18094"/>
      <c r="AQ18094"/>
      <c r="AR18094"/>
      <c r="AS18094"/>
      <c r="AT18094"/>
      <c r="AU18094"/>
      <c r="AV18094"/>
      <c r="AW18094"/>
      <c r="AX18094"/>
      <c r="AY18094"/>
      <c r="AZ18094"/>
    </row>
    <row r="18095">
      <c r="A18095"/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  <c r="X18095"/>
      <c r="Y18095"/>
      <c r="Z18095"/>
      <c r="AA18095"/>
      <c r="AB18095"/>
      <c r="AC18095"/>
      <c r="AD18095"/>
      <c r="AE18095"/>
      <c r="AF18095"/>
      <c r="AG18095"/>
      <c r="AH18095"/>
      <c r="AI18095"/>
      <c r="AJ18095"/>
      <c r="AK18095"/>
      <c r="AL18095"/>
      <c r="AM18095"/>
      <c r="AN18095"/>
      <c r="AO18095"/>
      <c r="AP18095"/>
      <c r="AQ18095"/>
      <c r="AR18095"/>
      <c r="AS18095"/>
      <c r="AT18095"/>
      <c r="AU18095"/>
      <c r="AV18095"/>
      <c r="AW18095"/>
      <c r="AX18095"/>
      <c r="AY18095"/>
      <c r="AZ18095"/>
    </row>
    <row r="18096">
      <c r="A18096"/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  <c r="X18096"/>
      <c r="Y18096"/>
      <c r="Z18096"/>
      <c r="AA18096"/>
      <c r="AB18096"/>
      <c r="AC18096"/>
      <c r="AD18096"/>
      <c r="AE18096"/>
      <c r="AF18096"/>
      <c r="AG18096"/>
      <c r="AH18096"/>
      <c r="AI18096"/>
      <c r="AJ18096"/>
      <c r="AK18096"/>
      <c r="AL18096"/>
      <c r="AM18096"/>
      <c r="AN18096"/>
      <c r="AO18096"/>
      <c r="AP18096"/>
      <c r="AQ18096"/>
      <c r="AR18096"/>
      <c r="AS18096"/>
      <c r="AT18096"/>
      <c r="AU18096"/>
      <c r="AV18096"/>
      <c r="AW18096"/>
      <c r="AX18096"/>
      <c r="AY18096"/>
      <c r="AZ18096"/>
    </row>
    <row r="18097">
      <c r="A18097"/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  <c r="X18097"/>
      <c r="Y18097"/>
      <c r="Z18097"/>
      <c r="AA18097"/>
      <c r="AB18097"/>
      <c r="AC18097"/>
      <c r="AD18097"/>
      <c r="AE18097"/>
      <c r="AF18097"/>
      <c r="AG18097"/>
      <c r="AH18097"/>
      <c r="AI18097"/>
      <c r="AJ18097"/>
      <c r="AK18097"/>
      <c r="AL18097"/>
      <c r="AM18097"/>
      <c r="AN18097"/>
      <c r="AO18097"/>
      <c r="AP18097"/>
      <c r="AQ18097"/>
      <c r="AR18097"/>
      <c r="AS18097"/>
      <c r="AT18097"/>
      <c r="AU18097"/>
      <c r="AV18097"/>
      <c r="AW18097"/>
      <c r="AX18097"/>
      <c r="AY18097"/>
      <c r="AZ18097"/>
    </row>
    <row r="18098">
      <c r="A18098"/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  <c r="X18098"/>
      <c r="Y18098"/>
      <c r="Z18098"/>
      <c r="AA18098"/>
      <c r="AB18098"/>
      <c r="AC18098"/>
      <c r="AD18098"/>
      <c r="AE18098"/>
      <c r="AF18098"/>
      <c r="AG18098"/>
      <c r="AH18098"/>
      <c r="AI18098"/>
      <c r="AJ18098"/>
      <c r="AK18098"/>
      <c r="AL18098"/>
      <c r="AM18098"/>
      <c r="AN18098"/>
      <c r="AO18098"/>
      <c r="AP18098"/>
      <c r="AQ18098"/>
      <c r="AR18098"/>
      <c r="AS18098"/>
      <c r="AT18098"/>
      <c r="AU18098"/>
      <c r="AV18098"/>
      <c r="AW18098"/>
      <c r="AX18098"/>
      <c r="AY18098"/>
      <c r="AZ18098"/>
    </row>
    <row r="18099">
      <c r="A18099"/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  <c r="X18099"/>
      <c r="Y18099"/>
      <c r="Z18099"/>
      <c r="AA18099"/>
      <c r="AB18099"/>
      <c r="AC18099"/>
      <c r="AD18099"/>
      <c r="AE18099"/>
      <c r="AF18099"/>
      <c r="AG18099"/>
      <c r="AH18099"/>
      <c r="AI18099"/>
      <c r="AJ18099"/>
      <c r="AK18099"/>
      <c r="AL18099"/>
      <c r="AM18099"/>
      <c r="AN18099"/>
      <c r="AO18099"/>
      <c r="AP18099"/>
      <c r="AQ18099"/>
      <c r="AR18099"/>
      <c r="AS18099"/>
      <c r="AT18099"/>
      <c r="AU18099"/>
      <c r="AV18099"/>
      <c r="AW18099"/>
      <c r="AX18099"/>
      <c r="AY18099"/>
      <c r="AZ18099"/>
    </row>
    <row r="18100">
      <c r="A18100"/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  <c r="X18100"/>
      <c r="Y18100"/>
      <c r="Z18100"/>
      <c r="AA18100"/>
      <c r="AB18100"/>
      <c r="AC18100"/>
      <c r="AD18100"/>
      <c r="AE18100"/>
      <c r="AF18100"/>
      <c r="AG18100"/>
      <c r="AH18100"/>
      <c r="AI18100"/>
      <c r="AJ18100"/>
      <c r="AK18100"/>
      <c r="AL18100"/>
      <c r="AM18100"/>
      <c r="AN18100"/>
      <c r="AO18100"/>
      <c r="AP18100"/>
      <c r="AQ18100"/>
      <c r="AR18100"/>
      <c r="AS18100"/>
      <c r="AT18100"/>
      <c r="AU18100"/>
      <c r="AV18100"/>
      <c r="AW18100"/>
      <c r="AX18100"/>
      <c r="AY18100"/>
      <c r="AZ18100"/>
    </row>
    <row r="18101">
      <c r="A18101"/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  <c r="X18101"/>
      <c r="Y18101"/>
      <c r="Z18101"/>
      <c r="AA18101"/>
      <c r="AB18101"/>
      <c r="AC18101"/>
      <c r="AD18101"/>
      <c r="AE18101"/>
      <c r="AF18101"/>
      <c r="AG18101"/>
      <c r="AH18101"/>
      <c r="AI18101"/>
      <c r="AJ18101"/>
      <c r="AK18101"/>
      <c r="AL18101"/>
      <c r="AM18101"/>
      <c r="AN18101"/>
      <c r="AO18101"/>
      <c r="AP18101"/>
      <c r="AQ18101"/>
      <c r="AR18101"/>
      <c r="AS18101"/>
      <c r="AT18101"/>
      <c r="AU18101"/>
      <c r="AV18101"/>
      <c r="AW18101"/>
      <c r="AX18101"/>
      <c r="AY18101"/>
      <c r="AZ18101"/>
    </row>
    <row r="18102">
      <c r="A18102"/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  <c r="X18102"/>
      <c r="Y18102"/>
      <c r="Z18102"/>
      <c r="AA18102"/>
      <c r="AB18102"/>
      <c r="AC18102"/>
      <c r="AD18102"/>
      <c r="AE18102"/>
      <c r="AF18102"/>
      <c r="AG18102"/>
      <c r="AH18102"/>
      <c r="AI18102"/>
      <c r="AJ18102"/>
      <c r="AK18102"/>
      <c r="AL18102"/>
      <c r="AM18102"/>
      <c r="AN18102"/>
      <c r="AO18102"/>
      <c r="AP18102"/>
      <c r="AQ18102"/>
      <c r="AR18102"/>
      <c r="AS18102"/>
      <c r="AT18102"/>
      <c r="AU18102"/>
      <c r="AV18102"/>
      <c r="AW18102"/>
      <c r="AX18102"/>
      <c r="AY18102"/>
      <c r="AZ18102"/>
    </row>
    <row r="18103">
      <c r="A18103"/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  <c r="X18103"/>
      <c r="Y18103"/>
      <c r="Z18103"/>
      <c r="AA18103"/>
      <c r="AB18103"/>
      <c r="AC18103"/>
      <c r="AD18103"/>
      <c r="AE18103"/>
      <c r="AF18103"/>
      <c r="AG18103"/>
      <c r="AH18103"/>
      <c r="AI18103"/>
      <c r="AJ18103"/>
      <c r="AK18103"/>
      <c r="AL18103"/>
      <c r="AM18103"/>
      <c r="AN18103"/>
      <c r="AO18103"/>
      <c r="AP18103"/>
      <c r="AQ18103"/>
      <c r="AR18103"/>
      <c r="AS18103"/>
      <c r="AT18103"/>
      <c r="AU18103"/>
      <c r="AV18103"/>
      <c r="AW18103"/>
      <c r="AX18103"/>
      <c r="AY18103"/>
      <c r="AZ18103"/>
    </row>
    <row r="18104">
      <c r="A18104"/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  <c r="X18104"/>
      <c r="Y18104"/>
      <c r="Z18104"/>
      <c r="AA18104"/>
      <c r="AB18104"/>
      <c r="AC18104"/>
      <c r="AD18104"/>
      <c r="AE18104"/>
      <c r="AF18104"/>
      <c r="AG18104"/>
      <c r="AH18104"/>
      <c r="AI18104"/>
      <c r="AJ18104"/>
      <c r="AK18104"/>
      <c r="AL18104"/>
      <c r="AM18104"/>
      <c r="AN18104"/>
      <c r="AO18104"/>
      <c r="AP18104"/>
      <c r="AQ18104"/>
      <c r="AR18104"/>
      <c r="AS18104"/>
      <c r="AT18104"/>
      <c r="AU18104"/>
      <c r="AV18104"/>
      <c r="AW18104"/>
      <c r="AX18104"/>
      <c r="AY18104"/>
      <c r="AZ18104"/>
    </row>
    <row r="18105">
      <c r="A18105"/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  <c r="X18105"/>
      <c r="Y18105"/>
      <c r="Z18105"/>
      <c r="AA18105"/>
      <c r="AB18105"/>
      <c r="AC18105"/>
      <c r="AD18105"/>
      <c r="AE18105"/>
      <c r="AF18105"/>
      <c r="AG18105"/>
      <c r="AH18105"/>
      <c r="AI18105"/>
      <c r="AJ18105"/>
      <c r="AK18105"/>
      <c r="AL18105"/>
      <c r="AM18105"/>
      <c r="AN18105"/>
      <c r="AO18105"/>
      <c r="AP18105"/>
      <c r="AQ18105"/>
      <c r="AR18105"/>
      <c r="AS18105"/>
      <c r="AT18105"/>
      <c r="AU18105"/>
      <c r="AV18105"/>
      <c r="AW18105"/>
      <c r="AX18105"/>
      <c r="AY18105"/>
      <c r="AZ18105"/>
    </row>
    <row r="18106">
      <c r="A18106"/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  <c r="X18106"/>
      <c r="Y18106"/>
      <c r="Z18106"/>
      <c r="AA18106"/>
      <c r="AB18106"/>
      <c r="AC18106"/>
      <c r="AD18106"/>
      <c r="AE18106"/>
      <c r="AF18106"/>
      <c r="AG18106"/>
      <c r="AH18106"/>
      <c r="AI18106"/>
      <c r="AJ18106"/>
      <c r="AK18106"/>
      <c r="AL18106"/>
      <c r="AM18106"/>
      <c r="AN18106"/>
      <c r="AO18106"/>
      <c r="AP18106"/>
      <c r="AQ18106"/>
      <c r="AR18106"/>
      <c r="AS18106"/>
      <c r="AT18106"/>
      <c r="AU18106"/>
      <c r="AV18106"/>
      <c r="AW18106"/>
      <c r="AX18106"/>
      <c r="AY18106"/>
      <c r="AZ18106"/>
    </row>
    <row r="18107">
      <c r="A18107"/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  <c r="X18107"/>
      <c r="Y18107"/>
      <c r="Z18107"/>
      <c r="AA18107"/>
      <c r="AB18107"/>
      <c r="AC18107"/>
      <c r="AD18107"/>
      <c r="AE18107"/>
      <c r="AF18107"/>
      <c r="AG18107"/>
      <c r="AH18107"/>
      <c r="AI18107"/>
      <c r="AJ18107"/>
      <c r="AK18107"/>
      <c r="AL18107"/>
      <c r="AM18107"/>
      <c r="AN18107"/>
      <c r="AO18107"/>
      <c r="AP18107"/>
      <c r="AQ18107"/>
      <c r="AR18107"/>
      <c r="AS18107"/>
      <c r="AT18107"/>
      <c r="AU18107"/>
      <c r="AV18107"/>
      <c r="AW18107"/>
      <c r="AX18107"/>
      <c r="AY18107"/>
      <c r="AZ18107"/>
    </row>
    <row r="18108">
      <c r="A18108"/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  <c r="X18108"/>
      <c r="Y18108"/>
      <c r="Z18108"/>
      <c r="AA18108"/>
      <c r="AB18108"/>
      <c r="AC18108"/>
      <c r="AD18108"/>
      <c r="AE18108"/>
      <c r="AF18108"/>
      <c r="AG18108"/>
      <c r="AH18108"/>
      <c r="AI18108"/>
      <c r="AJ18108"/>
      <c r="AK18108"/>
      <c r="AL18108"/>
      <c r="AM18108"/>
      <c r="AN18108"/>
      <c r="AO18108"/>
      <c r="AP18108"/>
      <c r="AQ18108"/>
      <c r="AR18108"/>
      <c r="AS18108"/>
      <c r="AT18108"/>
      <c r="AU18108"/>
      <c r="AV18108"/>
      <c r="AW18108"/>
      <c r="AX18108"/>
      <c r="AY18108"/>
      <c r="AZ18108"/>
    </row>
    <row r="18109">
      <c r="A18109"/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  <c r="X18109"/>
      <c r="Y18109"/>
      <c r="Z18109"/>
      <c r="AA18109"/>
      <c r="AB18109"/>
      <c r="AC18109"/>
      <c r="AD18109"/>
      <c r="AE18109"/>
      <c r="AF18109"/>
      <c r="AG18109"/>
      <c r="AH18109"/>
      <c r="AI18109"/>
      <c r="AJ18109"/>
      <c r="AK18109"/>
      <c r="AL18109"/>
      <c r="AM18109"/>
      <c r="AN18109"/>
      <c r="AO18109"/>
      <c r="AP18109"/>
      <c r="AQ18109"/>
      <c r="AR18109"/>
      <c r="AS18109"/>
      <c r="AT18109"/>
      <c r="AU18109"/>
      <c r="AV18109"/>
      <c r="AW18109"/>
      <c r="AX18109"/>
      <c r="AY18109"/>
      <c r="AZ18109"/>
    </row>
    <row r="18110">
      <c r="A18110"/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  <c r="X18110"/>
      <c r="Y18110"/>
      <c r="Z18110"/>
      <c r="AA18110"/>
      <c r="AB18110"/>
      <c r="AC18110"/>
      <c r="AD18110"/>
      <c r="AE18110"/>
      <c r="AF18110"/>
      <c r="AG18110"/>
      <c r="AH18110"/>
      <c r="AI18110"/>
      <c r="AJ18110"/>
      <c r="AK18110"/>
      <c r="AL18110"/>
      <c r="AM18110"/>
      <c r="AN18110"/>
      <c r="AO18110"/>
      <c r="AP18110"/>
      <c r="AQ18110"/>
      <c r="AR18110"/>
      <c r="AS18110"/>
      <c r="AT18110"/>
      <c r="AU18110"/>
      <c r="AV18110"/>
      <c r="AW18110"/>
      <c r="AX18110"/>
      <c r="AY18110"/>
      <c r="AZ18110"/>
    </row>
    <row r="18111">
      <c r="A18111"/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  <c r="X18111"/>
      <c r="Y18111"/>
      <c r="Z18111"/>
      <c r="AA18111"/>
      <c r="AB18111"/>
      <c r="AC18111"/>
      <c r="AD18111"/>
      <c r="AE18111"/>
      <c r="AF18111"/>
      <c r="AG18111"/>
      <c r="AH18111"/>
      <c r="AI18111"/>
      <c r="AJ18111"/>
      <c r="AK18111"/>
      <c r="AL18111"/>
      <c r="AM18111"/>
      <c r="AN18111"/>
      <c r="AO18111"/>
      <c r="AP18111"/>
      <c r="AQ18111"/>
      <c r="AR18111"/>
      <c r="AS18111"/>
      <c r="AT18111"/>
      <c r="AU18111"/>
      <c r="AV18111"/>
      <c r="AW18111"/>
      <c r="AX18111"/>
      <c r="AY18111"/>
      <c r="AZ18111"/>
    </row>
    <row r="18112">
      <c r="A18112"/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  <c r="X18112"/>
      <c r="Y18112"/>
      <c r="Z18112"/>
      <c r="AA18112"/>
      <c r="AB18112"/>
      <c r="AC18112"/>
      <c r="AD18112"/>
      <c r="AE18112"/>
      <c r="AF18112"/>
      <c r="AG18112"/>
      <c r="AH18112"/>
      <c r="AI18112"/>
      <c r="AJ18112"/>
      <c r="AK18112"/>
      <c r="AL18112"/>
      <c r="AM18112"/>
      <c r="AN18112"/>
      <c r="AO18112"/>
      <c r="AP18112"/>
      <c r="AQ18112"/>
      <c r="AR18112"/>
      <c r="AS18112"/>
      <c r="AT18112"/>
      <c r="AU18112"/>
      <c r="AV18112"/>
      <c r="AW18112"/>
      <c r="AX18112"/>
      <c r="AY18112"/>
      <c r="AZ18112"/>
    </row>
    <row r="18113">
      <c r="A18113"/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  <c r="X18113"/>
      <c r="Y18113"/>
      <c r="Z18113"/>
      <c r="AA18113"/>
      <c r="AB18113"/>
      <c r="AC18113"/>
      <c r="AD18113"/>
      <c r="AE18113"/>
      <c r="AF18113"/>
      <c r="AG18113"/>
      <c r="AH18113"/>
      <c r="AI18113"/>
      <c r="AJ18113"/>
      <c r="AK18113"/>
      <c r="AL18113"/>
      <c r="AM18113"/>
      <c r="AN18113"/>
      <c r="AO18113"/>
      <c r="AP18113"/>
      <c r="AQ18113"/>
      <c r="AR18113"/>
      <c r="AS18113"/>
      <c r="AT18113"/>
      <c r="AU18113"/>
      <c r="AV18113"/>
      <c r="AW18113"/>
      <c r="AX18113"/>
      <c r="AY18113"/>
      <c r="AZ18113"/>
    </row>
    <row r="18114">
      <c r="A18114"/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  <c r="X18114"/>
      <c r="Y18114"/>
      <c r="Z18114"/>
      <c r="AA18114"/>
      <c r="AB18114"/>
      <c r="AC18114"/>
      <c r="AD18114"/>
      <c r="AE18114"/>
      <c r="AF18114"/>
      <c r="AG18114"/>
      <c r="AH18114"/>
      <c r="AI18114"/>
      <c r="AJ18114"/>
      <c r="AK18114"/>
      <c r="AL18114"/>
      <c r="AM18114"/>
      <c r="AN18114"/>
      <c r="AO18114"/>
      <c r="AP18114"/>
      <c r="AQ18114"/>
      <c r="AR18114"/>
      <c r="AS18114"/>
      <c r="AT18114"/>
      <c r="AU18114"/>
      <c r="AV18114"/>
      <c r="AW18114"/>
      <c r="AX18114"/>
      <c r="AY18114"/>
      <c r="AZ18114"/>
    </row>
    <row r="18115">
      <c r="A18115"/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  <c r="X18115"/>
      <c r="Y18115"/>
      <c r="Z18115"/>
      <c r="AA18115"/>
      <c r="AB18115"/>
      <c r="AC18115"/>
      <c r="AD18115"/>
      <c r="AE18115"/>
      <c r="AF18115"/>
      <c r="AG18115"/>
      <c r="AH18115"/>
      <c r="AI18115"/>
      <c r="AJ18115"/>
      <c r="AK18115"/>
      <c r="AL18115"/>
      <c r="AM18115"/>
      <c r="AN18115"/>
      <c r="AO18115"/>
      <c r="AP18115"/>
      <c r="AQ18115"/>
      <c r="AR18115"/>
      <c r="AS18115"/>
      <c r="AT18115"/>
      <c r="AU18115"/>
      <c r="AV18115"/>
      <c r="AW18115"/>
      <c r="AX18115"/>
      <c r="AY18115"/>
      <c r="AZ18115"/>
    </row>
    <row r="18116">
      <c r="A18116"/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  <c r="X18116"/>
      <c r="Y18116"/>
      <c r="Z18116"/>
      <c r="AA18116"/>
      <c r="AB18116"/>
      <c r="AC18116"/>
      <c r="AD18116"/>
      <c r="AE18116"/>
      <c r="AF18116"/>
      <c r="AG18116"/>
      <c r="AH18116"/>
      <c r="AI18116"/>
      <c r="AJ18116"/>
      <c r="AK18116"/>
      <c r="AL18116"/>
      <c r="AM18116"/>
      <c r="AN18116"/>
      <c r="AO18116"/>
      <c r="AP18116"/>
      <c r="AQ18116"/>
      <c r="AR18116"/>
      <c r="AS18116"/>
      <c r="AT18116"/>
      <c r="AU18116"/>
      <c r="AV18116"/>
      <c r="AW18116"/>
      <c r="AX18116"/>
      <c r="AY18116"/>
      <c r="AZ18116"/>
    </row>
    <row r="18117">
      <c r="A18117"/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  <c r="X18117"/>
      <c r="Y18117"/>
      <c r="Z18117"/>
      <c r="AA18117"/>
      <c r="AB18117"/>
      <c r="AC18117"/>
      <c r="AD18117"/>
      <c r="AE18117"/>
      <c r="AF18117"/>
      <c r="AG18117"/>
      <c r="AH18117"/>
      <c r="AI18117"/>
      <c r="AJ18117"/>
      <c r="AK18117"/>
      <c r="AL18117"/>
      <c r="AM18117"/>
      <c r="AN18117"/>
      <c r="AO18117"/>
      <c r="AP18117"/>
      <c r="AQ18117"/>
      <c r="AR18117"/>
      <c r="AS18117"/>
      <c r="AT18117"/>
      <c r="AU18117"/>
      <c r="AV18117"/>
      <c r="AW18117"/>
      <c r="AX18117"/>
      <c r="AY18117"/>
      <c r="AZ18117"/>
    </row>
    <row r="18118">
      <c r="A18118"/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  <c r="X18118"/>
      <c r="Y18118"/>
      <c r="Z18118"/>
      <c r="AA18118"/>
      <c r="AB18118"/>
      <c r="AC18118"/>
      <c r="AD18118"/>
      <c r="AE18118"/>
      <c r="AF18118"/>
      <c r="AG18118"/>
      <c r="AH18118"/>
      <c r="AI18118"/>
      <c r="AJ18118"/>
      <c r="AK18118"/>
      <c r="AL18118"/>
      <c r="AM18118"/>
      <c r="AN18118"/>
      <c r="AO18118"/>
      <c r="AP18118"/>
      <c r="AQ18118"/>
      <c r="AR18118"/>
      <c r="AS18118"/>
      <c r="AT18118"/>
      <c r="AU18118"/>
      <c r="AV18118"/>
      <c r="AW18118"/>
      <c r="AX18118"/>
      <c r="AY18118"/>
      <c r="AZ18118"/>
    </row>
    <row r="18119">
      <c r="A18119"/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  <c r="W18119"/>
      <c r="X18119"/>
      <c r="Y18119"/>
      <c r="Z18119"/>
      <c r="AA18119"/>
      <c r="AB18119"/>
      <c r="AC18119"/>
      <c r="AD18119"/>
      <c r="AE18119"/>
      <c r="AF18119"/>
      <c r="AG18119"/>
      <c r="AH18119"/>
      <c r="AI18119"/>
      <c r="AJ18119"/>
      <c r="AK18119"/>
      <c r="AL18119"/>
      <c r="AM18119"/>
      <c r="AN18119"/>
      <c r="AO18119"/>
      <c r="AP18119"/>
      <c r="AQ18119"/>
      <c r="AR18119"/>
      <c r="AS18119"/>
      <c r="AT18119"/>
      <c r="AU18119"/>
      <c r="AV18119"/>
      <c r="AW18119"/>
      <c r="AX18119"/>
      <c r="AY18119"/>
      <c r="AZ18119"/>
    </row>
    <row r="18120">
      <c r="A18120"/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  <c r="X18120"/>
      <c r="Y18120"/>
      <c r="Z18120"/>
      <c r="AA18120"/>
      <c r="AB18120"/>
      <c r="AC18120"/>
      <c r="AD18120"/>
      <c r="AE18120"/>
      <c r="AF18120"/>
      <c r="AG18120"/>
      <c r="AH18120"/>
      <c r="AI18120"/>
      <c r="AJ18120"/>
      <c r="AK18120"/>
      <c r="AL18120"/>
      <c r="AM18120"/>
      <c r="AN18120"/>
      <c r="AO18120"/>
      <c r="AP18120"/>
      <c r="AQ18120"/>
      <c r="AR18120"/>
      <c r="AS18120"/>
      <c r="AT18120"/>
      <c r="AU18120"/>
      <c r="AV18120"/>
      <c r="AW18120"/>
      <c r="AX18120"/>
      <c r="AY18120"/>
      <c r="AZ18120"/>
    </row>
    <row r="18121">
      <c r="A18121"/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  <c r="X18121"/>
      <c r="Y18121"/>
      <c r="Z18121"/>
      <c r="AA18121"/>
      <c r="AB18121"/>
      <c r="AC18121"/>
      <c r="AD18121"/>
      <c r="AE18121"/>
      <c r="AF18121"/>
      <c r="AG18121"/>
      <c r="AH18121"/>
      <c r="AI18121"/>
      <c r="AJ18121"/>
      <c r="AK18121"/>
      <c r="AL18121"/>
      <c r="AM18121"/>
      <c r="AN18121"/>
      <c r="AO18121"/>
      <c r="AP18121"/>
      <c r="AQ18121"/>
      <c r="AR18121"/>
      <c r="AS18121"/>
      <c r="AT18121"/>
      <c r="AU18121"/>
      <c r="AV18121"/>
      <c r="AW18121"/>
      <c r="AX18121"/>
      <c r="AY18121"/>
      <c r="AZ18121"/>
    </row>
    <row r="18122">
      <c r="A18122"/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  <c r="X18122"/>
      <c r="Y18122"/>
      <c r="Z18122"/>
      <c r="AA18122"/>
      <c r="AB18122"/>
      <c r="AC18122"/>
      <c r="AD18122"/>
      <c r="AE18122"/>
      <c r="AF18122"/>
      <c r="AG18122"/>
      <c r="AH18122"/>
      <c r="AI18122"/>
      <c r="AJ18122"/>
      <c r="AK18122"/>
      <c r="AL18122"/>
      <c r="AM18122"/>
      <c r="AN18122"/>
      <c r="AO18122"/>
      <c r="AP18122"/>
      <c r="AQ18122"/>
      <c r="AR18122"/>
      <c r="AS18122"/>
      <c r="AT18122"/>
      <c r="AU18122"/>
      <c r="AV18122"/>
      <c r="AW18122"/>
      <c r="AX18122"/>
      <c r="AY18122"/>
      <c r="AZ18122"/>
    </row>
    <row r="18123">
      <c r="A18123"/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  <c r="X18123"/>
      <c r="Y18123"/>
      <c r="Z18123"/>
      <c r="AA18123"/>
      <c r="AB18123"/>
      <c r="AC18123"/>
      <c r="AD18123"/>
      <c r="AE18123"/>
      <c r="AF18123"/>
      <c r="AG18123"/>
      <c r="AH18123"/>
      <c r="AI18123"/>
      <c r="AJ18123"/>
      <c r="AK18123"/>
      <c r="AL18123"/>
      <c r="AM18123"/>
      <c r="AN18123"/>
      <c r="AO18123"/>
      <c r="AP18123"/>
      <c r="AQ18123"/>
      <c r="AR18123"/>
      <c r="AS18123"/>
      <c r="AT18123"/>
      <c r="AU18123"/>
      <c r="AV18123"/>
      <c r="AW18123"/>
      <c r="AX18123"/>
      <c r="AY18123"/>
      <c r="AZ18123"/>
    </row>
    <row r="18124">
      <c r="A18124"/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  <c r="X18124"/>
      <c r="Y18124"/>
      <c r="Z18124"/>
      <c r="AA18124"/>
      <c r="AB18124"/>
      <c r="AC18124"/>
      <c r="AD18124"/>
      <c r="AE18124"/>
      <c r="AF18124"/>
      <c r="AG18124"/>
      <c r="AH18124"/>
      <c r="AI18124"/>
      <c r="AJ18124"/>
      <c r="AK18124"/>
      <c r="AL18124"/>
      <c r="AM18124"/>
      <c r="AN18124"/>
      <c r="AO18124"/>
      <c r="AP18124"/>
      <c r="AQ18124"/>
      <c r="AR18124"/>
      <c r="AS18124"/>
      <c r="AT18124"/>
      <c r="AU18124"/>
      <c r="AV18124"/>
      <c r="AW18124"/>
      <c r="AX18124"/>
      <c r="AY18124"/>
      <c r="AZ18124"/>
    </row>
    <row r="18125">
      <c r="A18125"/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  <c r="X18125"/>
      <c r="Y18125"/>
      <c r="Z18125"/>
      <c r="AA18125"/>
      <c r="AB18125"/>
      <c r="AC18125"/>
      <c r="AD18125"/>
      <c r="AE18125"/>
      <c r="AF18125"/>
      <c r="AG18125"/>
      <c r="AH18125"/>
      <c r="AI18125"/>
      <c r="AJ18125"/>
      <c r="AK18125"/>
      <c r="AL18125"/>
      <c r="AM18125"/>
      <c r="AN18125"/>
      <c r="AO18125"/>
      <c r="AP18125"/>
      <c r="AQ18125"/>
      <c r="AR18125"/>
      <c r="AS18125"/>
      <c r="AT18125"/>
      <c r="AU18125"/>
      <c r="AV18125"/>
      <c r="AW18125"/>
      <c r="AX18125"/>
      <c r="AY18125"/>
      <c r="AZ18125"/>
    </row>
    <row r="18126">
      <c r="A18126"/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  <c r="X18126"/>
      <c r="Y18126"/>
      <c r="Z18126"/>
      <c r="AA18126"/>
      <c r="AB18126"/>
      <c r="AC18126"/>
      <c r="AD18126"/>
      <c r="AE18126"/>
      <c r="AF18126"/>
      <c r="AG18126"/>
      <c r="AH18126"/>
      <c r="AI18126"/>
      <c r="AJ18126"/>
      <c r="AK18126"/>
      <c r="AL18126"/>
      <c r="AM18126"/>
      <c r="AN18126"/>
      <c r="AO18126"/>
      <c r="AP18126"/>
      <c r="AQ18126"/>
      <c r="AR18126"/>
      <c r="AS18126"/>
      <c r="AT18126"/>
      <c r="AU18126"/>
      <c r="AV18126"/>
      <c r="AW18126"/>
      <c r="AX18126"/>
      <c r="AY18126"/>
      <c r="AZ18126"/>
    </row>
    <row r="18127">
      <c r="A18127"/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  <c r="X18127"/>
      <c r="Y18127"/>
      <c r="Z18127"/>
      <c r="AA18127"/>
      <c r="AB18127"/>
      <c r="AC18127"/>
      <c r="AD18127"/>
      <c r="AE18127"/>
      <c r="AF18127"/>
      <c r="AG18127"/>
      <c r="AH18127"/>
      <c r="AI18127"/>
      <c r="AJ18127"/>
      <c r="AK18127"/>
      <c r="AL18127"/>
      <c r="AM18127"/>
      <c r="AN18127"/>
      <c r="AO18127"/>
      <c r="AP18127"/>
      <c r="AQ18127"/>
      <c r="AR18127"/>
      <c r="AS18127"/>
      <c r="AT18127"/>
      <c r="AU18127"/>
      <c r="AV18127"/>
      <c r="AW18127"/>
      <c r="AX18127"/>
      <c r="AY18127"/>
      <c r="AZ18127"/>
    </row>
    <row r="18128">
      <c r="A18128"/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  <c r="X18128"/>
      <c r="Y18128"/>
      <c r="Z18128"/>
      <c r="AA18128"/>
      <c r="AB18128"/>
      <c r="AC18128"/>
      <c r="AD18128"/>
      <c r="AE18128"/>
      <c r="AF18128"/>
      <c r="AG18128"/>
      <c r="AH18128"/>
      <c r="AI18128"/>
      <c r="AJ18128"/>
      <c r="AK18128"/>
      <c r="AL18128"/>
      <c r="AM18128"/>
      <c r="AN18128"/>
      <c r="AO18128"/>
      <c r="AP18128"/>
      <c r="AQ18128"/>
      <c r="AR18128"/>
      <c r="AS18128"/>
      <c r="AT18128"/>
      <c r="AU18128"/>
      <c r="AV18128"/>
      <c r="AW18128"/>
      <c r="AX18128"/>
      <c r="AY18128"/>
      <c r="AZ18128"/>
    </row>
    <row r="18129">
      <c r="A18129"/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  <c r="X18129"/>
      <c r="Y18129"/>
      <c r="Z18129"/>
      <c r="AA18129"/>
      <c r="AB18129"/>
      <c r="AC18129"/>
      <c r="AD18129"/>
      <c r="AE18129"/>
      <c r="AF18129"/>
      <c r="AG18129"/>
      <c r="AH18129"/>
      <c r="AI18129"/>
      <c r="AJ18129"/>
      <c r="AK18129"/>
      <c r="AL18129"/>
      <c r="AM18129"/>
      <c r="AN18129"/>
      <c r="AO18129"/>
      <c r="AP18129"/>
      <c r="AQ18129"/>
      <c r="AR18129"/>
      <c r="AS18129"/>
      <c r="AT18129"/>
      <c r="AU18129"/>
      <c r="AV18129"/>
      <c r="AW18129"/>
      <c r="AX18129"/>
      <c r="AY18129"/>
      <c r="AZ18129"/>
    </row>
    <row r="18130">
      <c r="A18130"/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  <c r="X18130"/>
      <c r="Y18130"/>
      <c r="Z18130"/>
      <c r="AA18130"/>
      <c r="AB18130"/>
      <c r="AC18130"/>
      <c r="AD18130"/>
      <c r="AE18130"/>
      <c r="AF18130"/>
      <c r="AG18130"/>
      <c r="AH18130"/>
      <c r="AI18130"/>
      <c r="AJ18130"/>
      <c r="AK18130"/>
      <c r="AL18130"/>
      <c r="AM18130"/>
      <c r="AN18130"/>
      <c r="AO18130"/>
      <c r="AP18130"/>
      <c r="AQ18130"/>
      <c r="AR18130"/>
      <c r="AS18130"/>
      <c r="AT18130"/>
      <c r="AU18130"/>
      <c r="AV18130"/>
      <c r="AW18130"/>
      <c r="AX18130"/>
      <c r="AY18130"/>
      <c r="AZ18130"/>
    </row>
    <row r="18131">
      <c r="A18131"/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  <c r="X18131"/>
      <c r="Y18131"/>
      <c r="Z18131"/>
      <c r="AA18131"/>
      <c r="AB18131"/>
      <c r="AC18131"/>
      <c r="AD18131"/>
      <c r="AE18131"/>
      <c r="AF18131"/>
      <c r="AG18131"/>
      <c r="AH18131"/>
      <c r="AI18131"/>
      <c r="AJ18131"/>
      <c r="AK18131"/>
      <c r="AL18131"/>
      <c r="AM18131"/>
      <c r="AN18131"/>
      <c r="AO18131"/>
      <c r="AP18131"/>
      <c r="AQ18131"/>
      <c r="AR18131"/>
      <c r="AS18131"/>
      <c r="AT18131"/>
      <c r="AU18131"/>
      <c r="AV18131"/>
      <c r="AW18131"/>
      <c r="AX18131"/>
      <c r="AY18131"/>
      <c r="AZ18131"/>
    </row>
    <row r="18132">
      <c r="A18132"/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  <c r="X18132"/>
      <c r="Y18132"/>
      <c r="Z18132"/>
      <c r="AA18132"/>
      <c r="AB18132"/>
      <c r="AC18132"/>
      <c r="AD18132"/>
      <c r="AE18132"/>
      <c r="AF18132"/>
      <c r="AG18132"/>
      <c r="AH18132"/>
      <c r="AI18132"/>
      <c r="AJ18132"/>
      <c r="AK18132"/>
      <c r="AL18132"/>
      <c r="AM18132"/>
      <c r="AN18132"/>
      <c r="AO18132"/>
      <c r="AP18132"/>
      <c r="AQ18132"/>
      <c r="AR18132"/>
      <c r="AS18132"/>
      <c r="AT18132"/>
      <c r="AU18132"/>
      <c r="AV18132"/>
      <c r="AW18132"/>
      <c r="AX18132"/>
      <c r="AY18132"/>
      <c r="AZ18132"/>
    </row>
    <row r="18133">
      <c r="A18133"/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  <c r="X18133"/>
      <c r="Y18133"/>
      <c r="Z18133"/>
      <c r="AA18133"/>
      <c r="AB18133"/>
      <c r="AC18133"/>
      <c r="AD18133"/>
      <c r="AE18133"/>
      <c r="AF18133"/>
      <c r="AG18133"/>
      <c r="AH18133"/>
      <c r="AI18133"/>
      <c r="AJ18133"/>
      <c r="AK18133"/>
      <c r="AL18133"/>
      <c r="AM18133"/>
      <c r="AN18133"/>
      <c r="AO18133"/>
      <c r="AP18133"/>
      <c r="AQ18133"/>
      <c r="AR18133"/>
      <c r="AS18133"/>
      <c r="AT18133"/>
      <c r="AU18133"/>
      <c r="AV18133"/>
      <c r="AW18133"/>
      <c r="AX18133"/>
      <c r="AY18133"/>
      <c r="AZ18133"/>
    </row>
    <row r="18134">
      <c r="A18134"/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  <c r="X18134"/>
      <c r="Y18134"/>
      <c r="Z18134"/>
      <c r="AA18134"/>
      <c r="AB18134"/>
      <c r="AC18134"/>
      <c r="AD18134"/>
      <c r="AE18134"/>
      <c r="AF18134"/>
      <c r="AG18134"/>
      <c r="AH18134"/>
      <c r="AI18134"/>
      <c r="AJ18134"/>
      <c r="AK18134"/>
      <c r="AL18134"/>
      <c r="AM18134"/>
      <c r="AN18134"/>
      <c r="AO18134"/>
      <c r="AP18134"/>
      <c r="AQ18134"/>
      <c r="AR18134"/>
      <c r="AS18134"/>
      <c r="AT18134"/>
      <c r="AU18134"/>
      <c r="AV18134"/>
      <c r="AW18134"/>
      <c r="AX18134"/>
      <c r="AY18134"/>
      <c r="AZ18134"/>
    </row>
    <row r="18135">
      <c r="A18135"/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  <c r="X18135"/>
      <c r="Y18135"/>
      <c r="Z18135"/>
      <c r="AA18135"/>
      <c r="AB18135"/>
      <c r="AC18135"/>
      <c r="AD18135"/>
      <c r="AE18135"/>
      <c r="AF18135"/>
      <c r="AG18135"/>
      <c r="AH18135"/>
      <c r="AI18135"/>
      <c r="AJ18135"/>
      <c r="AK18135"/>
      <c r="AL18135"/>
      <c r="AM18135"/>
      <c r="AN18135"/>
      <c r="AO18135"/>
      <c r="AP18135"/>
      <c r="AQ18135"/>
      <c r="AR18135"/>
      <c r="AS18135"/>
      <c r="AT18135"/>
      <c r="AU18135"/>
      <c r="AV18135"/>
      <c r="AW18135"/>
      <c r="AX18135"/>
      <c r="AY18135"/>
      <c r="AZ18135"/>
    </row>
    <row r="18136">
      <c r="A18136"/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  <c r="X18136"/>
      <c r="Y18136"/>
      <c r="Z18136"/>
      <c r="AA18136"/>
      <c r="AB18136"/>
      <c r="AC18136"/>
      <c r="AD18136"/>
      <c r="AE18136"/>
      <c r="AF18136"/>
      <c r="AG18136"/>
      <c r="AH18136"/>
      <c r="AI18136"/>
      <c r="AJ18136"/>
      <c r="AK18136"/>
      <c r="AL18136"/>
      <c r="AM18136"/>
      <c r="AN18136"/>
      <c r="AO18136"/>
      <c r="AP18136"/>
      <c r="AQ18136"/>
      <c r="AR18136"/>
      <c r="AS18136"/>
      <c r="AT18136"/>
      <c r="AU18136"/>
      <c r="AV18136"/>
      <c r="AW18136"/>
      <c r="AX18136"/>
      <c r="AY18136"/>
      <c r="AZ18136"/>
    </row>
    <row r="18137">
      <c r="A18137"/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  <c r="X18137"/>
      <c r="Y18137"/>
      <c r="Z18137"/>
      <c r="AA18137"/>
      <c r="AB18137"/>
      <c r="AC18137"/>
      <c r="AD18137"/>
      <c r="AE18137"/>
      <c r="AF18137"/>
      <c r="AG18137"/>
      <c r="AH18137"/>
      <c r="AI18137"/>
      <c r="AJ18137"/>
      <c r="AK18137"/>
      <c r="AL18137"/>
      <c r="AM18137"/>
      <c r="AN18137"/>
      <c r="AO18137"/>
      <c r="AP18137"/>
      <c r="AQ18137"/>
      <c r="AR18137"/>
      <c r="AS18137"/>
      <c r="AT18137"/>
      <c r="AU18137"/>
      <c r="AV18137"/>
      <c r="AW18137"/>
      <c r="AX18137"/>
      <c r="AY18137"/>
      <c r="AZ18137"/>
    </row>
    <row r="18138">
      <c r="A18138"/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  <c r="X18138"/>
      <c r="Y18138"/>
      <c r="Z18138"/>
      <c r="AA18138"/>
      <c r="AB18138"/>
      <c r="AC18138"/>
      <c r="AD18138"/>
      <c r="AE18138"/>
      <c r="AF18138"/>
      <c r="AG18138"/>
      <c r="AH18138"/>
      <c r="AI18138"/>
      <c r="AJ18138"/>
      <c r="AK18138"/>
      <c r="AL18138"/>
      <c r="AM18138"/>
      <c r="AN18138"/>
      <c r="AO18138"/>
      <c r="AP18138"/>
      <c r="AQ18138"/>
      <c r="AR18138"/>
      <c r="AS18138"/>
      <c r="AT18138"/>
      <c r="AU18138"/>
      <c r="AV18138"/>
      <c r="AW18138"/>
      <c r="AX18138"/>
      <c r="AY18138"/>
      <c r="AZ18138"/>
    </row>
    <row r="18139">
      <c r="A18139"/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  <c r="X18139"/>
      <c r="Y18139"/>
      <c r="Z18139"/>
      <c r="AA18139"/>
      <c r="AB18139"/>
      <c r="AC18139"/>
      <c r="AD18139"/>
      <c r="AE18139"/>
      <c r="AF18139"/>
      <c r="AG18139"/>
      <c r="AH18139"/>
      <c r="AI18139"/>
      <c r="AJ18139"/>
      <c r="AK18139"/>
      <c r="AL18139"/>
      <c r="AM18139"/>
      <c r="AN18139"/>
      <c r="AO18139"/>
      <c r="AP18139"/>
      <c r="AQ18139"/>
      <c r="AR18139"/>
      <c r="AS18139"/>
      <c r="AT18139"/>
      <c r="AU18139"/>
      <c r="AV18139"/>
      <c r="AW18139"/>
      <c r="AX18139"/>
      <c r="AY18139"/>
      <c r="AZ18139"/>
    </row>
    <row r="18140">
      <c r="A18140"/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  <c r="X18140"/>
      <c r="Y18140"/>
      <c r="Z18140"/>
      <c r="AA18140"/>
      <c r="AB18140"/>
      <c r="AC18140"/>
      <c r="AD18140"/>
      <c r="AE18140"/>
      <c r="AF18140"/>
      <c r="AG18140"/>
      <c r="AH18140"/>
      <c r="AI18140"/>
      <c r="AJ18140"/>
      <c r="AK18140"/>
      <c r="AL18140"/>
      <c r="AM18140"/>
      <c r="AN18140"/>
      <c r="AO18140"/>
      <c r="AP18140"/>
      <c r="AQ18140"/>
      <c r="AR18140"/>
      <c r="AS18140"/>
      <c r="AT18140"/>
      <c r="AU18140"/>
      <c r="AV18140"/>
      <c r="AW18140"/>
      <c r="AX18140"/>
      <c r="AY18140"/>
      <c r="AZ18140"/>
    </row>
    <row r="18141">
      <c r="A18141"/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  <c r="X18141"/>
      <c r="Y18141"/>
      <c r="Z18141"/>
      <c r="AA18141"/>
      <c r="AB18141"/>
      <c r="AC18141"/>
      <c r="AD18141"/>
      <c r="AE18141"/>
      <c r="AF18141"/>
      <c r="AG18141"/>
      <c r="AH18141"/>
      <c r="AI18141"/>
      <c r="AJ18141"/>
      <c r="AK18141"/>
      <c r="AL18141"/>
      <c r="AM18141"/>
      <c r="AN18141"/>
      <c r="AO18141"/>
      <c r="AP18141"/>
      <c r="AQ18141"/>
      <c r="AR18141"/>
      <c r="AS18141"/>
      <c r="AT18141"/>
      <c r="AU18141"/>
      <c r="AV18141"/>
      <c r="AW18141"/>
      <c r="AX18141"/>
      <c r="AY18141"/>
      <c r="AZ18141"/>
    </row>
    <row r="18142">
      <c r="A18142"/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  <c r="X18142"/>
      <c r="Y18142"/>
      <c r="Z18142"/>
      <c r="AA18142"/>
      <c r="AB18142"/>
      <c r="AC18142"/>
      <c r="AD18142"/>
      <c r="AE18142"/>
      <c r="AF18142"/>
      <c r="AG18142"/>
      <c r="AH18142"/>
      <c r="AI18142"/>
      <c r="AJ18142"/>
      <c r="AK18142"/>
      <c r="AL18142"/>
      <c r="AM18142"/>
      <c r="AN18142"/>
      <c r="AO18142"/>
      <c r="AP18142"/>
      <c r="AQ18142"/>
      <c r="AR18142"/>
      <c r="AS18142"/>
      <c r="AT18142"/>
      <c r="AU18142"/>
      <c r="AV18142"/>
      <c r="AW18142"/>
      <c r="AX18142"/>
      <c r="AY18142"/>
      <c r="AZ18142"/>
    </row>
    <row r="18143">
      <c r="A18143"/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  <c r="X18143"/>
      <c r="Y18143"/>
      <c r="Z18143"/>
      <c r="AA18143"/>
      <c r="AB18143"/>
      <c r="AC18143"/>
      <c r="AD18143"/>
      <c r="AE18143"/>
      <c r="AF18143"/>
      <c r="AG18143"/>
      <c r="AH18143"/>
      <c r="AI18143"/>
      <c r="AJ18143"/>
      <c r="AK18143"/>
      <c r="AL18143"/>
      <c r="AM18143"/>
      <c r="AN18143"/>
      <c r="AO18143"/>
      <c r="AP18143"/>
      <c r="AQ18143"/>
      <c r="AR18143"/>
      <c r="AS18143"/>
      <c r="AT18143"/>
      <c r="AU18143"/>
      <c r="AV18143"/>
      <c r="AW18143"/>
      <c r="AX18143"/>
      <c r="AY18143"/>
      <c r="AZ18143"/>
    </row>
    <row r="18144">
      <c r="A18144"/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  <c r="X18144"/>
      <c r="Y18144"/>
      <c r="Z18144"/>
      <c r="AA18144"/>
      <c r="AB18144"/>
      <c r="AC18144"/>
      <c r="AD18144"/>
      <c r="AE18144"/>
      <c r="AF18144"/>
      <c r="AG18144"/>
      <c r="AH18144"/>
      <c r="AI18144"/>
      <c r="AJ18144"/>
      <c r="AK18144"/>
      <c r="AL18144"/>
      <c r="AM18144"/>
      <c r="AN18144"/>
      <c r="AO18144"/>
      <c r="AP18144"/>
      <c r="AQ18144"/>
      <c r="AR18144"/>
      <c r="AS18144"/>
      <c r="AT18144"/>
      <c r="AU18144"/>
      <c r="AV18144"/>
      <c r="AW18144"/>
      <c r="AX18144"/>
      <c r="AY18144"/>
      <c r="AZ18144"/>
    </row>
    <row r="18145">
      <c r="A18145"/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  <c r="X18145"/>
      <c r="Y18145"/>
      <c r="Z18145"/>
      <c r="AA18145"/>
      <c r="AB18145"/>
      <c r="AC18145"/>
      <c r="AD18145"/>
      <c r="AE18145"/>
      <c r="AF18145"/>
      <c r="AG18145"/>
      <c r="AH18145"/>
      <c r="AI18145"/>
      <c r="AJ18145"/>
      <c r="AK18145"/>
      <c r="AL18145"/>
      <c r="AM18145"/>
      <c r="AN18145"/>
      <c r="AO18145"/>
      <c r="AP18145"/>
      <c r="AQ18145"/>
      <c r="AR18145"/>
      <c r="AS18145"/>
      <c r="AT18145"/>
      <c r="AU18145"/>
      <c r="AV18145"/>
      <c r="AW18145"/>
      <c r="AX18145"/>
      <c r="AY18145"/>
      <c r="AZ18145"/>
    </row>
    <row r="18146">
      <c r="A18146"/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  <c r="X18146"/>
      <c r="Y18146"/>
      <c r="Z18146"/>
      <c r="AA18146"/>
      <c r="AB18146"/>
      <c r="AC18146"/>
      <c r="AD18146"/>
      <c r="AE18146"/>
      <c r="AF18146"/>
      <c r="AG18146"/>
      <c r="AH18146"/>
      <c r="AI18146"/>
      <c r="AJ18146"/>
      <c r="AK18146"/>
      <c r="AL18146"/>
      <c r="AM18146"/>
      <c r="AN18146"/>
      <c r="AO18146"/>
      <c r="AP18146"/>
      <c r="AQ18146"/>
      <c r="AR18146"/>
      <c r="AS18146"/>
      <c r="AT18146"/>
      <c r="AU18146"/>
      <c r="AV18146"/>
      <c r="AW18146"/>
      <c r="AX18146"/>
      <c r="AY18146"/>
      <c r="AZ18146"/>
    </row>
    <row r="18147">
      <c r="A18147"/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  <c r="X18147"/>
      <c r="Y18147"/>
      <c r="Z18147"/>
      <c r="AA18147"/>
      <c r="AB18147"/>
      <c r="AC18147"/>
      <c r="AD18147"/>
      <c r="AE18147"/>
      <c r="AF18147"/>
      <c r="AG18147"/>
      <c r="AH18147"/>
      <c r="AI18147"/>
      <c r="AJ18147"/>
      <c r="AK18147"/>
      <c r="AL18147"/>
      <c r="AM18147"/>
      <c r="AN18147"/>
      <c r="AO18147"/>
      <c r="AP18147"/>
      <c r="AQ18147"/>
      <c r="AR18147"/>
      <c r="AS18147"/>
      <c r="AT18147"/>
      <c r="AU18147"/>
      <c r="AV18147"/>
      <c r="AW18147"/>
      <c r="AX18147"/>
      <c r="AY18147"/>
      <c r="AZ18147"/>
    </row>
    <row r="18148">
      <c r="A18148"/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  <c r="X18148"/>
      <c r="Y18148"/>
      <c r="Z18148"/>
      <c r="AA18148"/>
      <c r="AB18148"/>
      <c r="AC18148"/>
      <c r="AD18148"/>
      <c r="AE18148"/>
      <c r="AF18148"/>
      <c r="AG18148"/>
      <c r="AH18148"/>
      <c r="AI18148"/>
      <c r="AJ18148"/>
      <c r="AK18148"/>
      <c r="AL18148"/>
      <c r="AM18148"/>
      <c r="AN18148"/>
      <c r="AO18148"/>
      <c r="AP18148"/>
      <c r="AQ18148"/>
      <c r="AR18148"/>
      <c r="AS18148"/>
      <c r="AT18148"/>
      <c r="AU18148"/>
      <c r="AV18148"/>
      <c r="AW18148"/>
      <c r="AX18148"/>
      <c r="AY18148"/>
      <c r="AZ18148"/>
    </row>
    <row r="18149">
      <c r="A18149"/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  <c r="X18149"/>
      <c r="Y18149"/>
      <c r="Z18149"/>
      <c r="AA18149"/>
      <c r="AB18149"/>
      <c r="AC18149"/>
      <c r="AD18149"/>
      <c r="AE18149"/>
      <c r="AF18149"/>
      <c r="AG18149"/>
      <c r="AH18149"/>
      <c r="AI18149"/>
      <c r="AJ18149"/>
      <c r="AK18149"/>
      <c r="AL18149"/>
      <c r="AM18149"/>
      <c r="AN18149"/>
      <c r="AO18149"/>
      <c r="AP18149"/>
      <c r="AQ18149"/>
      <c r="AR18149"/>
      <c r="AS18149"/>
      <c r="AT18149"/>
      <c r="AU18149"/>
      <c r="AV18149"/>
      <c r="AW18149"/>
      <c r="AX18149"/>
      <c r="AY18149"/>
      <c r="AZ18149"/>
    </row>
    <row r="18150">
      <c r="A18150"/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  <c r="W18150"/>
      <c r="X18150"/>
      <c r="Y18150"/>
      <c r="Z18150"/>
      <c r="AA18150"/>
      <c r="AB18150"/>
      <c r="AC18150"/>
      <c r="AD18150"/>
      <c r="AE18150"/>
      <c r="AF18150"/>
      <c r="AG18150"/>
      <c r="AH18150"/>
      <c r="AI18150"/>
      <c r="AJ18150"/>
      <c r="AK18150"/>
      <c r="AL18150"/>
      <c r="AM18150"/>
      <c r="AN18150"/>
      <c r="AO18150"/>
      <c r="AP18150"/>
      <c r="AQ18150"/>
      <c r="AR18150"/>
      <c r="AS18150"/>
      <c r="AT18150"/>
      <c r="AU18150"/>
      <c r="AV18150"/>
      <c r="AW18150"/>
      <c r="AX18150"/>
      <c r="AY18150"/>
      <c r="AZ18150"/>
    </row>
    <row r="18151">
      <c r="A18151"/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  <c r="X18151"/>
      <c r="Y18151"/>
      <c r="Z18151"/>
      <c r="AA18151"/>
      <c r="AB18151"/>
      <c r="AC18151"/>
      <c r="AD18151"/>
      <c r="AE18151"/>
      <c r="AF18151"/>
      <c r="AG18151"/>
      <c r="AH18151"/>
      <c r="AI18151"/>
      <c r="AJ18151"/>
      <c r="AK18151"/>
      <c r="AL18151"/>
      <c r="AM18151"/>
      <c r="AN18151"/>
      <c r="AO18151"/>
      <c r="AP18151"/>
      <c r="AQ18151"/>
      <c r="AR18151"/>
      <c r="AS18151"/>
      <c r="AT18151"/>
      <c r="AU18151"/>
      <c r="AV18151"/>
      <c r="AW18151"/>
      <c r="AX18151"/>
      <c r="AY18151"/>
      <c r="AZ18151"/>
    </row>
    <row r="18152">
      <c r="A18152"/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  <c r="X18152"/>
      <c r="Y18152"/>
      <c r="Z18152"/>
      <c r="AA18152"/>
      <c r="AB18152"/>
      <c r="AC18152"/>
      <c r="AD18152"/>
      <c r="AE18152"/>
      <c r="AF18152"/>
      <c r="AG18152"/>
      <c r="AH18152"/>
      <c r="AI18152"/>
      <c r="AJ18152"/>
      <c r="AK18152"/>
      <c r="AL18152"/>
      <c r="AM18152"/>
      <c r="AN18152"/>
      <c r="AO18152"/>
      <c r="AP18152"/>
      <c r="AQ18152"/>
      <c r="AR18152"/>
      <c r="AS18152"/>
      <c r="AT18152"/>
      <c r="AU18152"/>
      <c r="AV18152"/>
      <c r="AW18152"/>
      <c r="AX18152"/>
      <c r="AY18152"/>
      <c r="AZ18152"/>
    </row>
    <row r="18153">
      <c r="A18153"/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  <c r="X18153"/>
      <c r="Y18153"/>
      <c r="Z18153"/>
      <c r="AA18153"/>
      <c r="AB18153"/>
      <c r="AC18153"/>
      <c r="AD18153"/>
      <c r="AE18153"/>
      <c r="AF18153"/>
      <c r="AG18153"/>
      <c r="AH18153"/>
      <c r="AI18153"/>
      <c r="AJ18153"/>
      <c r="AK18153"/>
      <c r="AL18153"/>
      <c r="AM18153"/>
      <c r="AN18153"/>
      <c r="AO18153"/>
      <c r="AP18153"/>
      <c r="AQ18153"/>
      <c r="AR18153"/>
      <c r="AS18153"/>
      <c r="AT18153"/>
      <c r="AU18153"/>
      <c r="AV18153"/>
      <c r="AW18153"/>
      <c r="AX18153"/>
      <c r="AY18153"/>
      <c r="AZ18153"/>
    </row>
    <row r="18154">
      <c r="A18154"/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  <c r="X18154"/>
      <c r="Y18154"/>
      <c r="Z18154"/>
      <c r="AA18154"/>
      <c r="AB18154"/>
      <c r="AC18154"/>
      <c r="AD18154"/>
      <c r="AE18154"/>
      <c r="AF18154"/>
      <c r="AG18154"/>
      <c r="AH18154"/>
      <c r="AI18154"/>
      <c r="AJ18154"/>
      <c r="AK18154"/>
      <c r="AL18154"/>
      <c r="AM18154"/>
      <c r="AN18154"/>
      <c r="AO18154"/>
      <c r="AP18154"/>
      <c r="AQ18154"/>
      <c r="AR18154"/>
      <c r="AS18154"/>
      <c r="AT18154"/>
      <c r="AU18154"/>
      <c r="AV18154"/>
      <c r="AW18154"/>
      <c r="AX18154"/>
      <c r="AY18154"/>
      <c r="AZ18154"/>
    </row>
    <row r="18155">
      <c r="A18155"/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  <c r="X18155"/>
      <c r="Y18155"/>
      <c r="Z18155"/>
      <c r="AA18155"/>
      <c r="AB18155"/>
      <c r="AC18155"/>
      <c r="AD18155"/>
      <c r="AE18155"/>
      <c r="AF18155"/>
      <c r="AG18155"/>
      <c r="AH18155"/>
      <c r="AI18155"/>
      <c r="AJ18155"/>
      <c r="AK18155"/>
      <c r="AL18155"/>
      <c r="AM18155"/>
      <c r="AN18155"/>
      <c r="AO18155"/>
      <c r="AP18155"/>
      <c r="AQ18155"/>
      <c r="AR18155"/>
      <c r="AS18155"/>
      <c r="AT18155"/>
      <c r="AU18155"/>
      <c r="AV18155"/>
      <c r="AW18155"/>
      <c r="AX18155"/>
      <c r="AY18155"/>
      <c r="AZ18155"/>
    </row>
    <row r="18156">
      <c r="A18156"/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  <c r="X18156"/>
      <c r="Y18156"/>
      <c r="Z18156"/>
      <c r="AA18156"/>
      <c r="AB18156"/>
      <c r="AC18156"/>
      <c r="AD18156"/>
      <c r="AE18156"/>
      <c r="AF18156"/>
      <c r="AG18156"/>
      <c r="AH18156"/>
      <c r="AI18156"/>
      <c r="AJ18156"/>
      <c r="AK18156"/>
      <c r="AL18156"/>
      <c r="AM18156"/>
      <c r="AN18156"/>
      <c r="AO18156"/>
      <c r="AP18156"/>
      <c r="AQ18156"/>
      <c r="AR18156"/>
      <c r="AS18156"/>
      <c r="AT18156"/>
      <c r="AU18156"/>
      <c r="AV18156"/>
      <c r="AW18156"/>
      <c r="AX18156"/>
      <c r="AY18156"/>
      <c r="AZ18156"/>
    </row>
    <row r="18157">
      <c r="A18157"/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  <c r="X18157"/>
      <c r="Y18157"/>
      <c r="Z18157"/>
      <c r="AA18157"/>
      <c r="AB18157"/>
      <c r="AC18157"/>
      <c r="AD18157"/>
      <c r="AE18157"/>
      <c r="AF18157"/>
      <c r="AG18157"/>
      <c r="AH18157"/>
      <c r="AI18157"/>
      <c r="AJ18157"/>
      <c r="AK18157"/>
      <c r="AL18157"/>
      <c r="AM18157"/>
      <c r="AN18157"/>
      <c r="AO18157"/>
      <c r="AP18157"/>
      <c r="AQ18157"/>
      <c r="AR18157"/>
      <c r="AS18157"/>
      <c r="AT18157"/>
      <c r="AU18157"/>
      <c r="AV18157"/>
      <c r="AW18157"/>
      <c r="AX18157"/>
      <c r="AY18157"/>
      <c r="AZ18157"/>
    </row>
    <row r="18158">
      <c r="A18158"/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  <c r="X18158"/>
      <c r="Y18158"/>
      <c r="Z18158"/>
      <c r="AA18158"/>
      <c r="AB18158"/>
      <c r="AC18158"/>
      <c r="AD18158"/>
      <c r="AE18158"/>
      <c r="AF18158"/>
      <c r="AG18158"/>
      <c r="AH18158"/>
      <c r="AI18158"/>
      <c r="AJ18158"/>
      <c r="AK18158"/>
      <c r="AL18158"/>
      <c r="AM18158"/>
      <c r="AN18158"/>
      <c r="AO18158"/>
      <c r="AP18158"/>
      <c r="AQ18158"/>
      <c r="AR18158"/>
      <c r="AS18158"/>
      <c r="AT18158"/>
      <c r="AU18158"/>
      <c r="AV18158"/>
      <c r="AW18158"/>
      <c r="AX18158"/>
      <c r="AY18158"/>
      <c r="AZ18158"/>
    </row>
    <row r="18159">
      <c r="A18159"/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  <c r="X18159"/>
      <c r="Y18159"/>
      <c r="Z18159"/>
      <c r="AA18159"/>
      <c r="AB18159"/>
      <c r="AC18159"/>
      <c r="AD18159"/>
      <c r="AE18159"/>
      <c r="AF18159"/>
      <c r="AG18159"/>
      <c r="AH18159"/>
      <c r="AI18159"/>
      <c r="AJ18159"/>
      <c r="AK18159"/>
      <c r="AL18159"/>
      <c r="AM18159"/>
      <c r="AN18159"/>
      <c r="AO18159"/>
      <c r="AP18159"/>
      <c r="AQ18159"/>
      <c r="AR18159"/>
      <c r="AS18159"/>
      <c r="AT18159"/>
      <c r="AU18159"/>
      <c r="AV18159"/>
      <c r="AW18159"/>
      <c r="AX18159"/>
      <c r="AY18159"/>
      <c r="AZ18159"/>
    </row>
    <row r="18160">
      <c r="A18160"/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  <c r="X18160"/>
      <c r="Y18160"/>
      <c r="Z18160"/>
      <c r="AA18160"/>
      <c r="AB18160"/>
      <c r="AC18160"/>
      <c r="AD18160"/>
      <c r="AE18160"/>
      <c r="AF18160"/>
      <c r="AG18160"/>
      <c r="AH18160"/>
      <c r="AI18160"/>
      <c r="AJ18160"/>
      <c r="AK18160"/>
      <c r="AL18160"/>
      <c r="AM18160"/>
      <c r="AN18160"/>
      <c r="AO18160"/>
      <c r="AP18160"/>
      <c r="AQ18160"/>
      <c r="AR18160"/>
      <c r="AS18160"/>
      <c r="AT18160"/>
      <c r="AU18160"/>
      <c r="AV18160"/>
      <c r="AW18160"/>
      <c r="AX18160"/>
      <c r="AY18160"/>
      <c r="AZ18160"/>
    </row>
    <row r="18161">
      <c r="A18161"/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  <c r="X18161"/>
      <c r="Y18161"/>
      <c r="Z18161"/>
      <c r="AA18161"/>
      <c r="AB18161"/>
      <c r="AC18161"/>
      <c r="AD18161"/>
      <c r="AE18161"/>
      <c r="AF18161"/>
      <c r="AG18161"/>
      <c r="AH18161"/>
      <c r="AI18161"/>
      <c r="AJ18161"/>
      <c r="AK18161"/>
      <c r="AL18161"/>
      <c r="AM18161"/>
      <c r="AN18161"/>
      <c r="AO18161"/>
      <c r="AP18161"/>
      <c r="AQ18161"/>
      <c r="AR18161"/>
      <c r="AS18161"/>
      <c r="AT18161"/>
      <c r="AU18161"/>
      <c r="AV18161"/>
      <c r="AW18161"/>
      <c r="AX18161"/>
      <c r="AY18161"/>
      <c r="AZ18161"/>
    </row>
    <row r="18162">
      <c r="A18162"/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  <c r="X18162"/>
      <c r="Y18162"/>
      <c r="Z18162"/>
      <c r="AA18162"/>
      <c r="AB18162"/>
      <c r="AC18162"/>
      <c r="AD18162"/>
      <c r="AE18162"/>
      <c r="AF18162"/>
      <c r="AG18162"/>
      <c r="AH18162"/>
      <c r="AI18162"/>
      <c r="AJ18162"/>
      <c r="AK18162"/>
      <c r="AL18162"/>
      <c r="AM18162"/>
      <c r="AN18162"/>
      <c r="AO18162"/>
      <c r="AP18162"/>
      <c r="AQ18162"/>
      <c r="AR18162"/>
      <c r="AS18162"/>
      <c r="AT18162"/>
      <c r="AU18162"/>
      <c r="AV18162"/>
      <c r="AW18162"/>
      <c r="AX18162"/>
      <c r="AY18162"/>
      <c r="AZ18162"/>
    </row>
    <row r="18163">
      <c r="A18163"/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  <c r="X18163"/>
      <c r="Y18163"/>
      <c r="Z18163"/>
      <c r="AA18163"/>
      <c r="AB18163"/>
      <c r="AC18163"/>
      <c r="AD18163"/>
      <c r="AE18163"/>
      <c r="AF18163"/>
      <c r="AG18163"/>
      <c r="AH18163"/>
      <c r="AI18163"/>
      <c r="AJ18163"/>
      <c r="AK18163"/>
      <c r="AL18163"/>
      <c r="AM18163"/>
      <c r="AN18163"/>
      <c r="AO18163"/>
      <c r="AP18163"/>
      <c r="AQ18163"/>
      <c r="AR18163"/>
      <c r="AS18163"/>
      <c r="AT18163"/>
      <c r="AU18163"/>
      <c r="AV18163"/>
      <c r="AW18163"/>
      <c r="AX18163"/>
      <c r="AY18163"/>
      <c r="AZ18163"/>
    </row>
    <row r="18164">
      <c r="A18164"/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  <c r="X18164"/>
      <c r="Y18164"/>
      <c r="Z18164"/>
      <c r="AA18164"/>
      <c r="AB18164"/>
      <c r="AC18164"/>
      <c r="AD18164"/>
      <c r="AE18164"/>
      <c r="AF18164"/>
      <c r="AG18164"/>
      <c r="AH18164"/>
      <c r="AI18164"/>
      <c r="AJ18164"/>
      <c r="AK18164"/>
      <c r="AL18164"/>
      <c r="AM18164"/>
      <c r="AN18164"/>
      <c r="AO18164"/>
      <c r="AP18164"/>
      <c r="AQ18164"/>
      <c r="AR18164"/>
      <c r="AS18164"/>
      <c r="AT18164"/>
      <c r="AU18164"/>
      <c r="AV18164"/>
      <c r="AW18164"/>
      <c r="AX18164"/>
      <c r="AY18164"/>
      <c r="AZ18164"/>
    </row>
    <row r="18165">
      <c r="A18165"/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  <c r="X18165"/>
      <c r="Y18165"/>
      <c r="Z18165"/>
      <c r="AA18165"/>
      <c r="AB18165"/>
      <c r="AC18165"/>
      <c r="AD18165"/>
      <c r="AE18165"/>
      <c r="AF18165"/>
      <c r="AG18165"/>
      <c r="AH18165"/>
      <c r="AI18165"/>
      <c r="AJ18165"/>
      <c r="AK18165"/>
      <c r="AL18165"/>
      <c r="AM18165"/>
      <c r="AN18165"/>
      <c r="AO18165"/>
      <c r="AP18165"/>
      <c r="AQ18165"/>
      <c r="AR18165"/>
      <c r="AS18165"/>
      <c r="AT18165"/>
      <c r="AU18165"/>
      <c r="AV18165"/>
      <c r="AW18165"/>
      <c r="AX18165"/>
      <c r="AY18165"/>
      <c r="AZ18165"/>
    </row>
    <row r="18166">
      <c r="A18166"/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  <c r="X18166"/>
      <c r="Y18166"/>
      <c r="Z18166"/>
      <c r="AA18166"/>
      <c r="AB18166"/>
      <c r="AC18166"/>
      <c r="AD18166"/>
      <c r="AE18166"/>
      <c r="AF18166"/>
      <c r="AG18166"/>
      <c r="AH18166"/>
      <c r="AI18166"/>
      <c r="AJ18166"/>
      <c r="AK18166"/>
      <c r="AL18166"/>
      <c r="AM18166"/>
      <c r="AN18166"/>
      <c r="AO18166"/>
      <c r="AP18166"/>
      <c r="AQ18166"/>
      <c r="AR18166"/>
      <c r="AS18166"/>
      <c r="AT18166"/>
      <c r="AU18166"/>
      <c r="AV18166"/>
      <c r="AW18166"/>
      <c r="AX18166"/>
      <c r="AY18166"/>
      <c r="AZ18166"/>
    </row>
    <row r="18167">
      <c r="A18167"/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  <c r="X18167"/>
      <c r="Y18167"/>
      <c r="Z18167"/>
      <c r="AA18167"/>
      <c r="AB18167"/>
      <c r="AC18167"/>
      <c r="AD18167"/>
      <c r="AE18167"/>
      <c r="AF18167"/>
      <c r="AG18167"/>
      <c r="AH18167"/>
      <c r="AI18167"/>
      <c r="AJ18167"/>
      <c r="AK18167"/>
      <c r="AL18167"/>
      <c r="AM18167"/>
      <c r="AN18167"/>
      <c r="AO18167"/>
      <c r="AP18167"/>
      <c r="AQ18167"/>
      <c r="AR18167"/>
      <c r="AS18167"/>
      <c r="AT18167"/>
      <c r="AU18167"/>
      <c r="AV18167"/>
      <c r="AW18167"/>
      <c r="AX18167"/>
      <c r="AY18167"/>
      <c r="AZ18167"/>
    </row>
    <row r="18168">
      <c r="A18168"/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  <c r="X18168"/>
      <c r="Y18168"/>
      <c r="Z18168"/>
      <c r="AA18168"/>
      <c r="AB18168"/>
      <c r="AC18168"/>
      <c r="AD18168"/>
      <c r="AE18168"/>
      <c r="AF18168"/>
      <c r="AG18168"/>
      <c r="AH18168"/>
      <c r="AI18168"/>
      <c r="AJ18168"/>
      <c r="AK18168"/>
      <c r="AL18168"/>
      <c r="AM18168"/>
      <c r="AN18168"/>
      <c r="AO18168"/>
      <c r="AP18168"/>
      <c r="AQ18168"/>
      <c r="AR18168"/>
      <c r="AS18168"/>
      <c r="AT18168"/>
      <c r="AU18168"/>
      <c r="AV18168"/>
      <c r="AW18168"/>
      <c r="AX18168"/>
      <c r="AY18168"/>
      <c r="AZ18168"/>
    </row>
    <row r="18169">
      <c r="A18169"/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  <c r="X18169"/>
      <c r="Y18169"/>
      <c r="Z18169"/>
      <c r="AA18169"/>
      <c r="AB18169"/>
      <c r="AC18169"/>
      <c r="AD18169"/>
      <c r="AE18169"/>
      <c r="AF18169"/>
      <c r="AG18169"/>
      <c r="AH18169"/>
      <c r="AI18169"/>
      <c r="AJ18169"/>
      <c r="AK18169"/>
      <c r="AL18169"/>
      <c r="AM18169"/>
      <c r="AN18169"/>
      <c r="AO18169"/>
      <c r="AP18169"/>
      <c r="AQ18169"/>
      <c r="AR18169"/>
      <c r="AS18169"/>
      <c r="AT18169"/>
      <c r="AU18169"/>
      <c r="AV18169"/>
      <c r="AW18169"/>
      <c r="AX18169"/>
      <c r="AY18169"/>
      <c r="AZ18169"/>
    </row>
    <row r="18170">
      <c r="A18170"/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  <c r="X18170"/>
      <c r="Y18170"/>
      <c r="Z18170"/>
      <c r="AA18170"/>
      <c r="AB18170"/>
      <c r="AC18170"/>
      <c r="AD18170"/>
      <c r="AE18170"/>
      <c r="AF18170"/>
      <c r="AG18170"/>
      <c r="AH18170"/>
      <c r="AI18170"/>
      <c r="AJ18170"/>
      <c r="AK18170"/>
      <c r="AL18170"/>
      <c r="AM18170"/>
      <c r="AN18170"/>
      <c r="AO18170"/>
      <c r="AP18170"/>
      <c r="AQ18170"/>
      <c r="AR18170"/>
      <c r="AS18170"/>
      <c r="AT18170"/>
      <c r="AU18170"/>
      <c r="AV18170"/>
      <c r="AW18170"/>
      <c r="AX18170"/>
      <c r="AY18170"/>
      <c r="AZ18170"/>
    </row>
    <row r="18171">
      <c r="A18171"/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  <c r="X18171"/>
      <c r="Y18171"/>
      <c r="Z18171"/>
      <c r="AA18171"/>
      <c r="AB18171"/>
      <c r="AC18171"/>
      <c r="AD18171"/>
      <c r="AE18171"/>
      <c r="AF18171"/>
      <c r="AG18171"/>
      <c r="AH18171"/>
      <c r="AI18171"/>
      <c r="AJ18171"/>
      <c r="AK18171"/>
      <c r="AL18171"/>
      <c r="AM18171"/>
      <c r="AN18171"/>
      <c r="AO18171"/>
      <c r="AP18171"/>
      <c r="AQ18171"/>
      <c r="AR18171"/>
      <c r="AS18171"/>
      <c r="AT18171"/>
      <c r="AU18171"/>
      <c r="AV18171"/>
      <c r="AW18171"/>
      <c r="AX18171"/>
      <c r="AY18171"/>
      <c r="AZ18171"/>
    </row>
    <row r="18172">
      <c r="A18172"/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  <c r="X18172"/>
      <c r="Y18172"/>
      <c r="Z18172"/>
      <c r="AA18172"/>
      <c r="AB18172"/>
      <c r="AC18172"/>
      <c r="AD18172"/>
      <c r="AE18172"/>
      <c r="AF18172"/>
      <c r="AG18172"/>
      <c r="AH18172"/>
      <c r="AI18172"/>
      <c r="AJ18172"/>
      <c r="AK18172"/>
      <c r="AL18172"/>
      <c r="AM18172"/>
      <c r="AN18172"/>
      <c r="AO18172"/>
      <c r="AP18172"/>
      <c r="AQ18172"/>
      <c r="AR18172"/>
      <c r="AS18172"/>
      <c r="AT18172"/>
      <c r="AU18172"/>
      <c r="AV18172"/>
      <c r="AW18172"/>
      <c r="AX18172"/>
      <c r="AY18172"/>
      <c r="AZ18172"/>
    </row>
    <row r="18173">
      <c r="A18173"/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  <c r="X18173"/>
      <c r="Y18173"/>
      <c r="Z18173"/>
      <c r="AA18173"/>
      <c r="AB18173"/>
      <c r="AC18173"/>
      <c r="AD18173"/>
      <c r="AE18173"/>
      <c r="AF18173"/>
      <c r="AG18173"/>
      <c r="AH18173"/>
      <c r="AI18173"/>
      <c r="AJ18173"/>
      <c r="AK18173"/>
      <c r="AL18173"/>
      <c r="AM18173"/>
      <c r="AN18173"/>
      <c r="AO18173"/>
      <c r="AP18173"/>
      <c r="AQ18173"/>
      <c r="AR18173"/>
      <c r="AS18173"/>
      <c r="AT18173"/>
      <c r="AU18173"/>
      <c r="AV18173"/>
      <c r="AW18173"/>
      <c r="AX18173"/>
      <c r="AY18173"/>
      <c r="AZ18173"/>
    </row>
    <row r="18174">
      <c r="A18174"/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  <c r="X18174"/>
      <c r="Y18174"/>
      <c r="Z18174"/>
      <c r="AA18174"/>
      <c r="AB18174"/>
      <c r="AC18174"/>
      <c r="AD18174"/>
      <c r="AE18174"/>
      <c r="AF18174"/>
      <c r="AG18174"/>
      <c r="AH18174"/>
      <c r="AI18174"/>
      <c r="AJ18174"/>
      <c r="AK18174"/>
      <c r="AL18174"/>
      <c r="AM18174"/>
      <c r="AN18174"/>
      <c r="AO18174"/>
      <c r="AP18174"/>
      <c r="AQ18174"/>
      <c r="AR18174"/>
      <c r="AS18174"/>
      <c r="AT18174"/>
      <c r="AU18174"/>
      <c r="AV18174"/>
      <c r="AW18174"/>
      <c r="AX18174"/>
      <c r="AY18174"/>
      <c r="AZ18174"/>
    </row>
    <row r="18175">
      <c r="A18175"/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  <c r="X18175"/>
      <c r="Y18175"/>
      <c r="Z18175"/>
      <c r="AA18175"/>
      <c r="AB18175"/>
      <c r="AC18175"/>
      <c r="AD18175"/>
      <c r="AE18175"/>
      <c r="AF18175"/>
      <c r="AG18175"/>
      <c r="AH18175"/>
      <c r="AI18175"/>
      <c r="AJ18175"/>
      <c r="AK18175"/>
      <c r="AL18175"/>
      <c r="AM18175"/>
      <c r="AN18175"/>
      <c r="AO18175"/>
      <c r="AP18175"/>
      <c r="AQ18175"/>
      <c r="AR18175"/>
      <c r="AS18175"/>
      <c r="AT18175"/>
      <c r="AU18175"/>
      <c r="AV18175"/>
      <c r="AW18175"/>
      <c r="AX18175"/>
      <c r="AY18175"/>
      <c r="AZ18175"/>
    </row>
    <row r="18176">
      <c r="A18176"/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  <c r="X18176"/>
      <c r="Y18176"/>
      <c r="Z18176"/>
      <c r="AA18176"/>
      <c r="AB18176"/>
      <c r="AC18176"/>
      <c r="AD18176"/>
      <c r="AE18176"/>
      <c r="AF18176"/>
      <c r="AG18176"/>
      <c r="AH18176"/>
      <c r="AI18176"/>
      <c r="AJ18176"/>
      <c r="AK18176"/>
      <c r="AL18176"/>
      <c r="AM18176"/>
      <c r="AN18176"/>
      <c r="AO18176"/>
      <c r="AP18176"/>
      <c r="AQ18176"/>
      <c r="AR18176"/>
      <c r="AS18176"/>
      <c r="AT18176"/>
      <c r="AU18176"/>
      <c r="AV18176"/>
      <c r="AW18176"/>
      <c r="AX18176"/>
      <c r="AY18176"/>
      <c r="AZ18176"/>
    </row>
    <row r="18177">
      <c r="A18177"/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  <c r="X18177"/>
      <c r="Y18177"/>
      <c r="Z18177"/>
      <c r="AA18177"/>
      <c r="AB18177"/>
      <c r="AC18177"/>
      <c r="AD18177"/>
      <c r="AE18177"/>
      <c r="AF18177"/>
      <c r="AG18177"/>
      <c r="AH18177"/>
      <c r="AI18177"/>
      <c r="AJ18177"/>
      <c r="AK18177"/>
      <c r="AL18177"/>
      <c r="AM18177"/>
      <c r="AN18177"/>
      <c r="AO18177"/>
      <c r="AP18177"/>
      <c r="AQ18177"/>
      <c r="AR18177"/>
      <c r="AS18177"/>
      <c r="AT18177"/>
      <c r="AU18177"/>
      <c r="AV18177"/>
      <c r="AW18177"/>
      <c r="AX18177"/>
      <c r="AY18177"/>
      <c r="AZ18177"/>
    </row>
    <row r="18178">
      <c r="A18178"/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  <c r="X18178"/>
      <c r="Y18178"/>
      <c r="Z18178"/>
      <c r="AA18178"/>
      <c r="AB18178"/>
      <c r="AC18178"/>
      <c r="AD18178"/>
      <c r="AE18178"/>
      <c r="AF18178"/>
      <c r="AG18178"/>
      <c r="AH18178"/>
      <c r="AI18178"/>
      <c r="AJ18178"/>
      <c r="AK18178"/>
      <c r="AL18178"/>
      <c r="AM18178"/>
      <c r="AN18178"/>
      <c r="AO18178"/>
      <c r="AP18178"/>
      <c r="AQ18178"/>
      <c r="AR18178"/>
      <c r="AS18178"/>
      <c r="AT18178"/>
      <c r="AU18178"/>
      <c r="AV18178"/>
      <c r="AW18178"/>
      <c r="AX18178"/>
      <c r="AY18178"/>
      <c r="AZ18178"/>
    </row>
    <row r="18179">
      <c r="A18179"/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  <c r="X18179"/>
      <c r="Y18179"/>
      <c r="Z18179"/>
      <c r="AA18179"/>
      <c r="AB18179"/>
      <c r="AC18179"/>
      <c r="AD18179"/>
      <c r="AE18179"/>
      <c r="AF18179"/>
      <c r="AG18179"/>
      <c r="AH18179"/>
      <c r="AI18179"/>
      <c r="AJ18179"/>
      <c r="AK18179"/>
      <c r="AL18179"/>
      <c r="AM18179"/>
      <c r="AN18179"/>
      <c r="AO18179"/>
      <c r="AP18179"/>
      <c r="AQ18179"/>
      <c r="AR18179"/>
      <c r="AS18179"/>
      <c r="AT18179"/>
      <c r="AU18179"/>
      <c r="AV18179"/>
      <c r="AW18179"/>
      <c r="AX18179"/>
      <c r="AY18179"/>
      <c r="AZ18179"/>
    </row>
    <row r="18180">
      <c r="A18180"/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  <c r="W18180"/>
      <c r="X18180"/>
      <c r="Y18180"/>
      <c r="Z18180"/>
      <c r="AA18180"/>
      <c r="AB18180"/>
      <c r="AC18180"/>
      <c r="AD18180"/>
      <c r="AE18180"/>
      <c r="AF18180"/>
      <c r="AG18180"/>
      <c r="AH18180"/>
      <c r="AI18180"/>
      <c r="AJ18180"/>
      <c r="AK18180"/>
      <c r="AL18180"/>
      <c r="AM18180"/>
      <c r="AN18180"/>
      <c r="AO18180"/>
      <c r="AP18180"/>
      <c r="AQ18180"/>
      <c r="AR18180"/>
      <c r="AS18180"/>
      <c r="AT18180"/>
      <c r="AU18180"/>
      <c r="AV18180"/>
      <c r="AW18180"/>
      <c r="AX18180"/>
      <c r="AY18180"/>
      <c r="AZ18180"/>
    </row>
    <row r="18181">
      <c r="A18181"/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  <c r="X18181"/>
      <c r="Y18181"/>
      <c r="Z18181"/>
      <c r="AA18181"/>
      <c r="AB18181"/>
      <c r="AC18181"/>
      <c r="AD18181"/>
      <c r="AE18181"/>
      <c r="AF18181"/>
      <c r="AG18181"/>
      <c r="AH18181"/>
      <c r="AI18181"/>
      <c r="AJ18181"/>
      <c r="AK18181"/>
      <c r="AL18181"/>
      <c r="AM18181"/>
      <c r="AN18181"/>
      <c r="AO18181"/>
      <c r="AP18181"/>
      <c r="AQ18181"/>
      <c r="AR18181"/>
      <c r="AS18181"/>
      <c r="AT18181"/>
      <c r="AU18181"/>
      <c r="AV18181"/>
      <c r="AW18181"/>
      <c r="AX18181"/>
      <c r="AY18181"/>
      <c r="AZ18181"/>
    </row>
    <row r="18182">
      <c r="A18182"/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  <c r="X18182"/>
      <c r="Y18182"/>
      <c r="Z18182"/>
      <c r="AA18182"/>
      <c r="AB18182"/>
      <c r="AC18182"/>
      <c r="AD18182"/>
      <c r="AE18182"/>
      <c r="AF18182"/>
      <c r="AG18182"/>
      <c r="AH18182"/>
      <c r="AI18182"/>
      <c r="AJ18182"/>
      <c r="AK18182"/>
      <c r="AL18182"/>
      <c r="AM18182"/>
      <c r="AN18182"/>
      <c r="AO18182"/>
      <c r="AP18182"/>
      <c r="AQ18182"/>
      <c r="AR18182"/>
      <c r="AS18182"/>
      <c r="AT18182"/>
      <c r="AU18182"/>
      <c r="AV18182"/>
      <c r="AW18182"/>
      <c r="AX18182"/>
      <c r="AY18182"/>
      <c r="AZ18182"/>
    </row>
    <row r="18183">
      <c r="A18183"/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  <c r="X18183"/>
      <c r="Y18183"/>
      <c r="Z18183"/>
      <c r="AA18183"/>
      <c r="AB18183"/>
      <c r="AC18183"/>
      <c r="AD18183"/>
      <c r="AE18183"/>
      <c r="AF18183"/>
      <c r="AG18183"/>
      <c r="AH18183"/>
      <c r="AI18183"/>
      <c r="AJ18183"/>
      <c r="AK18183"/>
      <c r="AL18183"/>
      <c r="AM18183"/>
      <c r="AN18183"/>
      <c r="AO18183"/>
      <c r="AP18183"/>
      <c r="AQ18183"/>
      <c r="AR18183"/>
      <c r="AS18183"/>
      <c r="AT18183"/>
      <c r="AU18183"/>
      <c r="AV18183"/>
      <c r="AW18183"/>
      <c r="AX18183"/>
      <c r="AY18183"/>
      <c r="AZ18183"/>
    </row>
    <row r="18184">
      <c r="A18184"/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  <c r="X18184"/>
      <c r="Y18184"/>
      <c r="Z18184"/>
      <c r="AA18184"/>
      <c r="AB18184"/>
      <c r="AC18184"/>
      <c r="AD18184"/>
      <c r="AE18184"/>
      <c r="AF18184"/>
      <c r="AG18184"/>
      <c r="AH18184"/>
      <c r="AI18184"/>
      <c r="AJ18184"/>
      <c r="AK18184"/>
      <c r="AL18184"/>
      <c r="AM18184"/>
      <c r="AN18184"/>
      <c r="AO18184"/>
      <c r="AP18184"/>
      <c r="AQ18184"/>
      <c r="AR18184"/>
      <c r="AS18184"/>
      <c r="AT18184"/>
      <c r="AU18184"/>
      <c r="AV18184"/>
      <c r="AW18184"/>
      <c r="AX18184"/>
      <c r="AY18184"/>
      <c r="AZ18184"/>
    </row>
    <row r="18185">
      <c r="A18185"/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  <c r="X18185"/>
      <c r="Y18185"/>
      <c r="Z18185"/>
      <c r="AA18185"/>
      <c r="AB18185"/>
      <c r="AC18185"/>
      <c r="AD18185"/>
      <c r="AE18185"/>
      <c r="AF18185"/>
      <c r="AG18185"/>
      <c r="AH18185"/>
      <c r="AI18185"/>
      <c r="AJ18185"/>
      <c r="AK18185"/>
      <c r="AL18185"/>
      <c r="AM18185"/>
      <c r="AN18185"/>
      <c r="AO18185"/>
      <c r="AP18185"/>
      <c r="AQ18185"/>
      <c r="AR18185"/>
      <c r="AS18185"/>
      <c r="AT18185"/>
      <c r="AU18185"/>
      <c r="AV18185"/>
      <c r="AW18185"/>
      <c r="AX18185"/>
      <c r="AY18185"/>
      <c r="AZ18185"/>
    </row>
    <row r="18186">
      <c r="A18186"/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  <c r="X18186"/>
      <c r="Y18186"/>
      <c r="Z18186"/>
      <c r="AA18186"/>
      <c r="AB18186"/>
      <c r="AC18186"/>
      <c r="AD18186"/>
      <c r="AE18186"/>
      <c r="AF18186"/>
      <c r="AG18186"/>
      <c r="AH18186"/>
      <c r="AI18186"/>
      <c r="AJ18186"/>
      <c r="AK18186"/>
      <c r="AL18186"/>
      <c r="AM18186"/>
      <c r="AN18186"/>
      <c r="AO18186"/>
      <c r="AP18186"/>
      <c r="AQ18186"/>
      <c r="AR18186"/>
      <c r="AS18186"/>
      <c r="AT18186"/>
      <c r="AU18186"/>
      <c r="AV18186"/>
      <c r="AW18186"/>
      <c r="AX18186"/>
      <c r="AY18186"/>
      <c r="AZ18186"/>
    </row>
    <row r="18187">
      <c r="A18187"/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  <c r="X18187"/>
      <c r="Y18187"/>
      <c r="Z18187"/>
      <c r="AA18187"/>
      <c r="AB18187"/>
      <c r="AC18187"/>
      <c r="AD18187"/>
      <c r="AE18187"/>
      <c r="AF18187"/>
      <c r="AG18187"/>
      <c r="AH18187"/>
      <c r="AI18187"/>
      <c r="AJ18187"/>
      <c r="AK18187"/>
      <c r="AL18187"/>
      <c r="AM18187"/>
      <c r="AN18187"/>
      <c r="AO18187"/>
      <c r="AP18187"/>
      <c r="AQ18187"/>
      <c r="AR18187"/>
      <c r="AS18187"/>
      <c r="AT18187"/>
      <c r="AU18187"/>
      <c r="AV18187"/>
      <c r="AW18187"/>
      <c r="AX18187"/>
      <c r="AY18187"/>
      <c r="AZ18187"/>
    </row>
    <row r="18188">
      <c r="A18188"/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  <c r="X18188"/>
      <c r="Y18188"/>
      <c r="Z18188"/>
      <c r="AA18188"/>
      <c r="AB18188"/>
      <c r="AC18188"/>
      <c r="AD18188"/>
      <c r="AE18188"/>
      <c r="AF18188"/>
      <c r="AG18188"/>
      <c r="AH18188"/>
      <c r="AI18188"/>
      <c r="AJ18188"/>
      <c r="AK18188"/>
      <c r="AL18188"/>
      <c r="AM18188"/>
      <c r="AN18188"/>
      <c r="AO18188"/>
      <c r="AP18188"/>
      <c r="AQ18188"/>
      <c r="AR18188"/>
      <c r="AS18188"/>
      <c r="AT18188"/>
      <c r="AU18188"/>
      <c r="AV18188"/>
      <c r="AW18188"/>
      <c r="AX18188"/>
      <c r="AY18188"/>
      <c r="AZ18188"/>
    </row>
    <row r="18189">
      <c r="A18189"/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  <c r="X18189"/>
      <c r="Y18189"/>
      <c r="Z18189"/>
      <c r="AA18189"/>
      <c r="AB18189"/>
      <c r="AC18189"/>
      <c r="AD18189"/>
      <c r="AE18189"/>
      <c r="AF18189"/>
      <c r="AG18189"/>
      <c r="AH18189"/>
      <c r="AI18189"/>
      <c r="AJ18189"/>
      <c r="AK18189"/>
      <c r="AL18189"/>
      <c r="AM18189"/>
      <c r="AN18189"/>
      <c r="AO18189"/>
      <c r="AP18189"/>
      <c r="AQ18189"/>
      <c r="AR18189"/>
      <c r="AS18189"/>
      <c r="AT18189"/>
      <c r="AU18189"/>
      <c r="AV18189"/>
      <c r="AW18189"/>
      <c r="AX18189"/>
      <c r="AY18189"/>
      <c r="AZ18189"/>
    </row>
    <row r="18190">
      <c r="A18190"/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  <c r="X18190"/>
      <c r="Y18190"/>
      <c r="Z18190"/>
      <c r="AA18190"/>
      <c r="AB18190"/>
      <c r="AC18190"/>
      <c r="AD18190"/>
      <c r="AE18190"/>
      <c r="AF18190"/>
      <c r="AG18190"/>
      <c r="AH18190"/>
      <c r="AI18190"/>
      <c r="AJ18190"/>
      <c r="AK18190"/>
      <c r="AL18190"/>
      <c r="AM18190"/>
      <c r="AN18190"/>
      <c r="AO18190"/>
      <c r="AP18190"/>
      <c r="AQ18190"/>
      <c r="AR18190"/>
      <c r="AS18190"/>
      <c r="AT18190"/>
      <c r="AU18190"/>
      <c r="AV18190"/>
      <c r="AW18190"/>
      <c r="AX18190"/>
      <c r="AY18190"/>
      <c r="AZ18190"/>
    </row>
    <row r="18191">
      <c r="A18191"/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  <c r="X18191"/>
      <c r="Y18191"/>
      <c r="Z18191"/>
      <c r="AA18191"/>
      <c r="AB18191"/>
      <c r="AC18191"/>
      <c r="AD18191"/>
      <c r="AE18191"/>
      <c r="AF18191"/>
      <c r="AG18191"/>
      <c r="AH18191"/>
      <c r="AI18191"/>
      <c r="AJ18191"/>
      <c r="AK18191"/>
      <c r="AL18191"/>
      <c r="AM18191"/>
      <c r="AN18191"/>
      <c r="AO18191"/>
      <c r="AP18191"/>
      <c r="AQ18191"/>
      <c r="AR18191"/>
      <c r="AS18191"/>
      <c r="AT18191"/>
      <c r="AU18191"/>
      <c r="AV18191"/>
      <c r="AW18191"/>
      <c r="AX18191"/>
      <c r="AY18191"/>
      <c r="AZ18191"/>
    </row>
    <row r="18192">
      <c r="A18192"/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  <c r="X18192"/>
      <c r="Y18192"/>
      <c r="Z18192"/>
      <c r="AA18192"/>
      <c r="AB18192"/>
      <c r="AC18192"/>
      <c r="AD18192"/>
      <c r="AE18192"/>
      <c r="AF18192"/>
      <c r="AG18192"/>
      <c r="AH18192"/>
      <c r="AI18192"/>
      <c r="AJ18192"/>
      <c r="AK18192"/>
      <c r="AL18192"/>
      <c r="AM18192"/>
      <c r="AN18192"/>
      <c r="AO18192"/>
      <c r="AP18192"/>
      <c r="AQ18192"/>
      <c r="AR18192"/>
      <c r="AS18192"/>
      <c r="AT18192"/>
      <c r="AU18192"/>
      <c r="AV18192"/>
      <c r="AW18192"/>
      <c r="AX18192"/>
      <c r="AY18192"/>
      <c r="AZ18192"/>
    </row>
    <row r="18193">
      <c r="A18193"/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  <c r="X18193"/>
      <c r="Y18193"/>
      <c r="Z18193"/>
      <c r="AA18193"/>
      <c r="AB18193"/>
      <c r="AC18193"/>
      <c r="AD18193"/>
      <c r="AE18193"/>
      <c r="AF18193"/>
      <c r="AG18193"/>
      <c r="AH18193"/>
      <c r="AI18193"/>
      <c r="AJ18193"/>
      <c r="AK18193"/>
      <c r="AL18193"/>
      <c r="AM18193"/>
      <c r="AN18193"/>
      <c r="AO18193"/>
      <c r="AP18193"/>
      <c r="AQ18193"/>
      <c r="AR18193"/>
      <c r="AS18193"/>
      <c r="AT18193"/>
      <c r="AU18193"/>
      <c r="AV18193"/>
      <c r="AW18193"/>
      <c r="AX18193"/>
      <c r="AY18193"/>
      <c r="AZ18193"/>
    </row>
    <row r="18194">
      <c r="A18194"/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  <c r="X18194"/>
      <c r="Y18194"/>
      <c r="Z18194"/>
      <c r="AA18194"/>
      <c r="AB18194"/>
      <c r="AC18194"/>
      <c r="AD18194"/>
      <c r="AE18194"/>
      <c r="AF18194"/>
      <c r="AG18194"/>
      <c r="AH18194"/>
      <c r="AI18194"/>
      <c r="AJ18194"/>
      <c r="AK18194"/>
      <c r="AL18194"/>
      <c r="AM18194"/>
      <c r="AN18194"/>
      <c r="AO18194"/>
      <c r="AP18194"/>
      <c r="AQ18194"/>
      <c r="AR18194"/>
      <c r="AS18194"/>
      <c r="AT18194"/>
      <c r="AU18194"/>
      <c r="AV18194"/>
      <c r="AW18194"/>
      <c r="AX18194"/>
      <c r="AY18194"/>
      <c r="AZ18194"/>
    </row>
    <row r="18195">
      <c r="A18195"/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  <c r="X18195"/>
      <c r="Y18195"/>
      <c r="Z18195"/>
      <c r="AA18195"/>
      <c r="AB18195"/>
      <c r="AC18195"/>
      <c r="AD18195"/>
      <c r="AE18195"/>
      <c r="AF18195"/>
      <c r="AG18195"/>
      <c r="AH18195"/>
      <c r="AI18195"/>
      <c r="AJ18195"/>
      <c r="AK18195"/>
      <c r="AL18195"/>
      <c r="AM18195"/>
      <c r="AN18195"/>
      <c r="AO18195"/>
      <c r="AP18195"/>
      <c r="AQ18195"/>
      <c r="AR18195"/>
      <c r="AS18195"/>
      <c r="AT18195"/>
      <c r="AU18195"/>
      <c r="AV18195"/>
      <c r="AW18195"/>
      <c r="AX18195"/>
      <c r="AY18195"/>
      <c r="AZ18195"/>
    </row>
    <row r="18196">
      <c r="A18196"/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  <c r="X18196"/>
      <c r="Y18196"/>
      <c r="Z18196"/>
      <c r="AA18196"/>
      <c r="AB18196"/>
      <c r="AC18196"/>
      <c r="AD18196"/>
      <c r="AE18196"/>
      <c r="AF18196"/>
      <c r="AG18196"/>
      <c r="AH18196"/>
      <c r="AI18196"/>
      <c r="AJ18196"/>
      <c r="AK18196"/>
      <c r="AL18196"/>
      <c r="AM18196"/>
      <c r="AN18196"/>
      <c r="AO18196"/>
      <c r="AP18196"/>
      <c r="AQ18196"/>
      <c r="AR18196"/>
      <c r="AS18196"/>
      <c r="AT18196"/>
      <c r="AU18196"/>
      <c r="AV18196"/>
      <c r="AW18196"/>
      <c r="AX18196"/>
      <c r="AY18196"/>
      <c r="AZ18196"/>
    </row>
    <row r="18197">
      <c r="A18197"/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  <c r="X18197"/>
      <c r="Y18197"/>
      <c r="Z18197"/>
      <c r="AA18197"/>
      <c r="AB18197"/>
      <c r="AC18197"/>
      <c r="AD18197"/>
      <c r="AE18197"/>
      <c r="AF18197"/>
      <c r="AG18197"/>
      <c r="AH18197"/>
      <c r="AI18197"/>
      <c r="AJ18197"/>
      <c r="AK18197"/>
      <c r="AL18197"/>
      <c r="AM18197"/>
      <c r="AN18197"/>
      <c r="AO18197"/>
      <c r="AP18197"/>
      <c r="AQ18197"/>
      <c r="AR18197"/>
      <c r="AS18197"/>
      <c r="AT18197"/>
      <c r="AU18197"/>
      <c r="AV18197"/>
      <c r="AW18197"/>
      <c r="AX18197"/>
      <c r="AY18197"/>
      <c r="AZ18197"/>
    </row>
    <row r="18198">
      <c r="A18198"/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  <c r="X18198"/>
      <c r="Y18198"/>
      <c r="Z18198"/>
      <c r="AA18198"/>
      <c r="AB18198"/>
      <c r="AC18198"/>
      <c r="AD18198"/>
      <c r="AE18198"/>
      <c r="AF18198"/>
      <c r="AG18198"/>
      <c r="AH18198"/>
      <c r="AI18198"/>
      <c r="AJ18198"/>
      <c r="AK18198"/>
      <c r="AL18198"/>
      <c r="AM18198"/>
      <c r="AN18198"/>
      <c r="AO18198"/>
      <c r="AP18198"/>
      <c r="AQ18198"/>
      <c r="AR18198"/>
      <c r="AS18198"/>
      <c r="AT18198"/>
      <c r="AU18198"/>
      <c r="AV18198"/>
      <c r="AW18198"/>
      <c r="AX18198"/>
      <c r="AY18198"/>
      <c r="AZ18198"/>
    </row>
    <row r="18199">
      <c r="A18199"/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  <c r="X18199"/>
      <c r="Y18199"/>
      <c r="Z18199"/>
      <c r="AA18199"/>
      <c r="AB18199"/>
      <c r="AC18199"/>
      <c r="AD18199"/>
      <c r="AE18199"/>
      <c r="AF18199"/>
      <c r="AG18199"/>
      <c r="AH18199"/>
      <c r="AI18199"/>
      <c r="AJ18199"/>
      <c r="AK18199"/>
      <c r="AL18199"/>
      <c r="AM18199"/>
      <c r="AN18199"/>
      <c r="AO18199"/>
      <c r="AP18199"/>
      <c r="AQ18199"/>
      <c r="AR18199"/>
      <c r="AS18199"/>
      <c r="AT18199"/>
      <c r="AU18199"/>
      <c r="AV18199"/>
      <c r="AW18199"/>
      <c r="AX18199"/>
      <c r="AY18199"/>
      <c r="AZ18199"/>
    </row>
    <row r="18200">
      <c r="A18200"/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  <c r="X18200"/>
      <c r="Y18200"/>
      <c r="Z18200"/>
      <c r="AA18200"/>
      <c r="AB18200"/>
      <c r="AC18200"/>
      <c r="AD18200"/>
      <c r="AE18200"/>
      <c r="AF18200"/>
      <c r="AG18200"/>
      <c r="AH18200"/>
      <c r="AI18200"/>
      <c r="AJ18200"/>
      <c r="AK18200"/>
      <c r="AL18200"/>
      <c r="AM18200"/>
      <c r="AN18200"/>
      <c r="AO18200"/>
      <c r="AP18200"/>
      <c r="AQ18200"/>
      <c r="AR18200"/>
      <c r="AS18200"/>
      <c r="AT18200"/>
      <c r="AU18200"/>
      <c r="AV18200"/>
      <c r="AW18200"/>
      <c r="AX18200"/>
      <c r="AY18200"/>
      <c r="AZ18200"/>
    </row>
    <row r="18201">
      <c r="A18201"/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  <c r="X18201"/>
      <c r="Y18201"/>
      <c r="Z18201"/>
      <c r="AA18201"/>
      <c r="AB18201"/>
      <c r="AC18201"/>
      <c r="AD18201"/>
      <c r="AE18201"/>
      <c r="AF18201"/>
      <c r="AG18201"/>
      <c r="AH18201"/>
      <c r="AI18201"/>
      <c r="AJ18201"/>
      <c r="AK18201"/>
      <c r="AL18201"/>
      <c r="AM18201"/>
      <c r="AN18201"/>
      <c r="AO18201"/>
      <c r="AP18201"/>
      <c r="AQ18201"/>
      <c r="AR18201"/>
      <c r="AS18201"/>
      <c r="AT18201"/>
      <c r="AU18201"/>
      <c r="AV18201"/>
      <c r="AW18201"/>
      <c r="AX18201"/>
      <c r="AY18201"/>
      <c r="AZ18201"/>
    </row>
    <row r="18202">
      <c r="A18202"/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  <c r="X18202"/>
      <c r="Y18202"/>
      <c r="Z18202"/>
      <c r="AA18202"/>
      <c r="AB18202"/>
      <c r="AC18202"/>
      <c r="AD18202"/>
      <c r="AE18202"/>
      <c r="AF18202"/>
      <c r="AG18202"/>
      <c r="AH18202"/>
      <c r="AI18202"/>
      <c r="AJ18202"/>
      <c r="AK18202"/>
      <c r="AL18202"/>
      <c r="AM18202"/>
      <c r="AN18202"/>
      <c r="AO18202"/>
      <c r="AP18202"/>
      <c r="AQ18202"/>
      <c r="AR18202"/>
      <c r="AS18202"/>
      <c r="AT18202"/>
      <c r="AU18202"/>
      <c r="AV18202"/>
      <c r="AW18202"/>
      <c r="AX18202"/>
      <c r="AY18202"/>
      <c r="AZ18202"/>
    </row>
    <row r="18203">
      <c r="A18203"/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  <c r="X18203"/>
      <c r="Y18203"/>
      <c r="Z18203"/>
      <c r="AA18203"/>
      <c r="AB18203"/>
      <c r="AC18203"/>
      <c r="AD18203"/>
      <c r="AE18203"/>
      <c r="AF18203"/>
      <c r="AG18203"/>
      <c r="AH18203"/>
      <c r="AI18203"/>
      <c r="AJ18203"/>
      <c r="AK18203"/>
      <c r="AL18203"/>
      <c r="AM18203"/>
      <c r="AN18203"/>
      <c r="AO18203"/>
      <c r="AP18203"/>
      <c r="AQ18203"/>
      <c r="AR18203"/>
      <c r="AS18203"/>
      <c r="AT18203"/>
      <c r="AU18203"/>
      <c r="AV18203"/>
      <c r="AW18203"/>
      <c r="AX18203"/>
      <c r="AY18203"/>
      <c r="AZ18203"/>
    </row>
    <row r="18204">
      <c r="A18204"/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  <c r="X18204"/>
      <c r="Y18204"/>
      <c r="Z18204"/>
      <c r="AA18204"/>
      <c r="AB18204"/>
      <c r="AC18204"/>
      <c r="AD18204"/>
      <c r="AE18204"/>
      <c r="AF18204"/>
      <c r="AG18204"/>
      <c r="AH18204"/>
      <c r="AI18204"/>
      <c r="AJ18204"/>
      <c r="AK18204"/>
      <c r="AL18204"/>
      <c r="AM18204"/>
      <c r="AN18204"/>
      <c r="AO18204"/>
      <c r="AP18204"/>
      <c r="AQ18204"/>
      <c r="AR18204"/>
      <c r="AS18204"/>
      <c r="AT18204"/>
      <c r="AU18204"/>
      <c r="AV18204"/>
      <c r="AW18204"/>
      <c r="AX18204"/>
      <c r="AY18204"/>
      <c r="AZ18204"/>
    </row>
    <row r="18205">
      <c r="A18205"/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  <c r="X18205"/>
      <c r="Y18205"/>
      <c r="Z18205"/>
      <c r="AA18205"/>
      <c r="AB18205"/>
      <c r="AC18205"/>
      <c r="AD18205"/>
      <c r="AE18205"/>
      <c r="AF18205"/>
      <c r="AG18205"/>
      <c r="AH18205"/>
      <c r="AI18205"/>
      <c r="AJ18205"/>
      <c r="AK18205"/>
      <c r="AL18205"/>
      <c r="AM18205"/>
      <c r="AN18205"/>
      <c r="AO18205"/>
      <c r="AP18205"/>
      <c r="AQ18205"/>
      <c r="AR18205"/>
      <c r="AS18205"/>
      <c r="AT18205"/>
      <c r="AU18205"/>
      <c r="AV18205"/>
      <c r="AW18205"/>
      <c r="AX18205"/>
      <c r="AY18205"/>
      <c r="AZ18205"/>
    </row>
    <row r="18206">
      <c r="A18206"/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  <c r="X18206"/>
      <c r="Y18206"/>
      <c r="Z18206"/>
      <c r="AA18206"/>
      <c r="AB18206"/>
      <c r="AC18206"/>
      <c r="AD18206"/>
      <c r="AE18206"/>
      <c r="AF18206"/>
      <c r="AG18206"/>
      <c r="AH18206"/>
      <c r="AI18206"/>
      <c r="AJ18206"/>
      <c r="AK18206"/>
      <c r="AL18206"/>
      <c r="AM18206"/>
      <c r="AN18206"/>
      <c r="AO18206"/>
      <c r="AP18206"/>
      <c r="AQ18206"/>
      <c r="AR18206"/>
      <c r="AS18206"/>
      <c r="AT18206"/>
      <c r="AU18206"/>
      <c r="AV18206"/>
      <c r="AW18206"/>
      <c r="AX18206"/>
      <c r="AY18206"/>
      <c r="AZ18206"/>
    </row>
    <row r="18207">
      <c r="A18207"/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  <c r="X18207"/>
      <c r="Y18207"/>
      <c r="Z18207"/>
      <c r="AA18207"/>
      <c r="AB18207"/>
      <c r="AC18207"/>
      <c r="AD18207"/>
      <c r="AE18207"/>
      <c r="AF18207"/>
      <c r="AG18207"/>
      <c r="AH18207"/>
      <c r="AI18207"/>
      <c r="AJ18207"/>
      <c r="AK18207"/>
      <c r="AL18207"/>
      <c r="AM18207"/>
      <c r="AN18207"/>
      <c r="AO18207"/>
      <c r="AP18207"/>
      <c r="AQ18207"/>
      <c r="AR18207"/>
      <c r="AS18207"/>
      <c r="AT18207"/>
      <c r="AU18207"/>
      <c r="AV18207"/>
      <c r="AW18207"/>
      <c r="AX18207"/>
      <c r="AY18207"/>
      <c r="AZ18207"/>
    </row>
    <row r="18208">
      <c r="A18208"/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  <c r="X18208"/>
      <c r="Y18208"/>
      <c r="Z18208"/>
      <c r="AA18208"/>
      <c r="AB18208"/>
      <c r="AC18208"/>
      <c r="AD18208"/>
      <c r="AE18208"/>
      <c r="AF18208"/>
      <c r="AG18208"/>
      <c r="AH18208"/>
      <c r="AI18208"/>
      <c r="AJ18208"/>
      <c r="AK18208"/>
      <c r="AL18208"/>
      <c r="AM18208"/>
      <c r="AN18208"/>
      <c r="AO18208"/>
      <c r="AP18208"/>
      <c r="AQ18208"/>
      <c r="AR18208"/>
      <c r="AS18208"/>
      <c r="AT18208"/>
      <c r="AU18208"/>
      <c r="AV18208"/>
      <c r="AW18208"/>
      <c r="AX18208"/>
      <c r="AY18208"/>
      <c r="AZ18208"/>
    </row>
    <row r="18209">
      <c r="A18209"/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  <c r="X18209"/>
      <c r="Y18209"/>
      <c r="Z18209"/>
      <c r="AA18209"/>
      <c r="AB18209"/>
      <c r="AC18209"/>
      <c r="AD18209"/>
      <c r="AE18209"/>
      <c r="AF18209"/>
      <c r="AG18209"/>
      <c r="AH18209"/>
      <c r="AI18209"/>
      <c r="AJ18209"/>
      <c r="AK18209"/>
      <c r="AL18209"/>
      <c r="AM18209"/>
      <c r="AN18209"/>
      <c r="AO18209"/>
      <c r="AP18209"/>
      <c r="AQ18209"/>
      <c r="AR18209"/>
      <c r="AS18209"/>
      <c r="AT18209"/>
      <c r="AU18209"/>
      <c r="AV18209"/>
      <c r="AW18209"/>
      <c r="AX18209"/>
      <c r="AY18209"/>
      <c r="AZ18209"/>
    </row>
    <row r="18210">
      <c r="A18210"/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  <c r="X18210"/>
      <c r="Y18210"/>
      <c r="Z18210"/>
      <c r="AA18210"/>
      <c r="AB18210"/>
      <c r="AC18210"/>
      <c r="AD18210"/>
      <c r="AE18210"/>
      <c r="AF18210"/>
      <c r="AG18210"/>
      <c r="AH18210"/>
      <c r="AI18210"/>
      <c r="AJ18210"/>
      <c r="AK18210"/>
      <c r="AL18210"/>
      <c r="AM18210"/>
      <c r="AN18210"/>
      <c r="AO18210"/>
      <c r="AP18210"/>
      <c r="AQ18210"/>
      <c r="AR18210"/>
      <c r="AS18210"/>
      <c r="AT18210"/>
      <c r="AU18210"/>
      <c r="AV18210"/>
      <c r="AW18210"/>
      <c r="AX18210"/>
      <c r="AY18210"/>
      <c r="AZ18210"/>
    </row>
    <row r="18211">
      <c r="A18211"/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  <c r="W18211"/>
      <c r="X18211"/>
      <c r="Y18211"/>
      <c r="Z18211"/>
      <c r="AA18211"/>
      <c r="AB18211"/>
      <c r="AC18211"/>
      <c r="AD18211"/>
      <c r="AE18211"/>
      <c r="AF18211"/>
      <c r="AG18211"/>
      <c r="AH18211"/>
      <c r="AI18211"/>
      <c r="AJ18211"/>
      <c r="AK18211"/>
      <c r="AL18211"/>
      <c r="AM18211"/>
      <c r="AN18211"/>
      <c r="AO18211"/>
      <c r="AP18211"/>
      <c r="AQ18211"/>
      <c r="AR18211"/>
      <c r="AS18211"/>
      <c r="AT18211"/>
      <c r="AU18211"/>
      <c r="AV18211"/>
      <c r="AW18211"/>
      <c r="AX18211"/>
      <c r="AY18211"/>
      <c r="AZ18211"/>
    </row>
    <row r="18212">
      <c r="A18212"/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  <c r="X18212"/>
      <c r="Y18212"/>
      <c r="Z18212"/>
      <c r="AA18212"/>
      <c r="AB18212"/>
      <c r="AC18212"/>
      <c r="AD18212"/>
      <c r="AE18212"/>
      <c r="AF18212"/>
      <c r="AG18212"/>
      <c r="AH18212"/>
      <c r="AI18212"/>
      <c r="AJ18212"/>
      <c r="AK18212"/>
      <c r="AL18212"/>
      <c r="AM18212"/>
      <c r="AN18212"/>
      <c r="AO18212"/>
      <c r="AP18212"/>
      <c r="AQ18212"/>
      <c r="AR18212"/>
      <c r="AS18212"/>
      <c r="AT18212"/>
      <c r="AU18212"/>
      <c r="AV18212"/>
      <c r="AW18212"/>
      <c r="AX18212"/>
      <c r="AY18212"/>
      <c r="AZ18212"/>
    </row>
    <row r="18213">
      <c r="A18213"/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  <c r="X18213"/>
      <c r="Y18213"/>
      <c r="Z18213"/>
      <c r="AA18213"/>
      <c r="AB18213"/>
      <c r="AC18213"/>
      <c r="AD18213"/>
      <c r="AE18213"/>
      <c r="AF18213"/>
      <c r="AG18213"/>
      <c r="AH18213"/>
      <c r="AI18213"/>
      <c r="AJ18213"/>
      <c r="AK18213"/>
      <c r="AL18213"/>
      <c r="AM18213"/>
      <c r="AN18213"/>
      <c r="AO18213"/>
      <c r="AP18213"/>
      <c r="AQ18213"/>
      <c r="AR18213"/>
      <c r="AS18213"/>
      <c r="AT18213"/>
      <c r="AU18213"/>
      <c r="AV18213"/>
      <c r="AW18213"/>
      <c r="AX18213"/>
      <c r="AY18213"/>
      <c r="AZ18213"/>
    </row>
    <row r="18214">
      <c r="A18214"/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  <c r="X18214"/>
      <c r="Y18214"/>
      <c r="Z18214"/>
      <c r="AA18214"/>
      <c r="AB18214"/>
      <c r="AC18214"/>
      <c r="AD18214"/>
      <c r="AE18214"/>
      <c r="AF18214"/>
      <c r="AG18214"/>
      <c r="AH18214"/>
      <c r="AI18214"/>
      <c r="AJ18214"/>
      <c r="AK18214"/>
      <c r="AL18214"/>
      <c r="AM18214"/>
      <c r="AN18214"/>
      <c r="AO18214"/>
      <c r="AP18214"/>
      <c r="AQ18214"/>
      <c r="AR18214"/>
      <c r="AS18214"/>
      <c r="AT18214"/>
      <c r="AU18214"/>
      <c r="AV18214"/>
      <c r="AW18214"/>
      <c r="AX18214"/>
      <c r="AY18214"/>
      <c r="AZ18214"/>
    </row>
    <row r="18215">
      <c r="A18215"/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  <c r="X18215"/>
      <c r="Y18215"/>
      <c r="Z18215"/>
      <c r="AA18215"/>
      <c r="AB18215"/>
      <c r="AC18215"/>
      <c r="AD18215"/>
      <c r="AE18215"/>
      <c r="AF18215"/>
      <c r="AG18215"/>
      <c r="AH18215"/>
      <c r="AI18215"/>
      <c r="AJ18215"/>
      <c r="AK18215"/>
      <c r="AL18215"/>
      <c r="AM18215"/>
      <c r="AN18215"/>
      <c r="AO18215"/>
      <c r="AP18215"/>
      <c r="AQ18215"/>
      <c r="AR18215"/>
      <c r="AS18215"/>
      <c r="AT18215"/>
      <c r="AU18215"/>
      <c r="AV18215"/>
      <c r="AW18215"/>
      <c r="AX18215"/>
      <c r="AY18215"/>
      <c r="AZ18215"/>
    </row>
    <row r="18216">
      <c r="A18216"/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  <c r="X18216"/>
      <c r="Y18216"/>
      <c r="Z18216"/>
      <c r="AA18216"/>
      <c r="AB18216"/>
      <c r="AC18216"/>
      <c r="AD18216"/>
      <c r="AE18216"/>
      <c r="AF18216"/>
      <c r="AG18216"/>
      <c r="AH18216"/>
      <c r="AI18216"/>
      <c r="AJ18216"/>
      <c r="AK18216"/>
      <c r="AL18216"/>
      <c r="AM18216"/>
      <c r="AN18216"/>
      <c r="AO18216"/>
      <c r="AP18216"/>
      <c r="AQ18216"/>
      <c r="AR18216"/>
      <c r="AS18216"/>
      <c r="AT18216"/>
      <c r="AU18216"/>
      <c r="AV18216"/>
      <c r="AW18216"/>
      <c r="AX18216"/>
      <c r="AY18216"/>
      <c r="AZ18216"/>
    </row>
    <row r="18217">
      <c r="A18217"/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  <c r="X18217"/>
      <c r="Y18217"/>
      <c r="Z18217"/>
      <c r="AA18217"/>
      <c r="AB18217"/>
      <c r="AC18217"/>
      <c r="AD18217"/>
      <c r="AE18217"/>
      <c r="AF18217"/>
      <c r="AG18217"/>
      <c r="AH18217"/>
      <c r="AI18217"/>
      <c r="AJ18217"/>
      <c r="AK18217"/>
      <c r="AL18217"/>
      <c r="AM18217"/>
      <c r="AN18217"/>
      <c r="AO18217"/>
      <c r="AP18217"/>
      <c r="AQ18217"/>
      <c r="AR18217"/>
      <c r="AS18217"/>
      <c r="AT18217"/>
      <c r="AU18217"/>
      <c r="AV18217"/>
      <c r="AW18217"/>
      <c r="AX18217"/>
      <c r="AY18217"/>
      <c r="AZ18217"/>
    </row>
    <row r="18218">
      <c r="A18218"/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  <c r="X18218"/>
      <c r="Y18218"/>
      <c r="Z18218"/>
      <c r="AA18218"/>
      <c r="AB18218"/>
      <c r="AC18218"/>
      <c r="AD18218"/>
      <c r="AE18218"/>
      <c r="AF18218"/>
      <c r="AG18218"/>
      <c r="AH18218"/>
      <c r="AI18218"/>
      <c r="AJ18218"/>
      <c r="AK18218"/>
      <c r="AL18218"/>
      <c r="AM18218"/>
      <c r="AN18218"/>
      <c r="AO18218"/>
      <c r="AP18218"/>
      <c r="AQ18218"/>
      <c r="AR18218"/>
      <c r="AS18218"/>
      <c r="AT18218"/>
      <c r="AU18218"/>
      <c r="AV18218"/>
      <c r="AW18218"/>
      <c r="AX18218"/>
      <c r="AY18218"/>
      <c r="AZ18218"/>
    </row>
    <row r="18219">
      <c r="A18219"/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  <c r="X18219"/>
      <c r="Y18219"/>
      <c r="Z18219"/>
      <c r="AA18219"/>
      <c r="AB18219"/>
      <c r="AC18219"/>
      <c r="AD18219"/>
      <c r="AE18219"/>
      <c r="AF18219"/>
      <c r="AG18219"/>
      <c r="AH18219"/>
      <c r="AI18219"/>
      <c r="AJ18219"/>
      <c r="AK18219"/>
      <c r="AL18219"/>
      <c r="AM18219"/>
      <c r="AN18219"/>
      <c r="AO18219"/>
      <c r="AP18219"/>
      <c r="AQ18219"/>
      <c r="AR18219"/>
      <c r="AS18219"/>
      <c r="AT18219"/>
      <c r="AU18219"/>
      <c r="AV18219"/>
      <c r="AW18219"/>
      <c r="AX18219"/>
      <c r="AY18219"/>
      <c r="AZ18219"/>
    </row>
    <row r="18220">
      <c r="A18220"/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  <c r="X18220"/>
      <c r="Y18220"/>
      <c r="Z18220"/>
      <c r="AA18220"/>
      <c r="AB18220"/>
      <c r="AC18220"/>
      <c r="AD18220"/>
      <c r="AE18220"/>
      <c r="AF18220"/>
      <c r="AG18220"/>
      <c r="AH18220"/>
      <c r="AI18220"/>
      <c r="AJ18220"/>
      <c r="AK18220"/>
      <c r="AL18220"/>
      <c r="AM18220"/>
      <c r="AN18220"/>
      <c r="AO18220"/>
      <c r="AP18220"/>
      <c r="AQ18220"/>
      <c r="AR18220"/>
      <c r="AS18220"/>
      <c r="AT18220"/>
      <c r="AU18220"/>
      <c r="AV18220"/>
      <c r="AW18220"/>
      <c r="AX18220"/>
      <c r="AY18220"/>
      <c r="AZ18220"/>
    </row>
    <row r="18221">
      <c r="A18221"/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  <c r="X18221"/>
      <c r="Y18221"/>
      <c r="Z18221"/>
      <c r="AA18221"/>
      <c r="AB18221"/>
      <c r="AC18221"/>
      <c r="AD18221"/>
      <c r="AE18221"/>
      <c r="AF18221"/>
      <c r="AG18221"/>
      <c r="AH18221"/>
      <c r="AI18221"/>
      <c r="AJ18221"/>
      <c r="AK18221"/>
      <c r="AL18221"/>
      <c r="AM18221"/>
      <c r="AN18221"/>
      <c r="AO18221"/>
      <c r="AP18221"/>
      <c r="AQ18221"/>
      <c r="AR18221"/>
      <c r="AS18221"/>
      <c r="AT18221"/>
      <c r="AU18221"/>
      <c r="AV18221"/>
      <c r="AW18221"/>
      <c r="AX18221"/>
      <c r="AY18221"/>
      <c r="AZ18221"/>
    </row>
    <row r="18222">
      <c r="A18222"/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  <c r="X18222"/>
      <c r="Y18222"/>
      <c r="Z18222"/>
      <c r="AA18222"/>
      <c r="AB18222"/>
      <c r="AC18222"/>
      <c r="AD18222"/>
      <c r="AE18222"/>
      <c r="AF18222"/>
      <c r="AG18222"/>
      <c r="AH18222"/>
      <c r="AI18222"/>
      <c r="AJ18222"/>
      <c r="AK18222"/>
      <c r="AL18222"/>
      <c r="AM18222"/>
      <c r="AN18222"/>
      <c r="AO18222"/>
      <c r="AP18222"/>
      <c r="AQ18222"/>
      <c r="AR18222"/>
      <c r="AS18222"/>
      <c r="AT18222"/>
      <c r="AU18222"/>
      <c r="AV18222"/>
      <c r="AW18222"/>
      <c r="AX18222"/>
      <c r="AY18222"/>
      <c r="AZ18222"/>
    </row>
    <row r="18223">
      <c r="A18223"/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  <c r="X18223"/>
      <c r="Y18223"/>
      <c r="Z18223"/>
      <c r="AA18223"/>
      <c r="AB18223"/>
      <c r="AC18223"/>
      <c r="AD18223"/>
      <c r="AE18223"/>
      <c r="AF18223"/>
      <c r="AG18223"/>
      <c r="AH18223"/>
      <c r="AI18223"/>
      <c r="AJ18223"/>
      <c r="AK18223"/>
      <c r="AL18223"/>
      <c r="AM18223"/>
      <c r="AN18223"/>
      <c r="AO18223"/>
      <c r="AP18223"/>
      <c r="AQ18223"/>
      <c r="AR18223"/>
      <c r="AS18223"/>
      <c r="AT18223"/>
      <c r="AU18223"/>
      <c r="AV18223"/>
      <c r="AW18223"/>
      <c r="AX18223"/>
      <c r="AY18223"/>
      <c r="AZ18223"/>
    </row>
    <row r="18224">
      <c r="A18224"/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  <c r="X18224"/>
      <c r="Y18224"/>
      <c r="Z18224"/>
      <c r="AA18224"/>
      <c r="AB18224"/>
      <c r="AC18224"/>
      <c r="AD18224"/>
      <c r="AE18224"/>
      <c r="AF18224"/>
      <c r="AG18224"/>
      <c r="AH18224"/>
      <c r="AI18224"/>
      <c r="AJ18224"/>
      <c r="AK18224"/>
      <c r="AL18224"/>
      <c r="AM18224"/>
      <c r="AN18224"/>
      <c r="AO18224"/>
      <c r="AP18224"/>
      <c r="AQ18224"/>
      <c r="AR18224"/>
      <c r="AS18224"/>
      <c r="AT18224"/>
      <c r="AU18224"/>
      <c r="AV18224"/>
      <c r="AW18224"/>
      <c r="AX18224"/>
      <c r="AY18224"/>
      <c r="AZ18224"/>
    </row>
    <row r="18225">
      <c r="A18225"/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  <c r="X18225"/>
      <c r="Y18225"/>
      <c r="Z18225"/>
      <c r="AA18225"/>
      <c r="AB18225"/>
      <c r="AC18225"/>
      <c r="AD18225"/>
      <c r="AE18225"/>
      <c r="AF18225"/>
      <c r="AG18225"/>
      <c r="AH18225"/>
      <c r="AI18225"/>
      <c r="AJ18225"/>
      <c r="AK18225"/>
      <c r="AL18225"/>
      <c r="AM18225"/>
      <c r="AN18225"/>
      <c r="AO18225"/>
      <c r="AP18225"/>
      <c r="AQ18225"/>
      <c r="AR18225"/>
      <c r="AS18225"/>
      <c r="AT18225"/>
      <c r="AU18225"/>
      <c r="AV18225"/>
      <c r="AW18225"/>
      <c r="AX18225"/>
      <c r="AY18225"/>
      <c r="AZ18225"/>
    </row>
    <row r="18226">
      <c r="A18226"/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  <c r="X18226"/>
      <c r="Y18226"/>
      <c r="Z18226"/>
      <c r="AA18226"/>
      <c r="AB18226"/>
      <c r="AC18226"/>
      <c r="AD18226"/>
      <c r="AE18226"/>
      <c r="AF18226"/>
      <c r="AG18226"/>
      <c r="AH18226"/>
      <c r="AI18226"/>
      <c r="AJ18226"/>
      <c r="AK18226"/>
      <c r="AL18226"/>
      <c r="AM18226"/>
      <c r="AN18226"/>
      <c r="AO18226"/>
      <c r="AP18226"/>
      <c r="AQ18226"/>
      <c r="AR18226"/>
      <c r="AS18226"/>
      <c r="AT18226"/>
      <c r="AU18226"/>
      <c r="AV18226"/>
      <c r="AW18226"/>
      <c r="AX18226"/>
      <c r="AY18226"/>
      <c r="AZ18226"/>
    </row>
    <row r="18227">
      <c r="A18227"/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  <c r="X18227"/>
      <c r="Y18227"/>
      <c r="Z18227"/>
      <c r="AA18227"/>
      <c r="AB18227"/>
      <c r="AC18227"/>
      <c r="AD18227"/>
      <c r="AE18227"/>
      <c r="AF18227"/>
      <c r="AG18227"/>
      <c r="AH18227"/>
      <c r="AI18227"/>
      <c r="AJ18227"/>
      <c r="AK18227"/>
      <c r="AL18227"/>
      <c r="AM18227"/>
      <c r="AN18227"/>
      <c r="AO18227"/>
      <c r="AP18227"/>
      <c r="AQ18227"/>
      <c r="AR18227"/>
      <c r="AS18227"/>
      <c r="AT18227"/>
      <c r="AU18227"/>
      <c r="AV18227"/>
      <c r="AW18227"/>
      <c r="AX18227"/>
      <c r="AY18227"/>
      <c r="AZ18227"/>
    </row>
    <row r="18228">
      <c r="A18228"/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  <c r="X18228"/>
      <c r="Y18228"/>
      <c r="Z18228"/>
      <c r="AA18228"/>
      <c r="AB18228"/>
      <c r="AC18228"/>
      <c r="AD18228"/>
      <c r="AE18228"/>
      <c r="AF18228"/>
      <c r="AG18228"/>
      <c r="AH18228"/>
      <c r="AI18228"/>
      <c r="AJ18228"/>
      <c r="AK18228"/>
      <c r="AL18228"/>
      <c r="AM18228"/>
      <c r="AN18228"/>
      <c r="AO18228"/>
      <c r="AP18228"/>
      <c r="AQ18228"/>
      <c r="AR18228"/>
      <c r="AS18228"/>
      <c r="AT18228"/>
      <c r="AU18228"/>
      <c r="AV18228"/>
      <c r="AW18228"/>
      <c r="AX18228"/>
      <c r="AY18228"/>
      <c r="AZ18228"/>
    </row>
    <row r="18229">
      <c r="A18229"/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  <c r="X18229"/>
      <c r="Y18229"/>
      <c r="Z18229"/>
      <c r="AA18229"/>
      <c r="AB18229"/>
      <c r="AC18229"/>
      <c r="AD18229"/>
      <c r="AE18229"/>
      <c r="AF18229"/>
      <c r="AG18229"/>
      <c r="AH18229"/>
      <c r="AI18229"/>
      <c r="AJ18229"/>
      <c r="AK18229"/>
      <c r="AL18229"/>
      <c r="AM18229"/>
      <c r="AN18229"/>
      <c r="AO18229"/>
      <c r="AP18229"/>
      <c r="AQ18229"/>
      <c r="AR18229"/>
      <c r="AS18229"/>
      <c r="AT18229"/>
      <c r="AU18229"/>
      <c r="AV18229"/>
      <c r="AW18229"/>
      <c r="AX18229"/>
      <c r="AY18229"/>
      <c r="AZ18229"/>
    </row>
    <row r="18230">
      <c r="A18230"/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  <c r="X18230"/>
      <c r="Y18230"/>
      <c r="Z18230"/>
      <c r="AA18230"/>
      <c r="AB18230"/>
      <c r="AC18230"/>
      <c r="AD18230"/>
      <c r="AE18230"/>
      <c r="AF18230"/>
      <c r="AG18230"/>
      <c r="AH18230"/>
      <c r="AI18230"/>
      <c r="AJ18230"/>
      <c r="AK18230"/>
      <c r="AL18230"/>
      <c r="AM18230"/>
      <c r="AN18230"/>
      <c r="AO18230"/>
      <c r="AP18230"/>
      <c r="AQ18230"/>
      <c r="AR18230"/>
      <c r="AS18230"/>
      <c r="AT18230"/>
      <c r="AU18230"/>
      <c r="AV18230"/>
      <c r="AW18230"/>
      <c r="AX18230"/>
      <c r="AY18230"/>
      <c r="AZ18230"/>
    </row>
    <row r="18231">
      <c r="A18231"/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  <c r="X18231"/>
      <c r="Y18231"/>
      <c r="Z18231"/>
      <c r="AA18231"/>
      <c r="AB18231"/>
      <c r="AC18231"/>
      <c r="AD18231"/>
      <c r="AE18231"/>
      <c r="AF18231"/>
      <c r="AG18231"/>
      <c r="AH18231"/>
      <c r="AI18231"/>
      <c r="AJ18231"/>
      <c r="AK18231"/>
      <c r="AL18231"/>
      <c r="AM18231"/>
      <c r="AN18231"/>
      <c r="AO18231"/>
      <c r="AP18231"/>
      <c r="AQ18231"/>
      <c r="AR18231"/>
      <c r="AS18231"/>
      <c r="AT18231"/>
      <c r="AU18231"/>
      <c r="AV18231"/>
      <c r="AW18231"/>
      <c r="AX18231"/>
      <c r="AY18231"/>
      <c r="AZ18231"/>
    </row>
    <row r="18232">
      <c r="A18232"/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  <c r="X18232"/>
      <c r="Y18232"/>
      <c r="Z18232"/>
      <c r="AA18232"/>
      <c r="AB18232"/>
      <c r="AC18232"/>
      <c r="AD18232"/>
      <c r="AE18232"/>
      <c r="AF18232"/>
      <c r="AG18232"/>
      <c r="AH18232"/>
      <c r="AI18232"/>
      <c r="AJ18232"/>
      <c r="AK18232"/>
      <c r="AL18232"/>
      <c r="AM18232"/>
      <c r="AN18232"/>
      <c r="AO18232"/>
      <c r="AP18232"/>
      <c r="AQ18232"/>
      <c r="AR18232"/>
      <c r="AS18232"/>
      <c r="AT18232"/>
      <c r="AU18232"/>
      <c r="AV18232"/>
      <c r="AW18232"/>
      <c r="AX18232"/>
      <c r="AY18232"/>
      <c r="AZ18232"/>
    </row>
    <row r="18233">
      <c r="A18233"/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  <c r="X18233"/>
      <c r="Y18233"/>
      <c r="Z18233"/>
      <c r="AA18233"/>
      <c r="AB18233"/>
      <c r="AC18233"/>
      <c r="AD18233"/>
      <c r="AE18233"/>
      <c r="AF18233"/>
      <c r="AG18233"/>
      <c r="AH18233"/>
      <c r="AI18233"/>
      <c r="AJ18233"/>
      <c r="AK18233"/>
      <c r="AL18233"/>
      <c r="AM18233"/>
      <c r="AN18233"/>
      <c r="AO18233"/>
      <c r="AP18233"/>
      <c r="AQ18233"/>
      <c r="AR18233"/>
      <c r="AS18233"/>
      <c r="AT18233"/>
      <c r="AU18233"/>
      <c r="AV18233"/>
      <c r="AW18233"/>
      <c r="AX18233"/>
      <c r="AY18233"/>
      <c r="AZ18233"/>
    </row>
    <row r="18234">
      <c r="A18234"/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  <c r="X18234"/>
      <c r="Y18234"/>
      <c r="Z18234"/>
      <c r="AA18234"/>
      <c r="AB18234"/>
      <c r="AC18234"/>
      <c r="AD18234"/>
      <c r="AE18234"/>
      <c r="AF18234"/>
      <c r="AG18234"/>
      <c r="AH18234"/>
      <c r="AI18234"/>
      <c r="AJ18234"/>
      <c r="AK18234"/>
      <c r="AL18234"/>
      <c r="AM18234"/>
      <c r="AN18234"/>
      <c r="AO18234"/>
      <c r="AP18234"/>
      <c r="AQ18234"/>
      <c r="AR18234"/>
      <c r="AS18234"/>
      <c r="AT18234"/>
      <c r="AU18234"/>
      <c r="AV18234"/>
      <c r="AW18234"/>
      <c r="AX18234"/>
      <c r="AY18234"/>
      <c r="AZ18234"/>
    </row>
    <row r="18235">
      <c r="A18235"/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  <c r="X18235"/>
      <c r="Y18235"/>
      <c r="Z18235"/>
      <c r="AA18235"/>
      <c r="AB18235"/>
      <c r="AC18235"/>
      <c r="AD18235"/>
      <c r="AE18235"/>
      <c r="AF18235"/>
      <c r="AG18235"/>
      <c r="AH18235"/>
      <c r="AI18235"/>
      <c r="AJ18235"/>
      <c r="AK18235"/>
      <c r="AL18235"/>
      <c r="AM18235"/>
      <c r="AN18235"/>
      <c r="AO18235"/>
      <c r="AP18235"/>
      <c r="AQ18235"/>
      <c r="AR18235"/>
      <c r="AS18235"/>
      <c r="AT18235"/>
      <c r="AU18235"/>
      <c r="AV18235"/>
      <c r="AW18235"/>
      <c r="AX18235"/>
      <c r="AY18235"/>
      <c r="AZ18235"/>
    </row>
    <row r="18236">
      <c r="A18236"/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  <c r="X18236"/>
      <c r="Y18236"/>
      <c r="Z18236"/>
      <c r="AA18236"/>
      <c r="AB18236"/>
      <c r="AC18236"/>
      <c r="AD18236"/>
      <c r="AE18236"/>
      <c r="AF18236"/>
      <c r="AG18236"/>
      <c r="AH18236"/>
      <c r="AI18236"/>
      <c r="AJ18236"/>
      <c r="AK18236"/>
      <c r="AL18236"/>
      <c r="AM18236"/>
      <c r="AN18236"/>
      <c r="AO18236"/>
      <c r="AP18236"/>
      <c r="AQ18236"/>
      <c r="AR18236"/>
      <c r="AS18236"/>
      <c r="AT18236"/>
      <c r="AU18236"/>
      <c r="AV18236"/>
      <c r="AW18236"/>
      <c r="AX18236"/>
      <c r="AY18236"/>
      <c r="AZ18236"/>
    </row>
    <row r="18237">
      <c r="A18237"/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  <c r="X18237"/>
      <c r="Y18237"/>
      <c r="Z18237"/>
      <c r="AA18237"/>
      <c r="AB18237"/>
      <c r="AC18237"/>
      <c r="AD18237"/>
      <c r="AE18237"/>
      <c r="AF18237"/>
      <c r="AG18237"/>
      <c r="AH18237"/>
      <c r="AI18237"/>
      <c r="AJ18237"/>
      <c r="AK18237"/>
      <c r="AL18237"/>
      <c r="AM18237"/>
      <c r="AN18237"/>
      <c r="AO18237"/>
      <c r="AP18237"/>
      <c r="AQ18237"/>
      <c r="AR18237"/>
      <c r="AS18237"/>
      <c r="AT18237"/>
      <c r="AU18237"/>
      <c r="AV18237"/>
      <c r="AW18237"/>
      <c r="AX18237"/>
      <c r="AY18237"/>
      <c r="AZ18237"/>
    </row>
    <row r="18238">
      <c r="A18238"/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  <c r="X18238"/>
      <c r="Y18238"/>
      <c r="Z18238"/>
      <c r="AA18238"/>
      <c r="AB18238"/>
      <c r="AC18238"/>
      <c r="AD18238"/>
      <c r="AE18238"/>
      <c r="AF18238"/>
      <c r="AG18238"/>
      <c r="AH18238"/>
      <c r="AI18238"/>
      <c r="AJ18238"/>
      <c r="AK18238"/>
      <c r="AL18238"/>
      <c r="AM18238"/>
      <c r="AN18238"/>
      <c r="AO18238"/>
      <c r="AP18238"/>
      <c r="AQ18238"/>
      <c r="AR18238"/>
      <c r="AS18238"/>
      <c r="AT18238"/>
      <c r="AU18238"/>
      <c r="AV18238"/>
      <c r="AW18238"/>
      <c r="AX18238"/>
      <c r="AY18238"/>
      <c r="AZ18238"/>
    </row>
    <row r="18239">
      <c r="A18239"/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  <c r="X18239"/>
      <c r="Y18239"/>
      <c r="Z18239"/>
      <c r="AA18239"/>
      <c r="AB18239"/>
      <c r="AC18239"/>
      <c r="AD18239"/>
      <c r="AE18239"/>
      <c r="AF18239"/>
      <c r="AG18239"/>
      <c r="AH18239"/>
      <c r="AI18239"/>
      <c r="AJ18239"/>
      <c r="AK18239"/>
      <c r="AL18239"/>
      <c r="AM18239"/>
      <c r="AN18239"/>
      <c r="AO18239"/>
      <c r="AP18239"/>
      <c r="AQ18239"/>
      <c r="AR18239"/>
      <c r="AS18239"/>
      <c r="AT18239"/>
      <c r="AU18239"/>
      <c r="AV18239"/>
      <c r="AW18239"/>
      <c r="AX18239"/>
      <c r="AY18239"/>
      <c r="AZ18239"/>
    </row>
    <row r="18240">
      <c r="A18240"/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  <c r="X18240"/>
      <c r="Y18240"/>
      <c r="Z18240"/>
      <c r="AA18240"/>
      <c r="AB18240"/>
      <c r="AC18240"/>
      <c r="AD18240"/>
      <c r="AE18240"/>
      <c r="AF18240"/>
      <c r="AG18240"/>
      <c r="AH18240"/>
      <c r="AI18240"/>
      <c r="AJ18240"/>
      <c r="AK18240"/>
      <c r="AL18240"/>
      <c r="AM18240"/>
      <c r="AN18240"/>
      <c r="AO18240"/>
      <c r="AP18240"/>
      <c r="AQ18240"/>
      <c r="AR18240"/>
      <c r="AS18240"/>
      <c r="AT18240"/>
      <c r="AU18240"/>
      <c r="AV18240"/>
      <c r="AW18240"/>
      <c r="AX18240"/>
      <c r="AY18240"/>
      <c r="AZ18240"/>
    </row>
    <row r="18241">
      <c r="A18241"/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  <c r="W18241"/>
      <c r="X18241"/>
      <c r="Y18241"/>
      <c r="Z18241"/>
      <c r="AA18241"/>
      <c r="AB18241"/>
      <c r="AC18241"/>
      <c r="AD18241"/>
      <c r="AE18241"/>
      <c r="AF18241"/>
      <c r="AG18241"/>
      <c r="AH18241"/>
      <c r="AI18241"/>
      <c r="AJ18241"/>
      <c r="AK18241"/>
      <c r="AL18241"/>
      <c r="AM18241"/>
      <c r="AN18241"/>
      <c r="AO18241"/>
      <c r="AP18241"/>
      <c r="AQ18241"/>
      <c r="AR18241"/>
      <c r="AS18241"/>
      <c r="AT18241"/>
      <c r="AU18241"/>
      <c r="AV18241"/>
      <c r="AW18241"/>
      <c r="AX18241"/>
      <c r="AY18241"/>
      <c r="AZ18241"/>
    </row>
    <row r="18242">
      <c r="A18242"/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  <c r="X18242"/>
      <c r="Y18242"/>
      <c r="Z18242"/>
      <c r="AA18242"/>
      <c r="AB18242"/>
      <c r="AC18242"/>
      <c r="AD18242"/>
      <c r="AE18242"/>
      <c r="AF18242"/>
      <c r="AG18242"/>
      <c r="AH18242"/>
      <c r="AI18242"/>
      <c r="AJ18242"/>
      <c r="AK18242"/>
      <c r="AL18242"/>
      <c r="AM18242"/>
      <c r="AN18242"/>
      <c r="AO18242"/>
      <c r="AP18242"/>
      <c r="AQ18242"/>
      <c r="AR18242"/>
      <c r="AS18242"/>
      <c r="AT18242"/>
      <c r="AU18242"/>
      <c r="AV18242"/>
      <c r="AW18242"/>
      <c r="AX18242"/>
      <c r="AY18242"/>
      <c r="AZ18242"/>
    </row>
    <row r="18243">
      <c r="A18243"/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  <c r="X18243"/>
      <c r="Y18243"/>
      <c r="Z18243"/>
      <c r="AA18243"/>
      <c r="AB18243"/>
      <c r="AC18243"/>
      <c r="AD18243"/>
      <c r="AE18243"/>
      <c r="AF18243"/>
      <c r="AG18243"/>
      <c r="AH18243"/>
      <c r="AI18243"/>
      <c r="AJ18243"/>
      <c r="AK18243"/>
      <c r="AL18243"/>
      <c r="AM18243"/>
      <c r="AN18243"/>
      <c r="AO18243"/>
      <c r="AP18243"/>
      <c r="AQ18243"/>
      <c r="AR18243"/>
      <c r="AS18243"/>
      <c r="AT18243"/>
      <c r="AU18243"/>
      <c r="AV18243"/>
      <c r="AW18243"/>
      <c r="AX18243"/>
      <c r="AY18243"/>
      <c r="AZ18243"/>
    </row>
    <row r="18244">
      <c r="A18244"/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  <c r="X18244"/>
      <c r="Y18244"/>
      <c r="Z18244"/>
      <c r="AA18244"/>
      <c r="AB18244"/>
      <c r="AC18244"/>
      <c r="AD18244"/>
      <c r="AE18244"/>
      <c r="AF18244"/>
      <c r="AG18244"/>
      <c r="AH18244"/>
      <c r="AI18244"/>
      <c r="AJ18244"/>
      <c r="AK18244"/>
      <c r="AL18244"/>
      <c r="AM18244"/>
      <c r="AN18244"/>
      <c r="AO18244"/>
      <c r="AP18244"/>
      <c r="AQ18244"/>
      <c r="AR18244"/>
      <c r="AS18244"/>
      <c r="AT18244"/>
      <c r="AU18244"/>
      <c r="AV18244"/>
      <c r="AW18244"/>
      <c r="AX18244"/>
      <c r="AY18244"/>
      <c r="AZ18244"/>
    </row>
    <row r="18245">
      <c r="A18245"/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  <c r="X18245"/>
      <c r="Y18245"/>
      <c r="Z18245"/>
      <c r="AA18245"/>
      <c r="AB18245"/>
      <c r="AC18245"/>
      <c r="AD18245"/>
      <c r="AE18245"/>
      <c r="AF18245"/>
      <c r="AG18245"/>
      <c r="AH18245"/>
      <c r="AI18245"/>
      <c r="AJ18245"/>
      <c r="AK18245"/>
      <c r="AL18245"/>
      <c r="AM18245"/>
      <c r="AN18245"/>
      <c r="AO18245"/>
      <c r="AP18245"/>
      <c r="AQ18245"/>
      <c r="AR18245"/>
      <c r="AS18245"/>
      <c r="AT18245"/>
      <c r="AU18245"/>
      <c r="AV18245"/>
      <c r="AW18245"/>
      <c r="AX18245"/>
      <c r="AY18245"/>
      <c r="AZ18245"/>
    </row>
    <row r="18246">
      <c r="A18246"/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  <c r="X18246"/>
      <c r="Y18246"/>
      <c r="Z18246"/>
      <c r="AA18246"/>
      <c r="AB18246"/>
      <c r="AC18246"/>
      <c r="AD18246"/>
      <c r="AE18246"/>
      <c r="AF18246"/>
      <c r="AG18246"/>
      <c r="AH18246"/>
      <c r="AI18246"/>
      <c r="AJ18246"/>
      <c r="AK18246"/>
      <c r="AL18246"/>
      <c r="AM18246"/>
      <c r="AN18246"/>
      <c r="AO18246"/>
      <c r="AP18246"/>
      <c r="AQ18246"/>
      <c r="AR18246"/>
      <c r="AS18246"/>
      <c r="AT18246"/>
      <c r="AU18246"/>
      <c r="AV18246"/>
      <c r="AW18246"/>
      <c r="AX18246"/>
      <c r="AY18246"/>
      <c r="AZ18246"/>
    </row>
    <row r="18247">
      <c r="A18247"/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  <c r="X18247"/>
      <c r="Y18247"/>
      <c r="Z18247"/>
      <c r="AA18247"/>
      <c r="AB18247"/>
      <c r="AC18247"/>
      <c r="AD18247"/>
      <c r="AE18247"/>
      <c r="AF18247"/>
      <c r="AG18247"/>
      <c r="AH18247"/>
      <c r="AI18247"/>
      <c r="AJ18247"/>
      <c r="AK18247"/>
      <c r="AL18247"/>
      <c r="AM18247"/>
      <c r="AN18247"/>
      <c r="AO18247"/>
      <c r="AP18247"/>
      <c r="AQ18247"/>
      <c r="AR18247"/>
      <c r="AS18247"/>
      <c r="AT18247"/>
      <c r="AU18247"/>
      <c r="AV18247"/>
      <c r="AW18247"/>
      <c r="AX18247"/>
      <c r="AY18247"/>
      <c r="AZ18247"/>
    </row>
    <row r="18248">
      <c r="A18248"/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  <c r="X18248"/>
      <c r="Y18248"/>
      <c r="Z18248"/>
      <c r="AA18248"/>
      <c r="AB18248"/>
      <c r="AC18248"/>
      <c r="AD18248"/>
      <c r="AE18248"/>
      <c r="AF18248"/>
      <c r="AG18248"/>
      <c r="AH18248"/>
      <c r="AI18248"/>
      <c r="AJ18248"/>
      <c r="AK18248"/>
      <c r="AL18248"/>
      <c r="AM18248"/>
      <c r="AN18248"/>
      <c r="AO18248"/>
      <c r="AP18248"/>
      <c r="AQ18248"/>
      <c r="AR18248"/>
      <c r="AS18248"/>
      <c r="AT18248"/>
      <c r="AU18248"/>
      <c r="AV18248"/>
      <c r="AW18248"/>
      <c r="AX18248"/>
      <c r="AY18248"/>
      <c r="AZ18248"/>
    </row>
    <row r="18249">
      <c r="A18249"/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  <c r="X18249"/>
      <c r="Y18249"/>
      <c r="Z18249"/>
      <c r="AA18249"/>
      <c r="AB18249"/>
      <c r="AC18249"/>
      <c r="AD18249"/>
      <c r="AE18249"/>
      <c r="AF18249"/>
      <c r="AG18249"/>
      <c r="AH18249"/>
      <c r="AI18249"/>
      <c r="AJ18249"/>
      <c r="AK18249"/>
      <c r="AL18249"/>
      <c r="AM18249"/>
      <c r="AN18249"/>
      <c r="AO18249"/>
      <c r="AP18249"/>
      <c r="AQ18249"/>
      <c r="AR18249"/>
      <c r="AS18249"/>
      <c r="AT18249"/>
      <c r="AU18249"/>
      <c r="AV18249"/>
      <c r="AW18249"/>
      <c r="AX18249"/>
      <c r="AY18249"/>
      <c r="AZ18249"/>
    </row>
    <row r="18250">
      <c r="A18250"/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  <c r="X18250"/>
      <c r="Y18250"/>
      <c r="Z18250"/>
      <c r="AA18250"/>
      <c r="AB18250"/>
      <c r="AC18250"/>
      <c r="AD18250"/>
      <c r="AE18250"/>
      <c r="AF18250"/>
      <c r="AG18250"/>
      <c r="AH18250"/>
      <c r="AI18250"/>
      <c r="AJ18250"/>
      <c r="AK18250"/>
      <c r="AL18250"/>
      <c r="AM18250"/>
      <c r="AN18250"/>
      <c r="AO18250"/>
      <c r="AP18250"/>
      <c r="AQ18250"/>
      <c r="AR18250"/>
      <c r="AS18250"/>
      <c r="AT18250"/>
      <c r="AU18250"/>
      <c r="AV18250"/>
      <c r="AW18250"/>
      <c r="AX18250"/>
      <c r="AY18250"/>
      <c r="AZ18250"/>
    </row>
    <row r="18251">
      <c r="A18251"/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  <c r="X18251"/>
      <c r="Y18251"/>
      <c r="Z18251"/>
      <c r="AA18251"/>
      <c r="AB18251"/>
      <c r="AC18251"/>
      <c r="AD18251"/>
      <c r="AE18251"/>
      <c r="AF18251"/>
      <c r="AG18251"/>
      <c r="AH18251"/>
      <c r="AI18251"/>
      <c r="AJ18251"/>
      <c r="AK18251"/>
      <c r="AL18251"/>
      <c r="AM18251"/>
      <c r="AN18251"/>
      <c r="AO18251"/>
      <c r="AP18251"/>
      <c r="AQ18251"/>
      <c r="AR18251"/>
      <c r="AS18251"/>
      <c r="AT18251"/>
      <c r="AU18251"/>
      <c r="AV18251"/>
      <c r="AW18251"/>
      <c r="AX18251"/>
      <c r="AY18251"/>
      <c r="AZ18251"/>
    </row>
    <row r="18252">
      <c r="A18252"/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  <c r="X18252"/>
      <c r="Y18252"/>
      <c r="Z18252"/>
      <c r="AA18252"/>
      <c r="AB18252"/>
      <c r="AC18252"/>
      <c r="AD18252"/>
      <c r="AE18252"/>
      <c r="AF18252"/>
      <c r="AG18252"/>
      <c r="AH18252"/>
      <c r="AI18252"/>
      <c r="AJ18252"/>
      <c r="AK18252"/>
      <c r="AL18252"/>
      <c r="AM18252"/>
      <c r="AN18252"/>
      <c r="AO18252"/>
      <c r="AP18252"/>
      <c r="AQ18252"/>
      <c r="AR18252"/>
      <c r="AS18252"/>
      <c r="AT18252"/>
      <c r="AU18252"/>
      <c r="AV18252"/>
      <c r="AW18252"/>
      <c r="AX18252"/>
      <c r="AY18252"/>
      <c r="AZ18252"/>
    </row>
    <row r="18253">
      <c r="A18253"/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  <c r="X18253"/>
      <c r="Y18253"/>
      <c r="Z18253"/>
      <c r="AA18253"/>
      <c r="AB18253"/>
      <c r="AC18253"/>
      <c r="AD18253"/>
      <c r="AE18253"/>
      <c r="AF18253"/>
      <c r="AG18253"/>
      <c r="AH18253"/>
      <c r="AI18253"/>
      <c r="AJ18253"/>
      <c r="AK18253"/>
      <c r="AL18253"/>
      <c r="AM18253"/>
      <c r="AN18253"/>
      <c r="AO18253"/>
      <c r="AP18253"/>
      <c r="AQ18253"/>
      <c r="AR18253"/>
      <c r="AS18253"/>
      <c r="AT18253"/>
      <c r="AU18253"/>
      <c r="AV18253"/>
      <c r="AW18253"/>
      <c r="AX18253"/>
      <c r="AY18253"/>
      <c r="AZ18253"/>
    </row>
    <row r="18254">
      <c r="A18254"/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  <c r="X18254"/>
      <c r="Y18254"/>
      <c r="Z18254"/>
      <c r="AA18254"/>
      <c r="AB18254"/>
      <c r="AC18254"/>
      <c r="AD18254"/>
      <c r="AE18254"/>
      <c r="AF18254"/>
      <c r="AG18254"/>
      <c r="AH18254"/>
      <c r="AI18254"/>
      <c r="AJ18254"/>
      <c r="AK18254"/>
      <c r="AL18254"/>
      <c r="AM18254"/>
      <c r="AN18254"/>
      <c r="AO18254"/>
      <c r="AP18254"/>
      <c r="AQ18254"/>
      <c r="AR18254"/>
      <c r="AS18254"/>
      <c r="AT18254"/>
      <c r="AU18254"/>
      <c r="AV18254"/>
      <c r="AW18254"/>
      <c r="AX18254"/>
      <c r="AY18254"/>
      <c r="AZ18254"/>
    </row>
    <row r="18255">
      <c r="A18255"/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  <c r="X18255"/>
      <c r="Y18255"/>
      <c r="Z18255"/>
      <c r="AA18255"/>
      <c r="AB18255"/>
      <c r="AC18255"/>
      <c r="AD18255"/>
      <c r="AE18255"/>
      <c r="AF18255"/>
      <c r="AG18255"/>
      <c r="AH18255"/>
      <c r="AI18255"/>
      <c r="AJ18255"/>
      <c r="AK18255"/>
      <c r="AL18255"/>
      <c r="AM18255"/>
      <c r="AN18255"/>
      <c r="AO18255"/>
      <c r="AP18255"/>
      <c r="AQ18255"/>
      <c r="AR18255"/>
      <c r="AS18255"/>
      <c r="AT18255"/>
      <c r="AU18255"/>
      <c r="AV18255"/>
      <c r="AW18255"/>
      <c r="AX18255"/>
      <c r="AY18255"/>
      <c r="AZ18255"/>
    </row>
    <row r="18256">
      <c r="A18256"/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  <c r="X18256"/>
      <c r="Y18256"/>
      <c r="Z18256"/>
      <c r="AA18256"/>
      <c r="AB18256"/>
      <c r="AC18256"/>
      <c r="AD18256"/>
      <c r="AE18256"/>
      <c r="AF18256"/>
      <c r="AG18256"/>
      <c r="AH18256"/>
      <c r="AI18256"/>
      <c r="AJ18256"/>
      <c r="AK18256"/>
      <c r="AL18256"/>
      <c r="AM18256"/>
      <c r="AN18256"/>
      <c r="AO18256"/>
      <c r="AP18256"/>
      <c r="AQ18256"/>
      <c r="AR18256"/>
      <c r="AS18256"/>
      <c r="AT18256"/>
      <c r="AU18256"/>
      <c r="AV18256"/>
      <c r="AW18256"/>
      <c r="AX18256"/>
      <c r="AY18256"/>
      <c r="AZ18256"/>
    </row>
    <row r="18257">
      <c r="A18257"/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  <c r="X18257"/>
      <c r="Y18257"/>
      <c r="Z18257"/>
      <c r="AA18257"/>
      <c r="AB18257"/>
      <c r="AC18257"/>
      <c r="AD18257"/>
      <c r="AE18257"/>
      <c r="AF18257"/>
      <c r="AG18257"/>
      <c r="AH18257"/>
      <c r="AI18257"/>
      <c r="AJ18257"/>
      <c r="AK18257"/>
      <c r="AL18257"/>
      <c r="AM18257"/>
      <c r="AN18257"/>
      <c r="AO18257"/>
      <c r="AP18257"/>
      <c r="AQ18257"/>
      <c r="AR18257"/>
      <c r="AS18257"/>
      <c r="AT18257"/>
      <c r="AU18257"/>
      <c r="AV18257"/>
      <c r="AW18257"/>
      <c r="AX18257"/>
      <c r="AY18257"/>
      <c r="AZ18257"/>
    </row>
    <row r="18258">
      <c r="A18258"/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  <c r="X18258"/>
      <c r="Y18258"/>
      <c r="Z18258"/>
      <c r="AA18258"/>
      <c r="AB18258"/>
      <c r="AC18258"/>
      <c r="AD18258"/>
      <c r="AE18258"/>
      <c r="AF18258"/>
      <c r="AG18258"/>
      <c r="AH18258"/>
      <c r="AI18258"/>
      <c r="AJ18258"/>
      <c r="AK18258"/>
      <c r="AL18258"/>
      <c r="AM18258"/>
      <c r="AN18258"/>
      <c r="AO18258"/>
      <c r="AP18258"/>
      <c r="AQ18258"/>
      <c r="AR18258"/>
      <c r="AS18258"/>
      <c r="AT18258"/>
      <c r="AU18258"/>
      <c r="AV18258"/>
      <c r="AW18258"/>
      <c r="AX18258"/>
      <c r="AY18258"/>
      <c r="AZ18258"/>
    </row>
    <row r="18259">
      <c r="A18259"/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  <c r="X18259"/>
      <c r="Y18259"/>
      <c r="Z18259"/>
      <c r="AA18259"/>
      <c r="AB18259"/>
      <c r="AC18259"/>
      <c r="AD18259"/>
      <c r="AE18259"/>
      <c r="AF18259"/>
      <c r="AG18259"/>
      <c r="AH18259"/>
      <c r="AI18259"/>
      <c r="AJ18259"/>
      <c r="AK18259"/>
      <c r="AL18259"/>
      <c r="AM18259"/>
      <c r="AN18259"/>
      <c r="AO18259"/>
      <c r="AP18259"/>
      <c r="AQ18259"/>
      <c r="AR18259"/>
      <c r="AS18259"/>
      <c r="AT18259"/>
      <c r="AU18259"/>
      <c r="AV18259"/>
      <c r="AW18259"/>
      <c r="AX18259"/>
      <c r="AY18259"/>
      <c r="AZ18259"/>
    </row>
    <row r="18260">
      <c r="A18260"/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  <c r="X18260"/>
      <c r="Y18260"/>
      <c r="Z18260"/>
      <c r="AA18260"/>
      <c r="AB18260"/>
      <c r="AC18260"/>
      <c r="AD18260"/>
      <c r="AE18260"/>
      <c r="AF18260"/>
      <c r="AG18260"/>
      <c r="AH18260"/>
      <c r="AI18260"/>
      <c r="AJ18260"/>
      <c r="AK18260"/>
      <c r="AL18260"/>
      <c r="AM18260"/>
      <c r="AN18260"/>
      <c r="AO18260"/>
      <c r="AP18260"/>
      <c r="AQ18260"/>
      <c r="AR18260"/>
      <c r="AS18260"/>
      <c r="AT18260"/>
      <c r="AU18260"/>
      <c r="AV18260"/>
      <c r="AW18260"/>
      <c r="AX18260"/>
      <c r="AY18260"/>
      <c r="AZ18260"/>
    </row>
    <row r="18261">
      <c r="A18261"/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  <c r="X18261"/>
      <c r="Y18261"/>
      <c r="Z18261"/>
      <c r="AA18261"/>
      <c r="AB18261"/>
      <c r="AC18261"/>
      <c r="AD18261"/>
      <c r="AE18261"/>
      <c r="AF18261"/>
      <c r="AG18261"/>
      <c r="AH18261"/>
      <c r="AI18261"/>
      <c r="AJ18261"/>
      <c r="AK18261"/>
      <c r="AL18261"/>
      <c r="AM18261"/>
      <c r="AN18261"/>
      <c r="AO18261"/>
      <c r="AP18261"/>
      <c r="AQ18261"/>
      <c r="AR18261"/>
      <c r="AS18261"/>
      <c r="AT18261"/>
      <c r="AU18261"/>
      <c r="AV18261"/>
      <c r="AW18261"/>
      <c r="AX18261"/>
      <c r="AY18261"/>
      <c r="AZ18261"/>
    </row>
    <row r="18262">
      <c r="A18262"/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  <c r="X18262"/>
      <c r="Y18262"/>
      <c r="Z18262"/>
      <c r="AA18262"/>
      <c r="AB18262"/>
      <c r="AC18262"/>
      <c r="AD18262"/>
      <c r="AE18262"/>
      <c r="AF18262"/>
      <c r="AG18262"/>
      <c r="AH18262"/>
      <c r="AI18262"/>
      <c r="AJ18262"/>
      <c r="AK18262"/>
      <c r="AL18262"/>
      <c r="AM18262"/>
      <c r="AN18262"/>
      <c r="AO18262"/>
      <c r="AP18262"/>
      <c r="AQ18262"/>
      <c r="AR18262"/>
      <c r="AS18262"/>
      <c r="AT18262"/>
      <c r="AU18262"/>
      <c r="AV18262"/>
      <c r="AW18262"/>
      <c r="AX18262"/>
      <c r="AY18262"/>
      <c r="AZ18262"/>
    </row>
    <row r="18263">
      <c r="A18263"/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  <c r="X18263"/>
      <c r="Y18263"/>
      <c r="Z18263"/>
      <c r="AA18263"/>
      <c r="AB18263"/>
      <c r="AC18263"/>
      <c r="AD18263"/>
      <c r="AE18263"/>
      <c r="AF18263"/>
      <c r="AG18263"/>
      <c r="AH18263"/>
      <c r="AI18263"/>
      <c r="AJ18263"/>
      <c r="AK18263"/>
      <c r="AL18263"/>
      <c r="AM18263"/>
      <c r="AN18263"/>
      <c r="AO18263"/>
      <c r="AP18263"/>
      <c r="AQ18263"/>
      <c r="AR18263"/>
      <c r="AS18263"/>
      <c r="AT18263"/>
      <c r="AU18263"/>
      <c r="AV18263"/>
      <c r="AW18263"/>
      <c r="AX18263"/>
      <c r="AY18263"/>
      <c r="AZ18263"/>
    </row>
    <row r="18264">
      <c r="A18264"/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  <c r="X18264"/>
      <c r="Y18264"/>
      <c r="Z18264"/>
      <c r="AA18264"/>
      <c r="AB18264"/>
      <c r="AC18264"/>
      <c r="AD18264"/>
      <c r="AE18264"/>
      <c r="AF18264"/>
      <c r="AG18264"/>
      <c r="AH18264"/>
      <c r="AI18264"/>
      <c r="AJ18264"/>
      <c r="AK18264"/>
      <c r="AL18264"/>
      <c r="AM18264"/>
      <c r="AN18264"/>
      <c r="AO18264"/>
      <c r="AP18264"/>
      <c r="AQ18264"/>
      <c r="AR18264"/>
      <c r="AS18264"/>
      <c r="AT18264"/>
      <c r="AU18264"/>
      <c r="AV18264"/>
      <c r="AW18264"/>
      <c r="AX18264"/>
      <c r="AY18264"/>
      <c r="AZ18264"/>
    </row>
    <row r="18265">
      <c r="A18265"/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  <c r="X18265"/>
      <c r="Y18265"/>
      <c r="Z18265"/>
      <c r="AA18265"/>
      <c r="AB18265"/>
      <c r="AC18265"/>
      <c r="AD18265"/>
      <c r="AE18265"/>
      <c r="AF18265"/>
      <c r="AG18265"/>
      <c r="AH18265"/>
      <c r="AI18265"/>
      <c r="AJ18265"/>
      <c r="AK18265"/>
      <c r="AL18265"/>
      <c r="AM18265"/>
      <c r="AN18265"/>
      <c r="AO18265"/>
      <c r="AP18265"/>
      <c r="AQ18265"/>
      <c r="AR18265"/>
      <c r="AS18265"/>
      <c r="AT18265"/>
      <c r="AU18265"/>
      <c r="AV18265"/>
      <c r="AW18265"/>
      <c r="AX18265"/>
      <c r="AY18265"/>
      <c r="AZ18265"/>
    </row>
    <row r="18266">
      <c r="A18266"/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  <c r="X18266"/>
      <c r="Y18266"/>
      <c r="Z18266"/>
      <c r="AA18266"/>
      <c r="AB18266"/>
      <c r="AC18266"/>
      <c r="AD18266"/>
      <c r="AE18266"/>
      <c r="AF18266"/>
      <c r="AG18266"/>
      <c r="AH18266"/>
      <c r="AI18266"/>
      <c r="AJ18266"/>
      <c r="AK18266"/>
      <c r="AL18266"/>
      <c r="AM18266"/>
      <c r="AN18266"/>
      <c r="AO18266"/>
      <c r="AP18266"/>
      <c r="AQ18266"/>
      <c r="AR18266"/>
      <c r="AS18266"/>
      <c r="AT18266"/>
      <c r="AU18266"/>
      <c r="AV18266"/>
      <c r="AW18266"/>
      <c r="AX18266"/>
      <c r="AY18266"/>
      <c r="AZ18266"/>
    </row>
    <row r="18267">
      <c r="A18267"/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  <c r="X18267"/>
      <c r="Y18267"/>
      <c r="Z18267"/>
      <c r="AA18267"/>
      <c r="AB18267"/>
      <c r="AC18267"/>
      <c r="AD18267"/>
      <c r="AE18267"/>
      <c r="AF18267"/>
      <c r="AG18267"/>
      <c r="AH18267"/>
      <c r="AI18267"/>
      <c r="AJ18267"/>
      <c r="AK18267"/>
      <c r="AL18267"/>
      <c r="AM18267"/>
      <c r="AN18267"/>
      <c r="AO18267"/>
      <c r="AP18267"/>
      <c r="AQ18267"/>
      <c r="AR18267"/>
      <c r="AS18267"/>
      <c r="AT18267"/>
      <c r="AU18267"/>
      <c r="AV18267"/>
      <c r="AW18267"/>
      <c r="AX18267"/>
      <c r="AY18267"/>
      <c r="AZ18267"/>
    </row>
    <row r="18268">
      <c r="A18268"/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  <c r="X18268"/>
      <c r="Y18268"/>
      <c r="Z18268"/>
      <c r="AA18268"/>
      <c r="AB18268"/>
      <c r="AC18268"/>
      <c r="AD18268"/>
      <c r="AE18268"/>
      <c r="AF18268"/>
      <c r="AG18268"/>
      <c r="AH18268"/>
      <c r="AI18268"/>
      <c r="AJ18268"/>
      <c r="AK18268"/>
      <c r="AL18268"/>
      <c r="AM18268"/>
      <c r="AN18268"/>
      <c r="AO18268"/>
      <c r="AP18268"/>
      <c r="AQ18268"/>
      <c r="AR18268"/>
      <c r="AS18268"/>
      <c r="AT18268"/>
      <c r="AU18268"/>
      <c r="AV18268"/>
      <c r="AW18268"/>
      <c r="AX18268"/>
      <c r="AY18268"/>
      <c r="AZ18268"/>
    </row>
    <row r="18269">
      <c r="A18269"/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  <c r="X18269"/>
      <c r="Y18269"/>
      <c r="Z18269"/>
      <c r="AA18269"/>
      <c r="AB18269"/>
      <c r="AC18269"/>
      <c r="AD18269"/>
      <c r="AE18269"/>
      <c r="AF18269"/>
      <c r="AG18269"/>
      <c r="AH18269"/>
      <c r="AI18269"/>
      <c r="AJ18269"/>
      <c r="AK18269"/>
      <c r="AL18269"/>
      <c r="AM18269"/>
      <c r="AN18269"/>
      <c r="AO18269"/>
      <c r="AP18269"/>
      <c r="AQ18269"/>
      <c r="AR18269"/>
      <c r="AS18269"/>
      <c r="AT18269"/>
      <c r="AU18269"/>
      <c r="AV18269"/>
      <c r="AW18269"/>
      <c r="AX18269"/>
      <c r="AY18269"/>
      <c r="AZ18269"/>
    </row>
    <row r="18270">
      <c r="A18270"/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  <c r="X18270"/>
      <c r="Y18270"/>
      <c r="Z18270"/>
      <c r="AA18270"/>
      <c r="AB18270"/>
      <c r="AC18270"/>
      <c r="AD18270"/>
      <c r="AE18270"/>
      <c r="AF18270"/>
      <c r="AG18270"/>
      <c r="AH18270"/>
      <c r="AI18270"/>
      <c r="AJ18270"/>
      <c r="AK18270"/>
      <c r="AL18270"/>
      <c r="AM18270"/>
      <c r="AN18270"/>
      <c r="AO18270"/>
      <c r="AP18270"/>
      <c r="AQ18270"/>
      <c r="AR18270"/>
      <c r="AS18270"/>
      <c r="AT18270"/>
      <c r="AU18270"/>
      <c r="AV18270"/>
      <c r="AW18270"/>
      <c r="AX18270"/>
      <c r="AY18270"/>
      <c r="AZ18270"/>
    </row>
    <row r="18271">
      <c r="A18271"/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  <c r="X18271"/>
      <c r="Y18271"/>
      <c r="Z18271"/>
      <c r="AA18271"/>
      <c r="AB18271"/>
      <c r="AC18271"/>
      <c r="AD18271"/>
      <c r="AE18271"/>
      <c r="AF18271"/>
      <c r="AG18271"/>
      <c r="AH18271"/>
      <c r="AI18271"/>
      <c r="AJ18271"/>
      <c r="AK18271"/>
      <c r="AL18271"/>
      <c r="AM18271"/>
      <c r="AN18271"/>
      <c r="AO18271"/>
      <c r="AP18271"/>
      <c r="AQ18271"/>
      <c r="AR18271"/>
      <c r="AS18271"/>
      <c r="AT18271"/>
      <c r="AU18271"/>
      <c r="AV18271"/>
      <c r="AW18271"/>
      <c r="AX18271"/>
      <c r="AY18271"/>
      <c r="AZ18271"/>
    </row>
    <row r="18272">
      <c r="A18272"/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  <c r="W18272"/>
      <c r="X18272"/>
      <c r="Y18272"/>
      <c r="Z18272"/>
      <c r="AA18272"/>
      <c r="AB18272"/>
      <c r="AC18272"/>
      <c r="AD18272"/>
      <c r="AE18272"/>
      <c r="AF18272"/>
      <c r="AG18272"/>
      <c r="AH18272"/>
      <c r="AI18272"/>
      <c r="AJ18272"/>
      <c r="AK18272"/>
      <c r="AL18272"/>
      <c r="AM18272"/>
      <c r="AN18272"/>
      <c r="AO18272"/>
      <c r="AP18272"/>
      <c r="AQ18272"/>
      <c r="AR18272"/>
      <c r="AS18272"/>
      <c r="AT18272"/>
      <c r="AU18272"/>
      <c r="AV18272"/>
      <c r="AW18272"/>
      <c r="AX18272"/>
      <c r="AY18272"/>
      <c r="AZ18272"/>
    </row>
    <row r="18273">
      <c r="A18273"/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  <c r="X18273"/>
      <c r="Y18273"/>
      <c r="Z18273"/>
      <c r="AA18273"/>
      <c r="AB18273"/>
      <c r="AC18273"/>
      <c r="AD18273"/>
      <c r="AE18273"/>
      <c r="AF18273"/>
      <c r="AG18273"/>
      <c r="AH18273"/>
      <c r="AI18273"/>
      <c r="AJ18273"/>
      <c r="AK18273"/>
      <c r="AL18273"/>
      <c r="AM18273"/>
      <c r="AN18273"/>
      <c r="AO18273"/>
      <c r="AP18273"/>
      <c r="AQ18273"/>
      <c r="AR18273"/>
      <c r="AS18273"/>
      <c r="AT18273"/>
      <c r="AU18273"/>
      <c r="AV18273"/>
      <c r="AW18273"/>
      <c r="AX18273"/>
      <c r="AY18273"/>
      <c r="AZ18273"/>
    </row>
    <row r="18274">
      <c r="A18274"/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  <c r="X18274"/>
      <c r="Y18274"/>
      <c r="Z18274"/>
      <c r="AA18274"/>
      <c r="AB18274"/>
      <c r="AC18274"/>
      <c r="AD18274"/>
      <c r="AE18274"/>
      <c r="AF18274"/>
      <c r="AG18274"/>
      <c r="AH18274"/>
      <c r="AI18274"/>
      <c r="AJ18274"/>
      <c r="AK18274"/>
      <c r="AL18274"/>
      <c r="AM18274"/>
      <c r="AN18274"/>
      <c r="AO18274"/>
      <c r="AP18274"/>
      <c r="AQ18274"/>
      <c r="AR18274"/>
      <c r="AS18274"/>
      <c r="AT18274"/>
      <c r="AU18274"/>
      <c r="AV18274"/>
      <c r="AW18274"/>
      <c r="AX18274"/>
      <c r="AY18274"/>
      <c r="AZ18274"/>
    </row>
    <row r="18275">
      <c r="A18275"/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  <c r="X18275"/>
      <c r="Y18275"/>
      <c r="Z18275"/>
      <c r="AA18275"/>
      <c r="AB18275"/>
      <c r="AC18275"/>
      <c r="AD18275"/>
      <c r="AE18275"/>
      <c r="AF18275"/>
      <c r="AG18275"/>
      <c r="AH18275"/>
      <c r="AI18275"/>
      <c r="AJ18275"/>
      <c r="AK18275"/>
      <c r="AL18275"/>
      <c r="AM18275"/>
      <c r="AN18275"/>
      <c r="AO18275"/>
      <c r="AP18275"/>
      <c r="AQ18275"/>
      <c r="AR18275"/>
      <c r="AS18275"/>
      <c r="AT18275"/>
      <c r="AU18275"/>
      <c r="AV18275"/>
      <c r="AW18275"/>
      <c r="AX18275"/>
      <c r="AY18275"/>
      <c r="AZ18275"/>
    </row>
    <row r="18276">
      <c r="A18276"/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  <c r="X18276"/>
      <c r="Y18276"/>
      <c r="Z18276"/>
      <c r="AA18276"/>
      <c r="AB18276"/>
      <c r="AC18276"/>
      <c r="AD18276"/>
      <c r="AE18276"/>
      <c r="AF18276"/>
      <c r="AG18276"/>
      <c r="AH18276"/>
      <c r="AI18276"/>
      <c r="AJ18276"/>
      <c r="AK18276"/>
      <c r="AL18276"/>
      <c r="AM18276"/>
      <c r="AN18276"/>
      <c r="AO18276"/>
      <c r="AP18276"/>
      <c r="AQ18276"/>
      <c r="AR18276"/>
      <c r="AS18276"/>
      <c r="AT18276"/>
      <c r="AU18276"/>
      <c r="AV18276"/>
      <c r="AW18276"/>
      <c r="AX18276"/>
      <c r="AY18276"/>
      <c r="AZ18276"/>
    </row>
    <row r="18277">
      <c r="A18277"/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  <c r="X18277"/>
      <c r="Y18277"/>
      <c r="Z18277"/>
      <c r="AA18277"/>
      <c r="AB18277"/>
      <c r="AC18277"/>
      <c r="AD18277"/>
      <c r="AE18277"/>
      <c r="AF18277"/>
      <c r="AG18277"/>
      <c r="AH18277"/>
      <c r="AI18277"/>
      <c r="AJ18277"/>
      <c r="AK18277"/>
      <c r="AL18277"/>
      <c r="AM18277"/>
      <c r="AN18277"/>
      <c r="AO18277"/>
      <c r="AP18277"/>
      <c r="AQ18277"/>
      <c r="AR18277"/>
      <c r="AS18277"/>
      <c r="AT18277"/>
      <c r="AU18277"/>
      <c r="AV18277"/>
      <c r="AW18277"/>
      <c r="AX18277"/>
      <c r="AY18277"/>
      <c r="AZ18277"/>
    </row>
    <row r="18278">
      <c r="A18278"/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  <c r="X18278"/>
      <c r="Y18278"/>
      <c r="Z18278"/>
      <c r="AA18278"/>
      <c r="AB18278"/>
      <c r="AC18278"/>
      <c r="AD18278"/>
      <c r="AE18278"/>
      <c r="AF18278"/>
      <c r="AG18278"/>
      <c r="AH18278"/>
      <c r="AI18278"/>
      <c r="AJ18278"/>
      <c r="AK18278"/>
      <c r="AL18278"/>
      <c r="AM18278"/>
      <c r="AN18278"/>
      <c r="AO18278"/>
      <c r="AP18278"/>
      <c r="AQ18278"/>
      <c r="AR18278"/>
      <c r="AS18278"/>
      <c r="AT18278"/>
      <c r="AU18278"/>
      <c r="AV18278"/>
      <c r="AW18278"/>
      <c r="AX18278"/>
      <c r="AY18278"/>
      <c r="AZ18278"/>
    </row>
    <row r="18279">
      <c r="A18279"/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  <c r="X18279"/>
      <c r="Y18279"/>
      <c r="Z18279"/>
      <c r="AA18279"/>
      <c r="AB18279"/>
      <c r="AC18279"/>
      <c r="AD18279"/>
      <c r="AE18279"/>
      <c r="AF18279"/>
      <c r="AG18279"/>
      <c r="AH18279"/>
      <c r="AI18279"/>
      <c r="AJ18279"/>
      <c r="AK18279"/>
      <c r="AL18279"/>
      <c r="AM18279"/>
      <c r="AN18279"/>
      <c r="AO18279"/>
      <c r="AP18279"/>
      <c r="AQ18279"/>
      <c r="AR18279"/>
      <c r="AS18279"/>
      <c r="AT18279"/>
      <c r="AU18279"/>
      <c r="AV18279"/>
      <c r="AW18279"/>
      <c r="AX18279"/>
      <c r="AY18279"/>
      <c r="AZ18279"/>
    </row>
    <row r="18280">
      <c r="A18280"/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  <c r="X18280"/>
      <c r="Y18280"/>
      <c r="Z18280"/>
      <c r="AA18280"/>
      <c r="AB18280"/>
      <c r="AC18280"/>
      <c r="AD18280"/>
      <c r="AE18280"/>
      <c r="AF18280"/>
      <c r="AG18280"/>
      <c r="AH18280"/>
      <c r="AI18280"/>
      <c r="AJ18280"/>
      <c r="AK18280"/>
      <c r="AL18280"/>
      <c r="AM18280"/>
      <c r="AN18280"/>
      <c r="AO18280"/>
      <c r="AP18280"/>
      <c r="AQ18280"/>
      <c r="AR18280"/>
      <c r="AS18280"/>
      <c r="AT18280"/>
      <c r="AU18280"/>
      <c r="AV18280"/>
      <c r="AW18280"/>
      <c r="AX18280"/>
      <c r="AY18280"/>
      <c r="AZ18280"/>
    </row>
    <row r="18281">
      <c r="A18281"/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  <c r="X18281"/>
      <c r="Y18281"/>
      <c r="Z18281"/>
      <c r="AA18281"/>
      <c r="AB18281"/>
      <c r="AC18281"/>
      <c r="AD18281"/>
      <c r="AE18281"/>
      <c r="AF18281"/>
      <c r="AG18281"/>
      <c r="AH18281"/>
      <c r="AI18281"/>
      <c r="AJ18281"/>
      <c r="AK18281"/>
      <c r="AL18281"/>
      <c r="AM18281"/>
      <c r="AN18281"/>
      <c r="AO18281"/>
      <c r="AP18281"/>
      <c r="AQ18281"/>
      <c r="AR18281"/>
      <c r="AS18281"/>
      <c r="AT18281"/>
      <c r="AU18281"/>
      <c r="AV18281"/>
      <c r="AW18281"/>
      <c r="AX18281"/>
      <c r="AY18281"/>
      <c r="AZ18281"/>
    </row>
    <row r="18282">
      <c r="A18282"/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  <c r="X18282"/>
      <c r="Y18282"/>
      <c r="Z18282"/>
      <c r="AA18282"/>
      <c r="AB18282"/>
      <c r="AC18282"/>
      <c r="AD18282"/>
      <c r="AE18282"/>
      <c r="AF18282"/>
      <c r="AG18282"/>
      <c r="AH18282"/>
      <c r="AI18282"/>
      <c r="AJ18282"/>
      <c r="AK18282"/>
      <c r="AL18282"/>
      <c r="AM18282"/>
      <c r="AN18282"/>
      <c r="AO18282"/>
      <c r="AP18282"/>
      <c r="AQ18282"/>
      <c r="AR18282"/>
      <c r="AS18282"/>
      <c r="AT18282"/>
      <c r="AU18282"/>
      <c r="AV18282"/>
      <c r="AW18282"/>
      <c r="AX18282"/>
      <c r="AY18282"/>
      <c r="AZ18282"/>
    </row>
    <row r="18283">
      <c r="A18283"/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  <c r="X18283"/>
      <c r="Y18283"/>
      <c r="Z18283"/>
      <c r="AA18283"/>
      <c r="AB18283"/>
      <c r="AC18283"/>
      <c r="AD18283"/>
      <c r="AE18283"/>
      <c r="AF18283"/>
      <c r="AG18283"/>
      <c r="AH18283"/>
      <c r="AI18283"/>
      <c r="AJ18283"/>
      <c r="AK18283"/>
      <c r="AL18283"/>
      <c r="AM18283"/>
      <c r="AN18283"/>
      <c r="AO18283"/>
      <c r="AP18283"/>
      <c r="AQ18283"/>
      <c r="AR18283"/>
      <c r="AS18283"/>
      <c r="AT18283"/>
      <c r="AU18283"/>
      <c r="AV18283"/>
      <c r="AW18283"/>
      <c r="AX18283"/>
      <c r="AY18283"/>
      <c r="AZ18283"/>
    </row>
    <row r="18284">
      <c r="A18284"/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  <c r="X18284"/>
      <c r="Y18284"/>
      <c r="Z18284"/>
      <c r="AA18284"/>
      <c r="AB18284"/>
      <c r="AC18284"/>
      <c r="AD18284"/>
      <c r="AE18284"/>
      <c r="AF18284"/>
      <c r="AG18284"/>
      <c r="AH18284"/>
      <c r="AI18284"/>
      <c r="AJ18284"/>
      <c r="AK18284"/>
      <c r="AL18284"/>
      <c r="AM18284"/>
      <c r="AN18284"/>
      <c r="AO18284"/>
      <c r="AP18284"/>
      <c r="AQ18284"/>
      <c r="AR18284"/>
      <c r="AS18284"/>
      <c r="AT18284"/>
      <c r="AU18284"/>
      <c r="AV18284"/>
      <c r="AW18284"/>
      <c r="AX18284"/>
      <c r="AY18284"/>
      <c r="AZ18284"/>
    </row>
    <row r="18285">
      <c r="A18285"/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  <c r="X18285"/>
      <c r="Y18285"/>
      <c r="Z18285"/>
      <c r="AA18285"/>
      <c r="AB18285"/>
      <c r="AC18285"/>
      <c r="AD18285"/>
      <c r="AE18285"/>
      <c r="AF18285"/>
      <c r="AG18285"/>
      <c r="AH18285"/>
      <c r="AI18285"/>
      <c r="AJ18285"/>
      <c r="AK18285"/>
      <c r="AL18285"/>
      <c r="AM18285"/>
      <c r="AN18285"/>
      <c r="AO18285"/>
      <c r="AP18285"/>
      <c r="AQ18285"/>
      <c r="AR18285"/>
      <c r="AS18285"/>
      <c r="AT18285"/>
      <c r="AU18285"/>
      <c r="AV18285"/>
      <c r="AW18285"/>
      <c r="AX18285"/>
      <c r="AY18285"/>
      <c r="AZ18285"/>
    </row>
    <row r="18286">
      <c r="A18286"/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  <c r="X18286"/>
      <c r="Y18286"/>
      <c r="Z18286"/>
      <c r="AA18286"/>
      <c r="AB18286"/>
      <c r="AC18286"/>
      <c r="AD18286"/>
      <c r="AE18286"/>
      <c r="AF18286"/>
      <c r="AG18286"/>
      <c r="AH18286"/>
      <c r="AI18286"/>
      <c r="AJ18286"/>
      <c r="AK18286"/>
      <c r="AL18286"/>
      <c r="AM18286"/>
      <c r="AN18286"/>
      <c r="AO18286"/>
      <c r="AP18286"/>
      <c r="AQ18286"/>
      <c r="AR18286"/>
      <c r="AS18286"/>
      <c r="AT18286"/>
      <c r="AU18286"/>
      <c r="AV18286"/>
      <c r="AW18286"/>
      <c r="AX18286"/>
      <c r="AY18286"/>
      <c r="AZ18286"/>
    </row>
    <row r="18287">
      <c r="A18287"/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  <c r="X18287"/>
      <c r="Y18287"/>
      <c r="Z18287"/>
      <c r="AA18287"/>
      <c r="AB18287"/>
      <c r="AC18287"/>
      <c r="AD18287"/>
      <c r="AE18287"/>
      <c r="AF18287"/>
      <c r="AG18287"/>
      <c r="AH18287"/>
      <c r="AI18287"/>
      <c r="AJ18287"/>
      <c r="AK18287"/>
      <c r="AL18287"/>
      <c r="AM18287"/>
      <c r="AN18287"/>
      <c r="AO18287"/>
      <c r="AP18287"/>
      <c r="AQ18287"/>
      <c r="AR18287"/>
      <c r="AS18287"/>
      <c r="AT18287"/>
      <c r="AU18287"/>
      <c r="AV18287"/>
      <c r="AW18287"/>
      <c r="AX18287"/>
      <c r="AY18287"/>
      <c r="AZ18287"/>
    </row>
    <row r="18288">
      <c r="A18288"/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  <c r="X18288"/>
      <c r="Y18288"/>
      <c r="Z18288"/>
      <c r="AA18288"/>
      <c r="AB18288"/>
      <c r="AC18288"/>
      <c r="AD18288"/>
      <c r="AE18288"/>
      <c r="AF18288"/>
      <c r="AG18288"/>
      <c r="AH18288"/>
      <c r="AI18288"/>
      <c r="AJ18288"/>
      <c r="AK18288"/>
      <c r="AL18288"/>
      <c r="AM18288"/>
      <c r="AN18288"/>
      <c r="AO18288"/>
      <c r="AP18288"/>
      <c r="AQ18288"/>
      <c r="AR18288"/>
      <c r="AS18288"/>
      <c r="AT18288"/>
      <c r="AU18288"/>
      <c r="AV18288"/>
      <c r="AW18288"/>
      <c r="AX18288"/>
      <c r="AY18288"/>
      <c r="AZ18288"/>
    </row>
    <row r="18289">
      <c r="A18289"/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  <c r="X18289"/>
      <c r="Y18289"/>
      <c r="Z18289"/>
      <c r="AA18289"/>
      <c r="AB18289"/>
      <c r="AC18289"/>
      <c r="AD18289"/>
      <c r="AE18289"/>
      <c r="AF18289"/>
      <c r="AG18289"/>
      <c r="AH18289"/>
      <c r="AI18289"/>
      <c r="AJ18289"/>
      <c r="AK18289"/>
      <c r="AL18289"/>
      <c r="AM18289"/>
      <c r="AN18289"/>
      <c r="AO18289"/>
      <c r="AP18289"/>
      <c r="AQ18289"/>
      <c r="AR18289"/>
      <c r="AS18289"/>
      <c r="AT18289"/>
      <c r="AU18289"/>
      <c r="AV18289"/>
      <c r="AW18289"/>
      <c r="AX18289"/>
      <c r="AY18289"/>
      <c r="AZ18289"/>
    </row>
    <row r="18290">
      <c r="A18290"/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  <c r="X18290"/>
      <c r="Y18290"/>
      <c r="Z18290"/>
      <c r="AA18290"/>
      <c r="AB18290"/>
      <c r="AC18290"/>
      <c r="AD18290"/>
      <c r="AE18290"/>
      <c r="AF18290"/>
      <c r="AG18290"/>
      <c r="AH18290"/>
      <c r="AI18290"/>
      <c r="AJ18290"/>
      <c r="AK18290"/>
      <c r="AL18290"/>
      <c r="AM18290"/>
      <c r="AN18290"/>
      <c r="AO18290"/>
      <c r="AP18290"/>
      <c r="AQ18290"/>
      <c r="AR18290"/>
      <c r="AS18290"/>
      <c r="AT18290"/>
      <c r="AU18290"/>
      <c r="AV18290"/>
      <c r="AW18290"/>
      <c r="AX18290"/>
      <c r="AY18290"/>
      <c r="AZ18290"/>
    </row>
    <row r="18291">
      <c r="A18291"/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  <c r="X18291"/>
      <c r="Y18291"/>
      <c r="Z18291"/>
      <c r="AA18291"/>
      <c r="AB18291"/>
      <c r="AC18291"/>
      <c r="AD18291"/>
      <c r="AE18291"/>
      <c r="AF18291"/>
      <c r="AG18291"/>
      <c r="AH18291"/>
      <c r="AI18291"/>
      <c r="AJ18291"/>
      <c r="AK18291"/>
      <c r="AL18291"/>
      <c r="AM18291"/>
      <c r="AN18291"/>
      <c r="AO18291"/>
      <c r="AP18291"/>
      <c r="AQ18291"/>
      <c r="AR18291"/>
      <c r="AS18291"/>
      <c r="AT18291"/>
      <c r="AU18291"/>
      <c r="AV18291"/>
      <c r="AW18291"/>
      <c r="AX18291"/>
      <c r="AY18291"/>
      <c r="AZ18291"/>
    </row>
    <row r="18292">
      <c r="A18292"/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  <c r="X18292"/>
      <c r="Y18292"/>
      <c r="Z18292"/>
      <c r="AA18292"/>
      <c r="AB18292"/>
      <c r="AC18292"/>
      <c r="AD18292"/>
      <c r="AE18292"/>
      <c r="AF18292"/>
      <c r="AG18292"/>
      <c r="AH18292"/>
      <c r="AI18292"/>
      <c r="AJ18292"/>
      <c r="AK18292"/>
      <c r="AL18292"/>
      <c r="AM18292"/>
      <c r="AN18292"/>
      <c r="AO18292"/>
      <c r="AP18292"/>
      <c r="AQ18292"/>
      <c r="AR18292"/>
      <c r="AS18292"/>
      <c r="AT18292"/>
      <c r="AU18292"/>
      <c r="AV18292"/>
      <c r="AW18292"/>
      <c r="AX18292"/>
      <c r="AY18292"/>
      <c r="AZ18292"/>
    </row>
    <row r="18293">
      <c r="A18293"/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  <c r="X18293"/>
      <c r="Y18293"/>
      <c r="Z18293"/>
      <c r="AA18293"/>
      <c r="AB18293"/>
      <c r="AC18293"/>
      <c r="AD18293"/>
      <c r="AE18293"/>
      <c r="AF18293"/>
      <c r="AG18293"/>
      <c r="AH18293"/>
      <c r="AI18293"/>
      <c r="AJ18293"/>
      <c r="AK18293"/>
      <c r="AL18293"/>
      <c r="AM18293"/>
      <c r="AN18293"/>
      <c r="AO18293"/>
      <c r="AP18293"/>
      <c r="AQ18293"/>
      <c r="AR18293"/>
      <c r="AS18293"/>
      <c r="AT18293"/>
      <c r="AU18293"/>
      <c r="AV18293"/>
      <c r="AW18293"/>
      <c r="AX18293"/>
      <c r="AY18293"/>
      <c r="AZ18293"/>
    </row>
    <row r="18294">
      <c r="A18294"/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  <c r="X18294"/>
      <c r="Y18294"/>
      <c r="Z18294"/>
      <c r="AA18294"/>
      <c r="AB18294"/>
      <c r="AC18294"/>
      <c r="AD18294"/>
      <c r="AE18294"/>
      <c r="AF18294"/>
      <c r="AG18294"/>
      <c r="AH18294"/>
      <c r="AI18294"/>
      <c r="AJ18294"/>
      <c r="AK18294"/>
      <c r="AL18294"/>
      <c r="AM18294"/>
      <c r="AN18294"/>
      <c r="AO18294"/>
      <c r="AP18294"/>
      <c r="AQ18294"/>
      <c r="AR18294"/>
      <c r="AS18294"/>
      <c r="AT18294"/>
      <c r="AU18294"/>
      <c r="AV18294"/>
      <c r="AW18294"/>
      <c r="AX18294"/>
      <c r="AY18294"/>
      <c r="AZ18294"/>
    </row>
    <row r="18295">
      <c r="A18295"/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  <c r="X18295"/>
      <c r="Y18295"/>
      <c r="Z18295"/>
      <c r="AA18295"/>
      <c r="AB18295"/>
      <c r="AC18295"/>
      <c r="AD18295"/>
      <c r="AE18295"/>
      <c r="AF18295"/>
      <c r="AG18295"/>
      <c r="AH18295"/>
      <c r="AI18295"/>
      <c r="AJ18295"/>
      <c r="AK18295"/>
      <c r="AL18295"/>
      <c r="AM18295"/>
      <c r="AN18295"/>
      <c r="AO18295"/>
      <c r="AP18295"/>
      <c r="AQ18295"/>
      <c r="AR18295"/>
      <c r="AS18295"/>
      <c r="AT18295"/>
      <c r="AU18295"/>
      <c r="AV18295"/>
      <c r="AW18295"/>
      <c r="AX18295"/>
      <c r="AY18295"/>
      <c r="AZ18295"/>
    </row>
    <row r="18296">
      <c r="A18296"/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  <c r="X18296"/>
      <c r="Y18296"/>
      <c r="Z18296"/>
      <c r="AA18296"/>
      <c r="AB18296"/>
      <c r="AC18296"/>
      <c r="AD18296"/>
      <c r="AE18296"/>
      <c r="AF18296"/>
      <c r="AG18296"/>
      <c r="AH18296"/>
      <c r="AI18296"/>
      <c r="AJ18296"/>
      <c r="AK18296"/>
      <c r="AL18296"/>
      <c r="AM18296"/>
      <c r="AN18296"/>
      <c r="AO18296"/>
      <c r="AP18296"/>
      <c r="AQ18296"/>
      <c r="AR18296"/>
      <c r="AS18296"/>
      <c r="AT18296"/>
      <c r="AU18296"/>
      <c r="AV18296"/>
      <c r="AW18296"/>
      <c r="AX18296"/>
      <c r="AY18296"/>
      <c r="AZ18296"/>
    </row>
    <row r="18297">
      <c r="A18297"/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  <c r="X18297"/>
      <c r="Y18297"/>
      <c r="Z18297"/>
      <c r="AA18297"/>
      <c r="AB18297"/>
      <c r="AC18297"/>
      <c r="AD18297"/>
      <c r="AE18297"/>
      <c r="AF18297"/>
      <c r="AG18297"/>
      <c r="AH18297"/>
      <c r="AI18297"/>
      <c r="AJ18297"/>
      <c r="AK18297"/>
      <c r="AL18297"/>
      <c r="AM18297"/>
      <c r="AN18297"/>
      <c r="AO18297"/>
      <c r="AP18297"/>
      <c r="AQ18297"/>
      <c r="AR18297"/>
      <c r="AS18297"/>
      <c r="AT18297"/>
      <c r="AU18297"/>
      <c r="AV18297"/>
      <c r="AW18297"/>
      <c r="AX18297"/>
      <c r="AY18297"/>
      <c r="AZ18297"/>
    </row>
    <row r="18298">
      <c r="A18298"/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  <c r="X18298"/>
      <c r="Y18298"/>
      <c r="Z18298"/>
      <c r="AA18298"/>
      <c r="AB18298"/>
      <c r="AC18298"/>
      <c r="AD18298"/>
      <c r="AE18298"/>
      <c r="AF18298"/>
      <c r="AG18298"/>
      <c r="AH18298"/>
      <c r="AI18298"/>
      <c r="AJ18298"/>
      <c r="AK18298"/>
      <c r="AL18298"/>
      <c r="AM18298"/>
      <c r="AN18298"/>
      <c r="AO18298"/>
      <c r="AP18298"/>
      <c r="AQ18298"/>
      <c r="AR18298"/>
      <c r="AS18298"/>
      <c r="AT18298"/>
      <c r="AU18298"/>
      <c r="AV18298"/>
      <c r="AW18298"/>
      <c r="AX18298"/>
      <c r="AY18298"/>
      <c r="AZ18298"/>
    </row>
    <row r="18299">
      <c r="A18299"/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  <c r="X18299"/>
      <c r="Y18299"/>
      <c r="Z18299"/>
      <c r="AA18299"/>
      <c r="AB18299"/>
      <c r="AC18299"/>
      <c r="AD18299"/>
      <c r="AE18299"/>
      <c r="AF18299"/>
      <c r="AG18299"/>
      <c r="AH18299"/>
      <c r="AI18299"/>
      <c r="AJ18299"/>
      <c r="AK18299"/>
      <c r="AL18299"/>
      <c r="AM18299"/>
      <c r="AN18299"/>
      <c r="AO18299"/>
      <c r="AP18299"/>
      <c r="AQ18299"/>
      <c r="AR18299"/>
      <c r="AS18299"/>
      <c r="AT18299"/>
      <c r="AU18299"/>
      <c r="AV18299"/>
      <c r="AW18299"/>
      <c r="AX18299"/>
      <c r="AY18299"/>
      <c r="AZ18299"/>
    </row>
    <row r="18300">
      <c r="A18300"/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  <c r="X18300"/>
      <c r="Y18300"/>
      <c r="Z18300"/>
      <c r="AA18300"/>
      <c r="AB18300"/>
      <c r="AC18300"/>
      <c r="AD18300"/>
      <c r="AE18300"/>
      <c r="AF18300"/>
      <c r="AG18300"/>
      <c r="AH18300"/>
      <c r="AI18300"/>
      <c r="AJ18300"/>
      <c r="AK18300"/>
      <c r="AL18300"/>
      <c r="AM18300"/>
      <c r="AN18300"/>
      <c r="AO18300"/>
      <c r="AP18300"/>
      <c r="AQ18300"/>
      <c r="AR18300"/>
      <c r="AS18300"/>
      <c r="AT18300"/>
      <c r="AU18300"/>
      <c r="AV18300"/>
      <c r="AW18300"/>
      <c r="AX18300"/>
      <c r="AY18300"/>
      <c r="AZ18300"/>
    </row>
    <row r="18301">
      <c r="A18301"/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  <c r="W18301"/>
      <c r="X18301"/>
      <c r="Y18301"/>
      <c r="Z18301"/>
      <c r="AA18301"/>
      <c r="AB18301"/>
      <c r="AC18301"/>
      <c r="AD18301"/>
      <c r="AE18301"/>
      <c r="AF18301"/>
      <c r="AG18301"/>
      <c r="AH18301"/>
      <c r="AI18301"/>
      <c r="AJ18301"/>
      <c r="AK18301"/>
      <c r="AL18301"/>
      <c r="AM18301"/>
      <c r="AN18301"/>
      <c r="AO18301"/>
      <c r="AP18301"/>
      <c r="AQ18301"/>
      <c r="AR18301"/>
      <c r="AS18301"/>
      <c r="AT18301"/>
      <c r="AU18301"/>
      <c r="AV18301"/>
      <c r="AW18301"/>
      <c r="AX18301"/>
      <c r="AY18301"/>
      <c r="AZ18301"/>
    </row>
    <row r="18302">
      <c r="A18302"/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  <c r="X18302"/>
      <c r="Y18302"/>
      <c r="Z18302"/>
      <c r="AA18302"/>
      <c r="AB18302"/>
      <c r="AC18302"/>
      <c r="AD18302"/>
      <c r="AE18302"/>
      <c r="AF18302"/>
      <c r="AG18302"/>
      <c r="AH18302"/>
      <c r="AI18302"/>
      <c r="AJ18302"/>
      <c r="AK18302"/>
      <c r="AL18302"/>
      <c r="AM18302"/>
      <c r="AN18302"/>
      <c r="AO18302"/>
      <c r="AP18302"/>
      <c r="AQ18302"/>
      <c r="AR18302"/>
      <c r="AS18302"/>
      <c r="AT18302"/>
      <c r="AU18302"/>
      <c r="AV18302"/>
      <c r="AW18302"/>
      <c r="AX18302"/>
      <c r="AY18302"/>
      <c r="AZ18302"/>
    </row>
    <row r="18303">
      <c r="A18303"/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  <c r="X18303"/>
      <c r="Y18303"/>
      <c r="Z18303"/>
      <c r="AA18303"/>
      <c r="AB18303"/>
      <c r="AC18303"/>
      <c r="AD18303"/>
      <c r="AE18303"/>
      <c r="AF18303"/>
      <c r="AG18303"/>
      <c r="AH18303"/>
      <c r="AI18303"/>
      <c r="AJ18303"/>
      <c r="AK18303"/>
      <c r="AL18303"/>
      <c r="AM18303"/>
      <c r="AN18303"/>
      <c r="AO18303"/>
      <c r="AP18303"/>
      <c r="AQ18303"/>
      <c r="AR18303"/>
      <c r="AS18303"/>
      <c r="AT18303"/>
      <c r="AU18303"/>
      <c r="AV18303"/>
      <c r="AW18303"/>
      <c r="AX18303"/>
      <c r="AY18303"/>
      <c r="AZ18303"/>
    </row>
    <row r="18304">
      <c r="A18304"/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  <c r="X18304"/>
      <c r="Y18304"/>
      <c r="Z18304"/>
      <c r="AA18304"/>
      <c r="AB18304"/>
      <c r="AC18304"/>
      <c r="AD18304"/>
      <c r="AE18304"/>
      <c r="AF18304"/>
      <c r="AG18304"/>
      <c r="AH18304"/>
      <c r="AI18304"/>
      <c r="AJ18304"/>
      <c r="AK18304"/>
      <c r="AL18304"/>
      <c r="AM18304"/>
      <c r="AN18304"/>
      <c r="AO18304"/>
      <c r="AP18304"/>
      <c r="AQ18304"/>
      <c r="AR18304"/>
      <c r="AS18304"/>
      <c r="AT18304"/>
      <c r="AU18304"/>
      <c r="AV18304"/>
      <c r="AW18304"/>
      <c r="AX18304"/>
      <c r="AY18304"/>
      <c r="AZ18304"/>
    </row>
    <row r="18305">
      <c r="A18305"/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  <c r="X18305"/>
      <c r="Y18305"/>
      <c r="Z18305"/>
      <c r="AA18305"/>
      <c r="AB18305"/>
      <c r="AC18305"/>
      <c r="AD18305"/>
      <c r="AE18305"/>
      <c r="AF18305"/>
      <c r="AG18305"/>
      <c r="AH18305"/>
      <c r="AI18305"/>
      <c r="AJ18305"/>
      <c r="AK18305"/>
      <c r="AL18305"/>
      <c r="AM18305"/>
      <c r="AN18305"/>
      <c r="AO18305"/>
      <c r="AP18305"/>
      <c r="AQ18305"/>
      <c r="AR18305"/>
      <c r="AS18305"/>
      <c r="AT18305"/>
      <c r="AU18305"/>
      <c r="AV18305"/>
      <c r="AW18305"/>
      <c r="AX18305"/>
      <c r="AY18305"/>
      <c r="AZ18305"/>
    </row>
    <row r="18306">
      <c r="A18306"/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  <c r="X18306"/>
      <c r="Y18306"/>
      <c r="Z18306"/>
      <c r="AA18306"/>
      <c r="AB18306"/>
      <c r="AC18306"/>
      <c r="AD18306"/>
      <c r="AE18306"/>
      <c r="AF18306"/>
      <c r="AG18306"/>
      <c r="AH18306"/>
      <c r="AI18306"/>
      <c r="AJ18306"/>
      <c r="AK18306"/>
      <c r="AL18306"/>
      <c r="AM18306"/>
      <c r="AN18306"/>
      <c r="AO18306"/>
      <c r="AP18306"/>
      <c r="AQ18306"/>
      <c r="AR18306"/>
      <c r="AS18306"/>
      <c r="AT18306"/>
      <c r="AU18306"/>
      <c r="AV18306"/>
      <c r="AW18306"/>
      <c r="AX18306"/>
      <c r="AY18306"/>
      <c r="AZ18306"/>
    </row>
    <row r="18307">
      <c r="A18307"/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  <c r="X18307"/>
      <c r="Y18307"/>
      <c r="Z18307"/>
      <c r="AA18307"/>
      <c r="AB18307"/>
      <c r="AC18307"/>
      <c r="AD18307"/>
      <c r="AE18307"/>
      <c r="AF18307"/>
      <c r="AG18307"/>
      <c r="AH18307"/>
      <c r="AI18307"/>
      <c r="AJ18307"/>
      <c r="AK18307"/>
      <c r="AL18307"/>
      <c r="AM18307"/>
      <c r="AN18307"/>
      <c r="AO18307"/>
      <c r="AP18307"/>
      <c r="AQ18307"/>
      <c r="AR18307"/>
      <c r="AS18307"/>
      <c r="AT18307"/>
      <c r="AU18307"/>
      <c r="AV18307"/>
      <c r="AW18307"/>
      <c r="AX18307"/>
      <c r="AY18307"/>
      <c r="AZ18307"/>
    </row>
    <row r="18308">
      <c r="A18308"/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  <c r="X18308"/>
      <c r="Y18308"/>
      <c r="Z18308"/>
      <c r="AA18308"/>
      <c r="AB18308"/>
      <c r="AC18308"/>
      <c r="AD18308"/>
      <c r="AE18308"/>
      <c r="AF18308"/>
      <c r="AG18308"/>
      <c r="AH18308"/>
      <c r="AI18308"/>
      <c r="AJ18308"/>
      <c r="AK18308"/>
      <c r="AL18308"/>
      <c r="AM18308"/>
      <c r="AN18308"/>
      <c r="AO18308"/>
      <c r="AP18308"/>
      <c r="AQ18308"/>
      <c r="AR18308"/>
      <c r="AS18308"/>
      <c r="AT18308"/>
      <c r="AU18308"/>
      <c r="AV18308"/>
      <c r="AW18308"/>
      <c r="AX18308"/>
      <c r="AY18308"/>
      <c r="AZ18308"/>
    </row>
    <row r="18309">
      <c r="A18309"/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  <c r="X18309"/>
      <c r="Y18309"/>
      <c r="Z18309"/>
      <c r="AA18309"/>
      <c r="AB18309"/>
      <c r="AC18309"/>
      <c r="AD18309"/>
      <c r="AE18309"/>
      <c r="AF18309"/>
      <c r="AG18309"/>
      <c r="AH18309"/>
      <c r="AI18309"/>
      <c r="AJ18309"/>
      <c r="AK18309"/>
      <c r="AL18309"/>
      <c r="AM18309"/>
      <c r="AN18309"/>
      <c r="AO18309"/>
      <c r="AP18309"/>
      <c r="AQ18309"/>
      <c r="AR18309"/>
      <c r="AS18309"/>
      <c r="AT18309"/>
      <c r="AU18309"/>
      <c r="AV18309"/>
      <c r="AW18309"/>
      <c r="AX18309"/>
      <c r="AY18309"/>
      <c r="AZ18309"/>
    </row>
    <row r="18310">
      <c r="A18310"/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  <c r="X18310"/>
      <c r="Y18310"/>
      <c r="Z18310"/>
      <c r="AA18310"/>
      <c r="AB18310"/>
      <c r="AC18310"/>
      <c r="AD18310"/>
      <c r="AE18310"/>
      <c r="AF18310"/>
      <c r="AG18310"/>
      <c r="AH18310"/>
      <c r="AI18310"/>
      <c r="AJ18310"/>
      <c r="AK18310"/>
      <c r="AL18310"/>
      <c r="AM18310"/>
      <c r="AN18310"/>
      <c r="AO18310"/>
      <c r="AP18310"/>
      <c r="AQ18310"/>
      <c r="AR18310"/>
      <c r="AS18310"/>
      <c r="AT18310"/>
      <c r="AU18310"/>
      <c r="AV18310"/>
      <c r="AW18310"/>
      <c r="AX18310"/>
      <c r="AY18310"/>
      <c r="AZ18310"/>
    </row>
    <row r="18311">
      <c r="A18311"/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  <c r="X18311"/>
      <c r="Y18311"/>
      <c r="Z18311"/>
      <c r="AA18311"/>
      <c r="AB18311"/>
      <c r="AC18311"/>
      <c r="AD18311"/>
      <c r="AE18311"/>
      <c r="AF18311"/>
      <c r="AG18311"/>
      <c r="AH18311"/>
      <c r="AI18311"/>
      <c r="AJ18311"/>
      <c r="AK18311"/>
      <c r="AL18311"/>
      <c r="AM18311"/>
      <c r="AN18311"/>
      <c r="AO18311"/>
      <c r="AP18311"/>
      <c r="AQ18311"/>
      <c r="AR18311"/>
      <c r="AS18311"/>
      <c r="AT18311"/>
      <c r="AU18311"/>
      <c r="AV18311"/>
      <c r="AW18311"/>
      <c r="AX18311"/>
      <c r="AY18311"/>
      <c r="AZ18311"/>
    </row>
    <row r="18312">
      <c r="A18312"/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  <c r="X18312"/>
      <c r="Y18312"/>
      <c r="Z18312"/>
      <c r="AA18312"/>
      <c r="AB18312"/>
      <c r="AC18312"/>
      <c r="AD18312"/>
      <c r="AE18312"/>
      <c r="AF18312"/>
      <c r="AG18312"/>
      <c r="AH18312"/>
      <c r="AI18312"/>
      <c r="AJ18312"/>
      <c r="AK18312"/>
      <c r="AL18312"/>
      <c r="AM18312"/>
      <c r="AN18312"/>
      <c r="AO18312"/>
      <c r="AP18312"/>
      <c r="AQ18312"/>
      <c r="AR18312"/>
      <c r="AS18312"/>
      <c r="AT18312"/>
      <c r="AU18312"/>
      <c r="AV18312"/>
      <c r="AW18312"/>
      <c r="AX18312"/>
      <c r="AY18312"/>
      <c r="AZ18312"/>
    </row>
    <row r="18313">
      <c r="A18313"/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  <c r="X18313"/>
      <c r="Y18313"/>
      <c r="Z18313"/>
      <c r="AA18313"/>
      <c r="AB18313"/>
      <c r="AC18313"/>
      <c r="AD18313"/>
      <c r="AE18313"/>
      <c r="AF18313"/>
      <c r="AG18313"/>
      <c r="AH18313"/>
      <c r="AI18313"/>
      <c r="AJ18313"/>
      <c r="AK18313"/>
      <c r="AL18313"/>
      <c r="AM18313"/>
      <c r="AN18313"/>
      <c r="AO18313"/>
      <c r="AP18313"/>
      <c r="AQ18313"/>
      <c r="AR18313"/>
      <c r="AS18313"/>
      <c r="AT18313"/>
      <c r="AU18313"/>
      <c r="AV18313"/>
      <c r="AW18313"/>
      <c r="AX18313"/>
      <c r="AY18313"/>
      <c r="AZ18313"/>
    </row>
    <row r="18314">
      <c r="A18314"/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  <c r="X18314"/>
      <c r="Y18314"/>
      <c r="Z18314"/>
      <c r="AA18314"/>
      <c r="AB18314"/>
      <c r="AC18314"/>
      <c r="AD18314"/>
      <c r="AE18314"/>
      <c r="AF18314"/>
      <c r="AG18314"/>
      <c r="AH18314"/>
      <c r="AI18314"/>
      <c r="AJ18314"/>
      <c r="AK18314"/>
      <c r="AL18314"/>
      <c r="AM18314"/>
      <c r="AN18314"/>
      <c r="AO18314"/>
      <c r="AP18314"/>
      <c r="AQ18314"/>
      <c r="AR18314"/>
      <c r="AS18314"/>
      <c r="AT18314"/>
      <c r="AU18314"/>
      <c r="AV18314"/>
      <c r="AW18314"/>
      <c r="AX18314"/>
      <c r="AY18314"/>
      <c r="AZ18314"/>
    </row>
    <row r="18315">
      <c r="A18315"/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  <c r="X18315"/>
      <c r="Y18315"/>
      <c r="Z18315"/>
      <c r="AA18315"/>
      <c r="AB18315"/>
      <c r="AC18315"/>
      <c r="AD18315"/>
      <c r="AE18315"/>
      <c r="AF18315"/>
      <c r="AG18315"/>
      <c r="AH18315"/>
      <c r="AI18315"/>
      <c r="AJ18315"/>
      <c r="AK18315"/>
      <c r="AL18315"/>
      <c r="AM18315"/>
      <c r="AN18315"/>
      <c r="AO18315"/>
      <c r="AP18315"/>
      <c r="AQ18315"/>
      <c r="AR18315"/>
      <c r="AS18315"/>
      <c r="AT18315"/>
      <c r="AU18315"/>
      <c r="AV18315"/>
      <c r="AW18315"/>
      <c r="AX18315"/>
      <c r="AY18315"/>
      <c r="AZ18315"/>
    </row>
    <row r="18316">
      <c r="A18316"/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  <c r="X18316"/>
      <c r="Y18316"/>
      <c r="Z18316"/>
      <c r="AA18316"/>
      <c r="AB18316"/>
      <c r="AC18316"/>
      <c r="AD18316"/>
      <c r="AE18316"/>
      <c r="AF18316"/>
      <c r="AG18316"/>
      <c r="AH18316"/>
      <c r="AI18316"/>
      <c r="AJ18316"/>
      <c r="AK18316"/>
      <c r="AL18316"/>
      <c r="AM18316"/>
      <c r="AN18316"/>
      <c r="AO18316"/>
      <c r="AP18316"/>
      <c r="AQ18316"/>
      <c r="AR18316"/>
      <c r="AS18316"/>
      <c r="AT18316"/>
      <c r="AU18316"/>
      <c r="AV18316"/>
      <c r="AW18316"/>
      <c r="AX18316"/>
      <c r="AY18316"/>
      <c r="AZ18316"/>
    </row>
    <row r="18317">
      <c r="A18317"/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  <c r="X18317"/>
      <c r="Y18317"/>
      <c r="Z18317"/>
      <c r="AA18317"/>
      <c r="AB18317"/>
      <c r="AC18317"/>
      <c r="AD18317"/>
      <c r="AE18317"/>
      <c r="AF18317"/>
      <c r="AG18317"/>
      <c r="AH18317"/>
      <c r="AI18317"/>
      <c r="AJ18317"/>
      <c r="AK18317"/>
      <c r="AL18317"/>
      <c r="AM18317"/>
      <c r="AN18317"/>
      <c r="AO18317"/>
      <c r="AP18317"/>
      <c r="AQ18317"/>
      <c r="AR18317"/>
      <c r="AS18317"/>
      <c r="AT18317"/>
      <c r="AU18317"/>
      <c r="AV18317"/>
      <c r="AW18317"/>
      <c r="AX18317"/>
      <c r="AY18317"/>
      <c r="AZ18317"/>
    </row>
    <row r="18318">
      <c r="A18318"/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  <c r="X18318"/>
      <c r="Y18318"/>
      <c r="Z18318"/>
      <c r="AA18318"/>
      <c r="AB18318"/>
      <c r="AC18318"/>
      <c r="AD18318"/>
      <c r="AE18318"/>
      <c r="AF18318"/>
      <c r="AG18318"/>
      <c r="AH18318"/>
      <c r="AI18318"/>
      <c r="AJ18318"/>
      <c r="AK18318"/>
      <c r="AL18318"/>
      <c r="AM18318"/>
      <c r="AN18318"/>
      <c r="AO18318"/>
      <c r="AP18318"/>
      <c r="AQ18318"/>
      <c r="AR18318"/>
      <c r="AS18318"/>
      <c r="AT18318"/>
      <c r="AU18318"/>
      <c r="AV18318"/>
      <c r="AW18318"/>
      <c r="AX18318"/>
      <c r="AY18318"/>
      <c r="AZ18318"/>
    </row>
    <row r="18319">
      <c r="A18319"/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  <c r="X18319"/>
      <c r="Y18319"/>
      <c r="Z18319"/>
      <c r="AA18319"/>
      <c r="AB18319"/>
      <c r="AC18319"/>
      <c r="AD18319"/>
      <c r="AE18319"/>
      <c r="AF18319"/>
      <c r="AG18319"/>
      <c r="AH18319"/>
      <c r="AI18319"/>
      <c r="AJ18319"/>
      <c r="AK18319"/>
      <c r="AL18319"/>
      <c r="AM18319"/>
      <c r="AN18319"/>
      <c r="AO18319"/>
      <c r="AP18319"/>
      <c r="AQ18319"/>
      <c r="AR18319"/>
      <c r="AS18319"/>
      <c r="AT18319"/>
      <c r="AU18319"/>
      <c r="AV18319"/>
      <c r="AW18319"/>
      <c r="AX18319"/>
      <c r="AY18319"/>
      <c r="AZ18319"/>
    </row>
    <row r="18320">
      <c r="A18320"/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  <c r="X18320"/>
      <c r="Y18320"/>
      <c r="Z18320"/>
      <c r="AA18320"/>
      <c r="AB18320"/>
      <c r="AC18320"/>
      <c r="AD18320"/>
      <c r="AE18320"/>
      <c r="AF18320"/>
      <c r="AG18320"/>
      <c r="AH18320"/>
      <c r="AI18320"/>
      <c r="AJ18320"/>
      <c r="AK18320"/>
      <c r="AL18320"/>
      <c r="AM18320"/>
      <c r="AN18320"/>
      <c r="AO18320"/>
      <c r="AP18320"/>
      <c r="AQ18320"/>
      <c r="AR18320"/>
      <c r="AS18320"/>
      <c r="AT18320"/>
      <c r="AU18320"/>
      <c r="AV18320"/>
      <c r="AW18320"/>
      <c r="AX18320"/>
      <c r="AY18320"/>
      <c r="AZ18320"/>
    </row>
    <row r="18321">
      <c r="A18321"/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  <c r="X18321"/>
      <c r="Y18321"/>
      <c r="Z18321"/>
      <c r="AA18321"/>
      <c r="AB18321"/>
      <c r="AC18321"/>
      <c r="AD18321"/>
      <c r="AE18321"/>
      <c r="AF18321"/>
      <c r="AG18321"/>
      <c r="AH18321"/>
      <c r="AI18321"/>
      <c r="AJ18321"/>
      <c r="AK18321"/>
      <c r="AL18321"/>
      <c r="AM18321"/>
      <c r="AN18321"/>
      <c r="AO18321"/>
      <c r="AP18321"/>
      <c r="AQ18321"/>
      <c r="AR18321"/>
      <c r="AS18321"/>
      <c r="AT18321"/>
      <c r="AU18321"/>
      <c r="AV18321"/>
      <c r="AW18321"/>
      <c r="AX18321"/>
      <c r="AY18321"/>
      <c r="AZ18321"/>
    </row>
    <row r="18322">
      <c r="A18322"/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  <c r="X18322"/>
      <c r="Y18322"/>
      <c r="Z18322"/>
      <c r="AA18322"/>
      <c r="AB18322"/>
      <c r="AC18322"/>
      <c r="AD18322"/>
      <c r="AE18322"/>
      <c r="AF18322"/>
      <c r="AG18322"/>
      <c r="AH18322"/>
      <c r="AI18322"/>
      <c r="AJ18322"/>
      <c r="AK18322"/>
      <c r="AL18322"/>
      <c r="AM18322"/>
      <c r="AN18322"/>
      <c r="AO18322"/>
      <c r="AP18322"/>
      <c r="AQ18322"/>
      <c r="AR18322"/>
      <c r="AS18322"/>
      <c r="AT18322"/>
      <c r="AU18322"/>
      <c r="AV18322"/>
      <c r="AW18322"/>
      <c r="AX18322"/>
      <c r="AY18322"/>
      <c r="AZ18322"/>
    </row>
    <row r="18323">
      <c r="A18323"/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  <c r="X18323"/>
      <c r="Y18323"/>
      <c r="Z18323"/>
      <c r="AA18323"/>
      <c r="AB18323"/>
      <c r="AC18323"/>
      <c r="AD18323"/>
      <c r="AE18323"/>
      <c r="AF18323"/>
      <c r="AG18323"/>
      <c r="AH18323"/>
      <c r="AI18323"/>
      <c r="AJ18323"/>
      <c r="AK18323"/>
      <c r="AL18323"/>
      <c r="AM18323"/>
      <c r="AN18323"/>
      <c r="AO18323"/>
      <c r="AP18323"/>
      <c r="AQ18323"/>
      <c r="AR18323"/>
      <c r="AS18323"/>
      <c r="AT18323"/>
      <c r="AU18323"/>
      <c r="AV18323"/>
      <c r="AW18323"/>
      <c r="AX18323"/>
      <c r="AY18323"/>
      <c r="AZ18323"/>
    </row>
    <row r="18324">
      <c r="A18324"/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  <c r="X18324"/>
      <c r="Y18324"/>
      <c r="Z18324"/>
      <c r="AA18324"/>
      <c r="AB18324"/>
      <c r="AC18324"/>
      <c r="AD18324"/>
      <c r="AE18324"/>
      <c r="AF18324"/>
      <c r="AG18324"/>
      <c r="AH18324"/>
      <c r="AI18324"/>
      <c r="AJ18324"/>
      <c r="AK18324"/>
      <c r="AL18324"/>
      <c r="AM18324"/>
      <c r="AN18324"/>
      <c r="AO18324"/>
      <c r="AP18324"/>
      <c r="AQ18324"/>
      <c r="AR18324"/>
      <c r="AS18324"/>
      <c r="AT18324"/>
      <c r="AU18324"/>
      <c r="AV18324"/>
      <c r="AW18324"/>
      <c r="AX18324"/>
      <c r="AY18324"/>
      <c r="AZ18324"/>
    </row>
    <row r="18325">
      <c r="A18325"/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  <c r="X18325"/>
      <c r="Y18325"/>
      <c r="Z18325"/>
      <c r="AA18325"/>
      <c r="AB18325"/>
      <c r="AC18325"/>
      <c r="AD18325"/>
      <c r="AE18325"/>
      <c r="AF18325"/>
      <c r="AG18325"/>
      <c r="AH18325"/>
      <c r="AI18325"/>
      <c r="AJ18325"/>
      <c r="AK18325"/>
      <c r="AL18325"/>
      <c r="AM18325"/>
      <c r="AN18325"/>
      <c r="AO18325"/>
      <c r="AP18325"/>
      <c r="AQ18325"/>
      <c r="AR18325"/>
      <c r="AS18325"/>
      <c r="AT18325"/>
      <c r="AU18325"/>
      <c r="AV18325"/>
      <c r="AW18325"/>
      <c r="AX18325"/>
      <c r="AY18325"/>
      <c r="AZ18325"/>
    </row>
    <row r="18326">
      <c r="A18326"/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  <c r="X18326"/>
      <c r="Y18326"/>
      <c r="Z18326"/>
      <c r="AA18326"/>
      <c r="AB18326"/>
      <c r="AC18326"/>
      <c r="AD18326"/>
      <c r="AE18326"/>
      <c r="AF18326"/>
      <c r="AG18326"/>
      <c r="AH18326"/>
      <c r="AI18326"/>
      <c r="AJ18326"/>
      <c r="AK18326"/>
      <c r="AL18326"/>
      <c r="AM18326"/>
      <c r="AN18326"/>
      <c r="AO18326"/>
      <c r="AP18326"/>
      <c r="AQ18326"/>
      <c r="AR18326"/>
      <c r="AS18326"/>
      <c r="AT18326"/>
      <c r="AU18326"/>
      <c r="AV18326"/>
      <c r="AW18326"/>
      <c r="AX18326"/>
      <c r="AY18326"/>
      <c r="AZ18326"/>
    </row>
    <row r="18327">
      <c r="A18327"/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  <c r="X18327"/>
      <c r="Y18327"/>
      <c r="Z18327"/>
      <c r="AA18327"/>
      <c r="AB18327"/>
      <c r="AC18327"/>
      <c r="AD18327"/>
      <c r="AE18327"/>
      <c r="AF18327"/>
      <c r="AG18327"/>
      <c r="AH18327"/>
      <c r="AI18327"/>
      <c r="AJ18327"/>
      <c r="AK18327"/>
      <c r="AL18327"/>
      <c r="AM18327"/>
      <c r="AN18327"/>
      <c r="AO18327"/>
      <c r="AP18327"/>
      <c r="AQ18327"/>
      <c r="AR18327"/>
      <c r="AS18327"/>
      <c r="AT18327"/>
      <c r="AU18327"/>
      <c r="AV18327"/>
      <c r="AW18327"/>
      <c r="AX18327"/>
      <c r="AY18327"/>
      <c r="AZ18327"/>
    </row>
    <row r="18328">
      <c r="A18328"/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  <c r="X18328"/>
      <c r="Y18328"/>
      <c r="Z18328"/>
      <c r="AA18328"/>
      <c r="AB18328"/>
      <c r="AC18328"/>
      <c r="AD18328"/>
      <c r="AE18328"/>
      <c r="AF18328"/>
      <c r="AG18328"/>
      <c r="AH18328"/>
      <c r="AI18328"/>
      <c r="AJ18328"/>
      <c r="AK18328"/>
      <c r="AL18328"/>
      <c r="AM18328"/>
      <c r="AN18328"/>
      <c r="AO18328"/>
      <c r="AP18328"/>
      <c r="AQ18328"/>
      <c r="AR18328"/>
      <c r="AS18328"/>
      <c r="AT18328"/>
      <c r="AU18328"/>
      <c r="AV18328"/>
      <c r="AW18328"/>
      <c r="AX18328"/>
      <c r="AY18328"/>
      <c r="AZ18328"/>
    </row>
    <row r="18329">
      <c r="A18329"/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  <c r="X18329"/>
      <c r="Y18329"/>
      <c r="Z18329"/>
      <c r="AA18329"/>
      <c r="AB18329"/>
      <c r="AC18329"/>
      <c r="AD18329"/>
      <c r="AE18329"/>
      <c r="AF18329"/>
      <c r="AG18329"/>
      <c r="AH18329"/>
      <c r="AI18329"/>
      <c r="AJ18329"/>
      <c r="AK18329"/>
      <c r="AL18329"/>
      <c r="AM18329"/>
      <c r="AN18329"/>
      <c r="AO18329"/>
      <c r="AP18329"/>
      <c r="AQ18329"/>
      <c r="AR18329"/>
      <c r="AS18329"/>
      <c r="AT18329"/>
      <c r="AU18329"/>
      <c r="AV18329"/>
      <c r="AW18329"/>
      <c r="AX18329"/>
      <c r="AY18329"/>
      <c r="AZ18329"/>
    </row>
    <row r="18330">
      <c r="A18330"/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  <c r="X18330"/>
      <c r="Y18330"/>
      <c r="Z18330"/>
      <c r="AA18330"/>
      <c r="AB18330"/>
      <c r="AC18330"/>
      <c r="AD18330"/>
      <c r="AE18330"/>
      <c r="AF18330"/>
      <c r="AG18330"/>
      <c r="AH18330"/>
      <c r="AI18330"/>
      <c r="AJ18330"/>
      <c r="AK18330"/>
      <c r="AL18330"/>
      <c r="AM18330"/>
      <c r="AN18330"/>
      <c r="AO18330"/>
      <c r="AP18330"/>
      <c r="AQ18330"/>
      <c r="AR18330"/>
      <c r="AS18330"/>
      <c r="AT18330"/>
      <c r="AU18330"/>
      <c r="AV18330"/>
      <c r="AW18330"/>
      <c r="AX18330"/>
      <c r="AY18330"/>
      <c r="AZ18330"/>
    </row>
    <row r="18331">
      <c r="A18331"/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  <c r="X18331"/>
      <c r="Y18331"/>
      <c r="Z18331"/>
      <c r="AA18331"/>
      <c r="AB18331"/>
      <c r="AC18331"/>
      <c r="AD18331"/>
      <c r="AE18331"/>
      <c r="AF18331"/>
      <c r="AG18331"/>
      <c r="AH18331"/>
      <c r="AI18331"/>
      <c r="AJ18331"/>
      <c r="AK18331"/>
      <c r="AL18331"/>
      <c r="AM18331"/>
      <c r="AN18331"/>
      <c r="AO18331"/>
      <c r="AP18331"/>
      <c r="AQ18331"/>
      <c r="AR18331"/>
      <c r="AS18331"/>
      <c r="AT18331"/>
      <c r="AU18331"/>
      <c r="AV18331"/>
      <c r="AW18331"/>
      <c r="AX18331"/>
      <c r="AY18331"/>
      <c r="AZ18331"/>
    </row>
    <row r="18332">
      <c r="A18332"/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  <c r="W18332"/>
      <c r="X18332"/>
      <c r="Y18332"/>
      <c r="Z18332"/>
      <c r="AA18332"/>
      <c r="AB18332"/>
      <c r="AC18332"/>
      <c r="AD18332"/>
      <c r="AE18332"/>
      <c r="AF18332"/>
      <c r="AG18332"/>
      <c r="AH18332"/>
      <c r="AI18332"/>
      <c r="AJ18332"/>
      <c r="AK18332"/>
      <c r="AL18332"/>
      <c r="AM18332"/>
      <c r="AN18332"/>
      <c r="AO18332"/>
      <c r="AP18332"/>
      <c r="AQ18332"/>
      <c r="AR18332"/>
      <c r="AS18332"/>
      <c r="AT18332"/>
      <c r="AU18332"/>
      <c r="AV18332"/>
      <c r="AW18332"/>
      <c r="AX18332"/>
      <c r="AY18332"/>
      <c r="AZ18332"/>
    </row>
    <row r="18333">
      <c r="A18333"/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  <c r="X18333"/>
      <c r="Y18333"/>
      <c r="Z18333"/>
      <c r="AA18333"/>
      <c r="AB18333"/>
      <c r="AC18333"/>
      <c r="AD18333"/>
      <c r="AE18333"/>
      <c r="AF18333"/>
      <c r="AG18333"/>
      <c r="AH18333"/>
      <c r="AI18333"/>
      <c r="AJ18333"/>
      <c r="AK18333"/>
      <c r="AL18333"/>
      <c r="AM18333"/>
      <c r="AN18333"/>
      <c r="AO18333"/>
      <c r="AP18333"/>
      <c r="AQ18333"/>
      <c r="AR18333"/>
      <c r="AS18333"/>
      <c r="AT18333"/>
      <c r="AU18333"/>
      <c r="AV18333"/>
      <c r="AW18333"/>
      <c r="AX18333"/>
      <c r="AY18333"/>
      <c r="AZ18333"/>
    </row>
    <row r="18334">
      <c r="A18334"/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  <c r="X18334"/>
      <c r="Y18334"/>
      <c r="Z18334"/>
      <c r="AA18334"/>
      <c r="AB18334"/>
      <c r="AC18334"/>
      <c r="AD18334"/>
      <c r="AE18334"/>
      <c r="AF18334"/>
      <c r="AG18334"/>
      <c r="AH18334"/>
      <c r="AI18334"/>
      <c r="AJ18334"/>
      <c r="AK18334"/>
      <c r="AL18334"/>
      <c r="AM18334"/>
      <c r="AN18334"/>
      <c r="AO18334"/>
      <c r="AP18334"/>
      <c r="AQ18334"/>
      <c r="AR18334"/>
      <c r="AS18334"/>
      <c r="AT18334"/>
      <c r="AU18334"/>
      <c r="AV18334"/>
      <c r="AW18334"/>
      <c r="AX18334"/>
      <c r="AY18334"/>
      <c r="AZ18334"/>
    </row>
    <row r="18335">
      <c r="A18335"/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  <c r="X18335"/>
      <c r="Y18335"/>
      <c r="Z18335"/>
      <c r="AA18335"/>
      <c r="AB18335"/>
      <c r="AC18335"/>
      <c r="AD18335"/>
      <c r="AE18335"/>
      <c r="AF18335"/>
      <c r="AG18335"/>
      <c r="AH18335"/>
      <c r="AI18335"/>
      <c r="AJ18335"/>
      <c r="AK18335"/>
      <c r="AL18335"/>
      <c r="AM18335"/>
      <c r="AN18335"/>
      <c r="AO18335"/>
      <c r="AP18335"/>
      <c r="AQ18335"/>
      <c r="AR18335"/>
      <c r="AS18335"/>
      <c r="AT18335"/>
      <c r="AU18335"/>
      <c r="AV18335"/>
      <c r="AW18335"/>
      <c r="AX18335"/>
      <c r="AY18335"/>
      <c r="AZ18335"/>
    </row>
    <row r="18336">
      <c r="A18336"/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  <c r="X18336"/>
      <c r="Y18336"/>
      <c r="Z18336"/>
      <c r="AA18336"/>
      <c r="AB18336"/>
      <c r="AC18336"/>
      <c r="AD18336"/>
      <c r="AE18336"/>
      <c r="AF18336"/>
      <c r="AG18336"/>
      <c r="AH18336"/>
      <c r="AI18336"/>
      <c r="AJ18336"/>
      <c r="AK18336"/>
      <c r="AL18336"/>
      <c r="AM18336"/>
      <c r="AN18336"/>
      <c r="AO18336"/>
      <c r="AP18336"/>
      <c r="AQ18336"/>
      <c r="AR18336"/>
      <c r="AS18336"/>
      <c r="AT18336"/>
      <c r="AU18336"/>
      <c r="AV18336"/>
      <c r="AW18336"/>
      <c r="AX18336"/>
      <c r="AY18336"/>
      <c r="AZ18336"/>
    </row>
    <row r="18337">
      <c r="A18337"/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  <c r="X18337"/>
      <c r="Y18337"/>
      <c r="Z18337"/>
      <c r="AA18337"/>
      <c r="AB18337"/>
      <c r="AC18337"/>
      <c r="AD18337"/>
      <c r="AE18337"/>
      <c r="AF18337"/>
      <c r="AG18337"/>
      <c r="AH18337"/>
      <c r="AI18337"/>
      <c r="AJ18337"/>
      <c r="AK18337"/>
      <c r="AL18337"/>
      <c r="AM18337"/>
      <c r="AN18337"/>
      <c r="AO18337"/>
      <c r="AP18337"/>
      <c r="AQ18337"/>
      <c r="AR18337"/>
      <c r="AS18337"/>
      <c r="AT18337"/>
      <c r="AU18337"/>
      <c r="AV18337"/>
      <c r="AW18337"/>
      <c r="AX18337"/>
      <c r="AY18337"/>
      <c r="AZ18337"/>
    </row>
    <row r="18338">
      <c r="A18338"/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  <c r="X18338"/>
      <c r="Y18338"/>
      <c r="Z18338"/>
      <c r="AA18338"/>
      <c r="AB18338"/>
      <c r="AC18338"/>
      <c r="AD18338"/>
      <c r="AE18338"/>
      <c r="AF18338"/>
      <c r="AG18338"/>
      <c r="AH18338"/>
      <c r="AI18338"/>
      <c r="AJ18338"/>
      <c r="AK18338"/>
      <c r="AL18338"/>
      <c r="AM18338"/>
      <c r="AN18338"/>
      <c r="AO18338"/>
      <c r="AP18338"/>
      <c r="AQ18338"/>
      <c r="AR18338"/>
      <c r="AS18338"/>
      <c r="AT18338"/>
      <c r="AU18338"/>
      <c r="AV18338"/>
      <c r="AW18338"/>
      <c r="AX18338"/>
      <c r="AY18338"/>
      <c r="AZ18338"/>
    </row>
    <row r="18339">
      <c r="A18339"/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  <c r="X18339"/>
      <c r="Y18339"/>
      <c r="Z18339"/>
      <c r="AA18339"/>
      <c r="AB18339"/>
      <c r="AC18339"/>
      <c r="AD18339"/>
      <c r="AE18339"/>
      <c r="AF18339"/>
      <c r="AG18339"/>
      <c r="AH18339"/>
      <c r="AI18339"/>
      <c r="AJ18339"/>
      <c r="AK18339"/>
      <c r="AL18339"/>
      <c r="AM18339"/>
      <c r="AN18339"/>
      <c r="AO18339"/>
      <c r="AP18339"/>
      <c r="AQ18339"/>
      <c r="AR18339"/>
      <c r="AS18339"/>
      <c r="AT18339"/>
      <c r="AU18339"/>
      <c r="AV18339"/>
      <c r="AW18339"/>
      <c r="AX18339"/>
      <c r="AY18339"/>
      <c r="AZ18339"/>
    </row>
    <row r="18340">
      <c r="A18340"/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  <c r="X18340"/>
      <c r="Y18340"/>
      <c r="Z18340"/>
      <c r="AA18340"/>
      <c r="AB18340"/>
      <c r="AC18340"/>
      <c r="AD18340"/>
      <c r="AE18340"/>
      <c r="AF18340"/>
      <c r="AG18340"/>
      <c r="AH18340"/>
      <c r="AI18340"/>
      <c r="AJ18340"/>
      <c r="AK18340"/>
      <c r="AL18340"/>
      <c r="AM18340"/>
      <c r="AN18340"/>
      <c r="AO18340"/>
      <c r="AP18340"/>
      <c r="AQ18340"/>
      <c r="AR18340"/>
      <c r="AS18340"/>
      <c r="AT18340"/>
      <c r="AU18340"/>
      <c r="AV18340"/>
      <c r="AW18340"/>
      <c r="AX18340"/>
      <c r="AY18340"/>
      <c r="AZ18340"/>
    </row>
    <row r="18341">
      <c r="A18341"/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  <c r="X18341"/>
      <c r="Y18341"/>
      <c r="Z18341"/>
      <c r="AA18341"/>
      <c r="AB18341"/>
      <c r="AC18341"/>
      <c r="AD18341"/>
      <c r="AE18341"/>
      <c r="AF18341"/>
      <c r="AG18341"/>
      <c r="AH18341"/>
      <c r="AI18341"/>
      <c r="AJ18341"/>
      <c r="AK18341"/>
      <c r="AL18341"/>
      <c r="AM18341"/>
      <c r="AN18341"/>
      <c r="AO18341"/>
      <c r="AP18341"/>
      <c r="AQ18341"/>
      <c r="AR18341"/>
      <c r="AS18341"/>
      <c r="AT18341"/>
      <c r="AU18341"/>
      <c r="AV18341"/>
      <c r="AW18341"/>
      <c r="AX18341"/>
      <c r="AY18341"/>
      <c r="AZ18341"/>
    </row>
    <row r="18342">
      <c r="A18342"/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  <c r="X18342"/>
      <c r="Y18342"/>
      <c r="Z18342"/>
      <c r="AA18342"/>
      <c r="AB18342"/>
      <c r="AC18342"/>
      <c r="AD18342"/>
      <c r="AE18342"/>
      <c r="AF18342"/>
      <c r="AG18342"/>
      <c r="AH18342"/>
      <c r="AI18342"/>
      <c r="AJ18342"/>
      <c r="AK18342"/>
      <c r="AL18342"/>
      <c r="AM18342"/>
      <c r="AN18342"/>
      <c r="AO18342"/>
      <c r="AP18342"/>
      <c r="AQ18342"/>
      <c r="AR18342"/>
      <c r="AS18342"/>
      <c r="AT18342"/>
      <c r="AU18342"/>
      <c r="AV18342"/>
      <c r="AW18342"/>
      <c r="AX18342"/>
      <c r="AY18342"/>
      <c r="AZ18342"/>
    </row>
    <row r="18343">
      <c r="A18343"/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  <c r="X18343"/>
      <c r="Y18343"/>
      <c r="Z18343"/>
      <c r="AA18343"/>
      <c r="AB18343"/>
      <c r="AC18343"/>
      <c r="AD18343"/>
      <c r="AE18343"/>
      <c r="AF18343"/>
      <c r="AG18343"/>
      <c r="AH18343"/>
      <c r="AI18343"/>
      <c r="AJ18343"/>
      <c r="AK18343"/>
      <c r="AL18343"/>
      <c r="AM18343"/>
      <c r="AN18343"/>
      <c r="AO18343"/>
      <c r="AP18343"/>
      <c r="AQ18343"/>
      <c r="AR18343"/>
      <c r="AS18343"/>
      <c r="AT18343"/>
      <c r="AU18343"/>
      <c r="AV18343"/>
      <c r="AW18343"/>
      <c r="AX18343"/>
      <c r="AY18343"/>
      <c r="AZ18343"/>
    </row>
    <row r="18344">
      <c r="A18344"/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  <c r="X18344"/>
      <c r="Y18344"/>
      <c r="Z18344"/>
      <c r="AA18344"/>
      <c r="AB18344"/>
      <c r="AC18344"/>
      <c r="AD18344"/>
      <c r="AE18344"/>
      <c r="AF18344"/>
      <c r="AG18344"/>
      <c r="AH18344"/>
      <c r="AI18344"/>
      <c r="AJ18344"/>
      <c r="AK18344"/>
      <c r="AL18344"/>
      <c r="AM18344"/>
      <c r="AN18344"/>
      <c r="AO18344"/>
      <c r="AP18344"/>
      <c r="AQ18344"/>
      <c r="AR18344"/>
      <c r="AS18344"/>
      <c r="AT18344"/>
      <c r="AU18344"/>
      <c r="AV18344"/>
      <c r="AW18344"/>
      <c r="AX18344"/>
      <c r="AY18344"/>
      <c r="AZ18344"/>
    </row>
    <row r="18345">
      <c r="A18345"/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  <c r="X18345"/>
      <c r="Y18345"/>
      <c r="Z18345"/>
      <c r="AA18345"/>
      <c r="AB18345"/>
      <c r="AC18345"/>
      <c r="AD18345"/>
      <c r="AE18345"/>
      <c r="AF18345"/>
      <c r="AG18345"/>
      <c r="AH18345"/>
      <c r="AI18345"/>
      <c r="AJ18345"/>
      <c r="AK18345"/>
      <c r="AL18345"/>
      <c r="AM18345"/>
      <c r="AN18345"/>
      <c r="AO18345"/>
      <c r="AP18345"/>
      <c r="AQ18345"/>
      <c r="AR18345"/>
      <c r="AS18345"/>
      <c r="AT18345"/>
      <c r="AU18345"/>
      <c r="AV18345"/>
      <c r="AW18345"/>
      <c r="AX18345"/>
      <c r="AY18345"/>
      <c r="AZ18345"/>
    </row>
    <row r="18346">
      <c r="A18346"/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  <c r="X18346"/>
      <c r="Y18346"/>
      <c r="Z18346"/>
      <c r="AA18346"/>
      <c r="AB18346"/>
      <c r="AC18346"/>
      <c r="AD18346"/>
      <c r="AE18346"/>
      <c r="AF18346"/>
      <c r="AG18346"/>
      <c r="AH18346"/>
      <c r="AI18346"/>
      <c r="AJ18346"/>
      <c r="AK18346"/>
      <c r="AL18346"/>
      <c r="AM18346"/>
      <c r="AN18346"/>
      <c r="AO18346"/>
      <c r="AP18346"/>
      <c r="AQ18346"/>
      <c r="AR18346"/>
      <c r="AS18346"/>
      <c r="AT18346"/>
      <c r="AU18346"/>
      <c r="AV18346"/>
      <c r="AW18346"/>
      <c r="AX18346"/>
      <c r="AY18346"/>
      <c r="AZ18346"/>
    </row>
    <row r="18347">
      <c r="A18347"/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  <c r="X18347"/>
      <c r="Y18347"/>
      <c r="Z18347"/>
      <c r="AA18347"/>
      <c r="AB18347"/>
      <c r="AC18347"/>
      <c r="AD18347"/>
      <c r="AE18347"/>
      <c r="AF18347"/>
      <c r="AG18347"/>
      <c r="AH18347"/>
      <c r="AI18347"/>
      <c r="AJ18347"/>
      <c r="AK18347"/>
      <c r="AL18347"/>
      <c r="AM18347"/>
      <c r="AN18347"/>
      <c r="AO18347"/>
      <c r="AP18347"/>
      <c r="AQ18347"/>
      <c r="AR18347"/>
      <c r="AS18347"/>
      <c r="AT18347"/>
      <c r="AU18347"/>
      <c r="AV18347"/>
      <c r="AW18347"/>
      <c r="AX18347"/>
      <c r="AY18347"/>
      <c r="AZ18347"/>
    </row>
    <row r="18348">
      <c r="A18348"/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  <c r="X18348"/>
      <c r="Y18348"/>
      <c r="Z18348"/>
      <c r="AA18348"/>
      <c r="AB18348"/>
      <c r="AC18348"/>
      <c r="AD18348"/>
      <c r="AE18348"/>
      <c r="AF18348"/>
      <c r="AG18348"/>
      <c r="AH18348"/>
      <c r="AI18348"/>
      <c r="AJ18348"/>
      <c r="AK18348"/>
      <c r="AL18348"/>
      <c r="AM18348"/>
      <c r="AN18348"/>
      <c r="AO18348"/>
      <c r="AP18348"/>
      <c r="AQ18348"/>
      <c r="AR18348"/>
      <c r="AS18348"/>
      <c r="AT18348"/>
      <c r="AU18348"/>
      <c r="AV18348"/>
      <c r="AW18348"/>
      <c r="AX18348"/>
      <c r="AY18348"/>
      <c r="AZ18348"/>
    </row>
    <row r="18349">
      <c r="A18349"/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  <c r="X18349"/>
      <c r="Y18349"/>
      <c r="Z18349"/>
      <c r="AA18349"/>
      <c r="AB18349"/>
      <c r="AC18349"/>
      <c r="AD18349"/>
      <c r="AE18349"/>
      <c r="AF18349"/>
      <c r="AG18349"/>
      <c r="AH18349"/>
      <c r="AI18349"/>
      <c r="AJ18349"/>
      <c r="AK18349"/>
      <c r="AL18349"/>
      <c r="AM18349"/>
      <c r="AN18349"/>
      <c r="AO18349"/>
      <c r="AP18349"/>
      <c r="AQ18349"/>
      <c r="AR18349"/>
      <c r="AS18349"/>
      <c r="AT18349"/>
      <c r="AU18349"/>
      <c r="AV18349"/>
      <c r="AW18349"/>
      <c r="AX18349"/>
      <c r="AY18349"/>
      <c r="AZ18349"/>
    </row>
    <row r="18350">
      <c r="A18350"/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  <c r="X18350"/>
      <c r="Y18350"/>
      <c r="Z18350"/>
      <c r="AA18350"/>
      <c r="AB18350"/>
      <c r="AC18350"/>
      <c r="AD18350"/>
      <c r="AE18350"/>
      <c r="AF18350"/>
      <c r="AG18350"/>
      <c r="AH18350"/>
      <c r="AI18350"/>
      <c r="AJ18350"/>
      <c r="AK18350"/>
      <c r="AL18350"/>
      <c r="AM18350"/>
      <c r="AN18350"/>
      <c r="AO18350"/>
      <c r="AP18350"/>
      <c r="AQ18350"/>
      <c r="AR18350"/>
      <c r="AS18350"/>
      <c r="AT18350"/>
      <c r="AU18350"/>
      <c r="AV18350"/>
      <c r="AW18350"/>
      <c r="AX18350"/>
      <c r="AY18350"/>
      <c r="AZ18350"/>
    </row>
    <row r="18351">
      <c r="A18351"/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  <c r="X18351"/>
      <c r="Y18351"/>
      <c r="Z18351"/>
      <c r="AA18351"/>
      <c r="AB18351"/>
      <c r="AC18351"/>
      <c r="AD18351"/>
      <c r="AE18351"/>
      <c r="AF18351"/>
      <c r="AG18351"/>
      <c r="AH18351"/>
      <c r="AI18351"/>
      <c r="AJ18351"/>
      <c r="AK18351"/>
      <c r="AL18351"/>
      <c r="AM18351"/>
      <c r="AN18351"/>
      <c r="AO18351"/>
      <c r="AP18351"/>
      <c r="AQ18351"/>
      <c r="AR18351"/>
      <c r="AS18351"/>
      <c r="AT18351"/>
      <c r="AU18351"/>
      <c r="AV18351"/>
      <c r="AW18351"/>
      <c r="AX18351"/>
      <c r="AY18351"/>
      <c r="AZ18351"/>
    </row>
    <row r="18352">
      <c r="A18352"/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  <c r="X18352"/>
      <c r="Y18352"/>
      <c r="Z18352"/>
      <c r="AA18352"/>
      <c r="AB18352"/>
      <c r="AC18352"/>
      <c r="AD18352"/>
      <c r="AE18352"/>
      <c r="AF18352"/>
      <c r="AG18352"/>
      <c r="AH18352"/>
      <c r="AI18352"/>
      <c r="AJ18352"/>
      <c r="AK18352"/>
      <c r="AL18352"/>
      <c r="AM18352"/>
      <c r="AN18352"/>
      <c r="AO18352"/>
      <c r="AP18352"/>
      <c r="AQ18352"/>
      <c r="AR18352"/>
      <c r="AS18352"/>
      <c r="AT18352"/>
      <c r="AU18352"/>
      <c r="AV18352"/>
      <c r="AW18352"/>
      <c r="AX18352"/>
      <c r="AY18352"/>
      <c r="AZ18352"/>
    </row>
    <row r="18353">
      <c r="A18353"/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  <c r="X18353"/>
      <c r="Y18353"/>
      <c r="Z18353"/>
      <c r="AA18353"/>
      <c r="AB18353"/>
      <c r="AC18353"/>
      <c r="AD18353"/>
      <c r="AE18353"/>
      <c r="AF18353"/>
      <c r="AG18353"/>
      <c r="AH18353"/>
      <c r="AI18353"/>
      <c r="AJ18353"/>
      <c r="AK18353"/>
      <c r="AL18353"/>
      <c r="AM18353"/>
      <c r="AN18353"/>
      <c r="AO18353"/>
      <c r="AP18353"/>
      <c r="AQ18353"/>
      <c r="AR18353"/>
      <c r="AS18353"/>
      <c r="AT18353"/>
      <c r="AU18353"/>
      <c r="AV18353"/>
      <c r="AW18353"/>
      <c r="AX18353"/>
      <c r="AY18353"/>
      <c r="AZ18353"/>
    </row>
    <row r="18354">
      <c r="A18354"/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  <c r="X18354"/>
      <c r="Y18354"/>
      <c r="Z18354"/>
      <c r="AA18354"/>
      <c r="AB18354"/>
      <c r="AC18354"/>
      <c r="AD18354"/>
      <c r="AE18354"/>
      <c r="AF18354"/>
      <c r="AG18354"/>
      <c r="AH18354"/>
      <c r="AI18354"/>
      <c r="AJ18354"/>
      <c r="AK18354"/>
      <c r="AL18354"/>
      <c r="AM18354"/>
      <c r="AN18354"/>
      <c r="AO18354"/>
      <c r="AP18354"/>
      <c r="AQ18354"/>
      <c r="AR18354"/>
      <c r="AS18354"/>
      <c r="AT18354"/>
      <c r="AU18354"/>
      <c r="AV18354"/>
      <c r="AW18354"/>
      <c r="AX18354"/>
      <c r="AY18354"/>
      <c r="AZ18354"/>
    </row>
    <row r="18355">
      <c r="A18355"/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  <c r="X18355"/>
      <c r="Y18355"/>
      <c r="Z18355"/>
      <c r="AA18355"/>
      <c r="AB18355"/>
      <c r="AC18355"/>
      <c r="AD18355"/>
      <c r="AE18355"/>
      <c r="AF18355"/>
      <c r="AG18355"/>
      <c r="AH18355"/>
      <c r="AI18355"/>
      <c r="AJ18355"/>
      <c r="AK18355"/>
      <c r="AL18355"/>
      <c r="AM18355"/>
      <c r="AN18355"/>
      <c r="AO18355"/>
      <c r="AP18355"/>
      <c r="AQ18355"/>
      <c r="AR18355"/>
      <c r="AS18355"/>
      <c r="AT18355"/>
      <c r="AU18355"/>
      <c r="AV18355"/>
      <c r="AW18355"/>
      <c r="AX18355"/>
      <c r="AY18355"/>
      <c r="AZ18355"/>
    </row>
    <row r="18356">
      <c r="A18356"/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  <c r="X18356"/>
      <c r="Y18356"/>
      <c r="Z18356"/>
      <c r="AA18356"/>
      <c r="AB18356"/>
      <c r="AC18356"/>
      <c r="AD18356"/>
      <c r="AE18356"/>
      <c r="AF18356"/>
      <c r="AG18356"/>
      <c r="AH18356"/>
      <c r="AI18356"/>
      <c r="AJ18356"/>
      <c r="AK18356"/>
      <c r="AL18356"/>
      <c r="AM18356"/>
      <c r="AN18356"/>
      <c r="AO18356"/>
      <c r="AP18356"/>
      <c r="AQ18356"/>
      <c r="AR18356"/>
      <c r="AS18356"/>
      <c r="AT18356"/>
      <c r="AU18356"/>
      <c r="AV18356"/>
      <c r="AW18356"/>
      <c r="AX18356"/>
      <c r="AY18356"/>
      <c r="AZ18356"/>
    </row>
    <row r="18357">
      <c r="A18357"/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  <c r="X18357"/>
      <c r="Y18357"/>
      <c r="Z18357"/>
      <c r="AA18357"/>
      <c r="AB18357"/>
      <c r="AC18357"/>
      <c r="AD18357"/>
      <c r="AE18357"/>
      <c r="AF18357"/>
      <c r="AG18357"/>
      <c r="AH18357"/>
      <c r="AI18357"/>
      <c r="AJ18357"/>
      <c r="AK18357"/>
      <c r="AL18357"/>
      <c r="AM18357"/>
      <c r="AN18357"/>
      <c r="AO18357"/>
      <c r="AP18357"/>
      <c r="AQ18357"/>
      <c r="AR18357"/>
      <c r="AS18357"/>
      <c r="AT18357"/>
      <c r="AU18357"/>
      <c r="AV18357"/>
      <c r="AW18357"/>
      <c r="AX18357"/>
      <c r="AY18357"/>
      <c r="AZ18357"/>
    </row>
    <row r="18358">
      <c r="A18358"/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  <c r="X18358"/>
      <c r="Y18358"/>
      <c r="Z18358"/>
      <c r="AA18358"/>
      <c r="AB18358"/>
      <c r="AC18358"/>
      <c r="AD18358"/>
      <c r="AE18358"/>
      <c r="AF18358"/>
      <c r="AG18358"/>
      <c r="AH18358"/>
      <c r="AI18358"/>
      <c r="AJ18358"/>
      <c r="AK18358"/>
      <c r="AL18358"/>
      <c r="AM18358"/>
      <c r="AN18358"/>
      <c r="AO18358"/>
      <c r="AP18358"/>
      <c r="AQ18358"/>
      <c r="AR18358"/>
      <c r="AS18358"/>
      <c r="AT18358"/>
      <c r="AU18358"/>
      <c r="AV18358"/>
      <c r="AW18358"/>
      <c r="AX18358"/>
      <c r="AY18358"/>
      <c r="AZ18358"/>
    </row>
    <row r="18359">
      <c r="A18359"/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  <c r="X18359"/>
      <c r="Y18359"/>
      <c r="Z18359"/>
      <c r="AA18359"/>
      <c r="AB18359"/>
      <c r="AC18359"/>
      <c r="AD18359"/>
      <c r="AE18359"/>
      <c r="AF18359"/>
      <c r="AG18359"/>
      <c r="AH18359"/>
      <c r="AI18359"/>
      <c r="AJ18359"/>
      <c r="AK18359"/>
      <c r="AL18359"/>
      <c r="AM18359"/>
      <c r="AN18359"/>
      <c r="AO18359"/>
      <c r="AP18359"/>
      <c r="AQ18359"/>
      <c r="AR18359"/>
      <c r="AS18359"/>
      <c r="AT18359"/>
      <c r="AU18359"/>
      <c r="AV18359"/>
      <c r="AW18359"/>
      <c r="AX18359"/>
      <c r="AY18359"/>
      <c r="AZ18359"/>
    </row>
    <row r="18360">
      <c r="A18360"/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  <c r="X18360"/>
      <c r="Y18360"/>
      <c r="Z18360"/>
      <c r="AA18360"/>
      <c r="AB18360"/>
      <c r="AC18360"/>
      <c r="AD18360"/>
      <c r="AE18360"/>
      <c r="AF18360"/>
      <c r="AG18360"/>
      <c r="AH18360"/>
      <c r="AI18360"/>
      <c r="AJ18360"/>
      <c r="AK18360"/>
      <c r="AL18360"/>
      <c r="AM18360"/>
      <c r="AN18360"/>
      <c r="AO18360"/>
      <c r="AP18360"/>
      <c r="AQ18360"/>
      <c r="AR18360"/>
      <c r="AS18360"/>
      <c r="AT18360"/>
      <c r="AU18360"/>
      <c r="AV18360"/>
      <c r="AW18360"/>
      <c r="AX18360"/>
      <c r="AY18360"/>
      <c r="AZ18360"/>
    </row>
    <row r="18361">
      <c r="A18361"/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  <c r="X18361"/>
      <c r="Y18361"/>
      <c r="Z18361"/>
      <c r="AA18361"/>
      <c r="AB18361"/>
      <c r="AC18361"/>
      <c r="AD18361"/>
      <c r="AE18361"/>
      <c r="AF18361"/>
      <c r="AG18361"/>
      <c r="AH18361"/>
      <c r="AI18361"/>
      <c r="AJ18361"/>
      <c r="AK18361"/>
      <c r="AL18361"/>
      <c r="AM18361"/>
      <c r="AN18361"/>
      <c r="AO18361"/>
      <c r="AP18361"/>
      <c r="AQ18361"/>
      <c r="AR18361"/>
      <c r="AS18361"/>
      <c r="AT18361"/>
      <c r="AU18361"/>
      <c r="AV18361"/>
      <c r="AW18361"/>
      <c r="AX18361"/>
      <c r="AY18361"/>
      <c r="AZ18361"/>
    </row>
    <row r="18362">
      <c r="A18362"/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  <c r="X18362"/>
      <c r="Y18362"/>
      <c r="Z18362"/>
      <c r="AA18362"/>
      <c r="AB18362"/>
      <c r="AC18362"/>
      <c r="AD18362"/>
      <c r="AE18362"/>
      <c r="AF18362"/>
      <c r="AG18362"/>
      <c r="AH18362"/>
      <c r="AI18362"/>
      <c r="AJ18362"/>
      <c r="AK18362"/>
      <c r="AL18362"/>
      <c r="AM18362"/>
      <c r="AN18362"/>
      <c r="AO18362"/>
      <c r="AP18362"/>
      <c r="AQ18362"/>
      <c r="AR18362"/>
      <c r="AS18362"/>
      <c r="AT18362"/>
      <c r="AU18362"/>
      <c r="AV18362"/>
      <c r="AW18362"/>
      <c r="AX18362"/>
      <c r="AY18362"/>
      <c r="AZ18362"/>
    </row>
    <row r="18363">
      <c r="A18363"/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  <c r="W18363"/>
      <c r="X18363"/>
      <c r="Y18363"/>
      <c r="Z18363"/>
      <c r="AA18363"/>
      <c r="AB18363"/>
      <c r="AC18363"/>
      <c r="AD18363"/>
      <c r="AE18363"/>
      <c r="AF18363"/>
      <c r="AG18363"/>
      <c r="AH18363"/>
      <c r="AI18363"/>
      <c r="AJ18363"/>
      <c r="AK18363"/>
      <c r="AL18363"/>
      <c r="AM18363"/>
      <c r="AN18363"/>
      <c r="AO18363"/>
      <c r="AP18363"/>
      <c r="AQ18363"/>
      <c r="AR18363"/>
      <c r="AS18363"/>
      <c r="AT18363"/>
      <c r="AU18363"/>
      <c r="AV18363"/>
      <c r="AW18363"/>
      <c r="AX18363"/>
      <c r="AY18363"/>
      <c r="AZ18363"/>
    </row>
    <row r="18364">
      <c r="A18364"/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  <c r="X18364"/>
      <c r="Y18364"/>
      <c r="Z18364"/>
      <c r="AA18364"/>
      <c r="AB18364"/>
      <c r="AC18364"/>
      <c r="AD18364"/>
      <c r="AE18364"/>
      <c r="AF18364"/>
      <c r="AG18364"/>
      <c r="AH18364"/>
      <c r="AI18364"/>
      <c r="AJ18364"/>
      <c r="AK18364"/>
      <c r="AL18364"/>
      <c r="AM18364"/>
      <c r="AN18364"/>
      <c r="AO18364"/>
      <c r="AP18364"/>
      <c r="AQ18364"/>
      <c r="AR18364"/>
      <c r="AS18364"/>
      <c r="AT18364"/>
      <c r="AU18364"/>
      <c r="AV18364"/>
      <c r="AW18364"/>
      <c r="AX18364"/>
      <c r="AY18364"/>
      <c r="AZ18364"/>
    </row>
    <row r="18365">
      <c r="A18365"/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  <c r="X18365"/>
      <c r="Y18365"/>
      <c r="Z18365"/>
      <c r="AA18365"/>
      <c r="AB18365"/>
      <c r="AC18365"/>
      <c r="AD18365"/>
      <c r="AE18365"/>
      <c r="AF18365"/>
      <c r="AG18365"/>
      <c r="AH18365"/>
      <c r="AI18365"/>
      <c r="AJ18365"/>
      <c r="AK18365"/>
      <c r="AL18365"/>
      <c r="AM18365"/>
      <c r="AN18365"/>
      <c r="AO18365"/>
      <c r="AP18365"/>
      <c r="AQ18365"/>
      <c r="AR18365"/>
      <c r="AS18365"/>
      <c r="AT18365"/>
      <c r="AU18365"/>
      <c r="AV18365"/>
      <c r="AW18365"/>
      <c r="AX18365"/>
      <c r="AY18365"/>
      <c r="AZ18365"/>
    </row>
    <row r="18366">
      <c r="A18366"/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  <c r="X18366"/>
      <c r="Y18366"/>
      <c r="Z18366"/>
      <c r="AA18366"/>
      <c r="AB18366"/>
      <c r="AC18366"/>
      <c r="AD18366"/>
      <c r="AE18366"/>
      <c r="AF18366"/>
      <c r="AG18366"/>
      <c r="AH18366"/>
      <c r="AI18366"/>
      <c r="AJ18366"/>
      <c r="AK18366"/>
      <c r="AL18366"/>
      <c r="AM18366"/>
      <c r="AN18366"/>
      <c r="AO18366"/>
      <c r="AP18366"/>
      <c r="AQ18366"/>
      <c r="AR18366"/>
      <c r="AS18366"/>
      <c r="AT18366"/>
      <c r="AU18366"/>
      <c r="AV18366"/>
      <c r="AW18366"/>
      <c r="AX18366"/>
      <c r="AY18366"/>
      <c r="AZ18366"/>
    </row>
    <row r="18367">
      <c r="A18367"/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  <c r="X18367"/>
      <c r="Y18367"/>
      <c r="Z18367"/>
      <c r="AA18367"/>
      <c r="AB18367"/>
      <c r="AC18367"/>
      <c r="AD18367"/>
      <c r="AE18367"/>
      <c r="AF18367"/>
      <c r="AG18367"/>
      <c r="AH18367"/>
      <c r="AI18367"/>
      <c r="AJ18367"/>
      <c r="AK18367"/>
      <c r="AL18367"/>
      <c r="AM18367"/>
      <c r="AN18367"/>
      <c r="AO18367"/>
      <c r="AP18367"/>
      <c r="AQ18367"/>
      <c r="AR18367"/>
      <c r="AS18367"/>
      <c r="AT18367"/>
      <c r="AU18367"/>
      <c r="AV18367"/>
      <c r="AW18367"/>
      <c r="AX18367"/>
      <c r="AY18367"/>
      <c r="AZ18367"/>
    </row>
    <row r="18368">
      <c r="A18368"/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  <c r="X18368"/>
      <c r="Y18368"/>
      <c r="Z18368"/>
      <c r="AA18368"/>
      <c r="AB18368"/>
      <c r="AC18368"/>
      <c r="AD18368"/>
      <c r="AE18368"/>
      <c r="AF18368"/>
      <c r="AG18368"/>
      <c r="AH18368"/>
      <c r="AI18368"/>
      <c r="AJ18368"/>
      <c r="AK18368"/>
      <c r="AL18368"/>
      <c r="AM18368"/>
      <c r="AN18368"/>
      <c r="AO18368"/>
      <c r="AP18368"/>
      <c r="AQ18368"/>
      <c r="AR18368"/>
      <c r="AS18368"/>
      <c r="AT18368"/>
      <c r="AU18368"/>
      <c r="AV18368"/>
      <c r="AW18368"/>
      <c r="AX18368"/>
      <c r="AY18368"/>
      <c r="AZ18368"/>
    </row>
    <row r="18369">
      <c r="A18369"/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  <c r="X18369"/>
      <c r="Y18369"/>
      <c r="Z18369"/>
      <c r="AA18369"/>
      <c r="AB18369"/>
      <c r="AC18369"/>
      <c r="AD18369"/>
      <c r="AE18369"/>
      <c r="AF18369"/>
      <c r="AG18369"/>
      <c r="AH18369"/>
      <c r="AI18369"/>
      <c r="AJ18369"/>
      <c r="AK18369"/>
      <c r="AL18369"/>
      <c r="AM18369"/>
      <c r="AN18369"/>
      <c r="AO18369"/>
      <c r="AP18369"/>
      <c r="AQ18369"/>
      <c r="AR18369"/>
      <c r="AS18369"/>
      <c r="AT18369"/>
      <c r="AU18369"/>
      <c r="AV18369"/>
      <c r="AW18369"/>
      <c r="AX18369"/>
      <c r="AY18369"/>
      <c r="AZ18369"/>
    </row>
    <row r="18370">
      <c r="A18370"/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  <c r="X18370"/>
      <c r="Y18370"/>
      <c r="Z18370"/>
      <c r="AA18370"/>
      <c r="AB18370"/>
      <c r="AC18370"/>
      <c r="AD18370"/>
      <c r="AE18370"/>
      <c r="AF18370"/>
      <c r="AG18370"/>
      <c r="AH18370"/>
      <c r="AI18370"/>
      <c r="AJ18370"/>
      <c r="AK18370"/>
      <c r="AL18370"/>
      <c r="AM18370"/>
      <c r="AN18370"/>
      <c r="AO18370"/>
      <c r="AP18370"/>
      <c r="AQ18370"/>
      <c r="AR18370"/>
      <c r="AS18370"/>
      <c r="AT18370"/>
      <c r="AU18370"/>
      <c r="AV18370"/>
      <c r="AW18370"/>
      <c r="AX18370"/>
      <c r="AY18370"/>
      <c r="AZ18370"/>
    </row>
    <row r="18371">
      <c r="A18371"/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  <c r="X18371"/>
      <c r="Y18371"/>
      <c r="Z18371"/>
      <c r="AA18371"/>
      <c r="AB18371"/>
      <c r="AC18371"/>
      <c r="AD18371"/>
      <c r="AE18371"/>
      <c r="AF18371"/>
      <c r="AG18371"/>
      <c r="AH18371"/>
      <c r="AI18371"/>
      <c r="AJ18371"/>
      <c r="AK18371"/>
      <c r="AL18371"/>
      <c r="AM18371"/>
      <c r="AN18371"/>
      <c r="AO18371"/>
      <c r="AP18371"/>
      <c r="AQ18371"/>
      <c r="AR18371"/>
      <c r="AS18371"/>
      <c r="AT18371"/>
      <c r="AU18371"/>
      <c r="AV18371"/>
      <c r="AW18371"/>
      <c r="AX18371"/>
      <c r="AY18371"/>
      <c r="AZ18371"/>
    </row>
    <row r="18372">
      <c r="A18372"/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  <c r="X18372"/>
      <c r="Y18372"/>
      <c r="Z18372"/>
      <c r="AA18372"/>
      <c r="AB18372"/>
      <c r="AC18372"/>
      <c r="AD18372"/>
      <c r="AE18372"/>
      <c r="AF18372"/>
      <c r="AG18372"/>
      <c r="AH18372"/>
      <c r="AI18372"/>
      <c r="AJ18372"/>
      <c r="AK18372"/>
      <c r="AL18372"/>
      <c r="AM18372"/>
      <c r="AN18372"/>
      <c r="AO18372"/>
      <c r="AP18372"/>
      <c r="AQ18372"/>
      <c r="AR18372"/>
      <c r="AS18372"/>
      <c r="AT18372"/>
      <c r="AU18372"/>
      <c r="AV18372"/>
      <c r="AW18372"/>
      <c r="AX18372"/>
      <c r="AY18372"/>
      <c r="AZ18372"/>
    </row>
    <row r="18373">
      <c r="A18373"/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  <c r="X18373"/>
      <c r="Y18373"/>
      <c r="Z18373"/>
      <c r="AA18373"/>
      <c r="AB18373"/>
      <c r="AC18373"/>
      <c r="AD18373"/>
      <c r="AE18373"/>
      <c r="AF18373"/>
      <c r="AG18373"/>
      <c r="AH18373"/>
      <c r="AI18373"/>
      <c r="AJ18373"/>
      <c r="AK18373"/>
      <c r="AL18373"/>
      <c r="AM18373"/>
      <c r="AN18373"/>
      <c r="AO18373"/>
      <c r="AP18373"/>
      <c r="AQ18373"/>
      <c r="AR18373"/>
      <c r="AS18373"/>
      <c r="AT18373"/>
      <c r="AU18373"/>
      <c r="AV18373"/>
      <c r="AW18373"/>
      <c r="AX18373"/>
      <c r="AY18373"/>
      <c r="AZ18373"/>
    </row>
    <row r="18374">
      <c r="A18374"/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  <c r="X18374"/>
      <c r="Y18374"/>
      <c r="Z18374"/>
      <c r="AA18374"/>
      <c r="AB18374"/>
      <c r="AC18374"/>
      <c r="AD18374"/>
      <c r="AE18374"/>
      <c r="AF18374"/>
      <c r="AG18374"/>
      <c r="AH18374"/>
      <c r="AI18374"/>
      <c r="AJ18374"/>
      <c r="AK18374"/>
      <c r="AL18374"/>
      <c r="AM18374"/>
      <c r="AN18374"/>
      <c r="AO18374"/>
      <c r="AP18374"/>
      <c r="AQ18374"/>
      <c r="AR18374"/>
      <c r="AS18374"/>
      <c r="AT18374"/>
      <c r="AU18374"/>
      <c r="AV18374"/>
      <c r="AW18374"/>
      <c r="AX18374"/>
      <c r="AY18374"/>
      <c r="AZ18374"/>
    </row>
    <row r="18375">
      <c r="A18375"/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  <c r="X18375"/>
      <c r="Y18375"/>
      <c r="Z18375"/>
      <c r="AA18375"/>
      <c r="AB18375"/>
      <c r="AC18375"/>
      <c r="AD18375"/>
      <c r="AE18375"/>
      <c r="AF18375"/>
      <c r="AG18375"/>
      <c r="AH18375"/>
      <c r="AI18375"/>
      <c r="AJ18375"/>
      <c r="AK18375"/>
      <c r="AL18375"/>
      <c r="AM18375"/>
      <c r="AN18375"/>
      <c r="AO18375"/>
      <c r="AP18375"/>
      <c r="AQ18375"/>
      <c r="AR18375"/>
      <c r="AS18375"/>
      <c r="AT18375"/>
      <c r="AU18375"/>
      <c r="AV18375"/>
      <c r="AW18375"/>
      <c r="AX18375"/>
      <c r="AY18375"/>
      <c r="AZ18375"/>
    </row>
    <row r="18376">
      <c r="A18376"/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  <c r="X18376"/>
      <c r="Y18376"/>
      <c r="Z18376"/>
      <c r="AA18376"/>
      <c r="AB18376"/>
      <c r="AC18376"/>
      <c r="AD18376"/>
      <c r="AE18376"/>
      <c r="AF18376"/>
      <c r="AG18376"/>
      <c r="AH18376"/>
      <c r="AI18376"/>
      <c r="AJ18376"/>
      <c r="AK18376"/>
      <c r="AL18376"/>
      <c r="AM18376"/>
      <c r="AN18376"/>
      <c r="AO18376"/>
      <c r="AP18376"/>
      <c r="AQ18376"/>
      <c r="AR18376"/>
      <c r="AS18376"/>
      <c r="AT18376"/>
      <c r="AU18376"/>
      <c r="AV18376"/>
      <c r="AW18376"/>
      <c r="AX18376"/>
      <c r="AY18376"/>
      <c r="AZ18376"/>
    </row>
    <row r="18377">
      <c r="A18377"/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  <c r="X18377"/>
      <c r="Y18377"/>
      <c r="Z18377"/>
      <c r="AA18377"/>
      <c r="AB18377"/>
      <c r="AC18377"/>
      <c r="AD18377"/>
      <c r="AE18377"/>
      <c r="AF18377"/>
      <c r="AG18377"/>
      <c r="AH18377"/>
      <c r="AI18377"/>
      <c r="AJ18377"/>
      <c r="AK18377"/>
      <c r="AL18377"/>
      <c r="AM18377"/>
      <c r="AN18377"/>
      <c r="AO18377"/>
      <c r="AP18377"/>
      <c r="AQ18377"/>
      <c r="AR18377"/>
      <c r="AS18377"/>
      <c r="AT18377"/>
      <c r="AU18377"/>
      <c r="AV18377"/>
      <c r="AW18377"/>
      <c r="AX18377"/>
      <c r="AY18377"/>
      <c r="AZ18377"/>
    </row>
    <row r="18378">
      <c r="A18378"/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  <c r="X18378"/>
      <c r="Y18378"/>
      <c r="Z18378"/>
      <c r="AA18378"/>
      <c r="AB18378"/>
      <c r="AC18378"/>
      <c r="AD18378"/>
      <c r="AE18378"/>
      <c r="AF18378"/>
      <c r="AG18378"/>
      <c r="AH18378"/>
      <c r="AI18378"/>
      <c r="AJ18378"/>
      <c r="AK18378"/>
      <c r="AL18378"/>
      <c r="AM18378"/>
      <c r="AN18378"/>
      <c r="AO18378"/>
      <c r="AP18378"/>
      <c r="AQ18378"/>
      <c r="AR18378"/>
      <c r="AS18378"/>
      <c r="AT18378"/>
      <c r="AU18378"/>
      <c r="AV18378"/>
      <c r="AW18378"/>
      <c r="AX18378"/>
      <c r="AY18378"/>
      <c r="AZ18378"/>
    </row>
    <row r="18379">
      <c r="A18379"/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  <c r="X18379"/>
      <c r="Y18379"/>
      <c r="Z18379"/>
      <c r="AA18379"/>
      <c r="AB18379"/>
      <c r="AC18379"/>
      <c r="AD18379"/>
      <c r="AE18379"/>
      <c r="AF18379"/>
      <c r="AG18379"/>
      <c r="AH18379"/>
      <c r="AI18379"/>
      <c r="AJ18379"/>
      <c r="AK18379"/>
      <c r="AL18379"/>
      <c r="AM18379"/>
      <c r="AN18379"/>
      <c r="AO18379"/>
      <c r="AP18379"/>
      <c r="AQ18379"/>
      <c r="AR18379"/>
      <c r="AS18379"/>
      <c r="AT18379"/>
      <c r="AU18379"/>
      <c r="AV18379"/>
      <c r="AW18379"/>
      <c r="AX18379"/>
      <c r="AY18379"/>
      <c r="AZ18379"/>
    </row>
    <row r="18380">
      <c r="A18380"/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  <c r="X18380"/>
      <c r="Y18380"/>
      <c r="Z18380"/>
      <c r="AA18380"/>
      <c r="AB18380"/>
      <c r="AC18380"/>
      <c r="AD18380"/>
      <c r="AE18380"/>
      <c r="AF18380"/>
      <c r="AG18380"/>
      <c r="AH18380"/>
      <c r="AI18380"/>
      <c r="AJ18380"/>
      <c r="AK18380"/>
      <c r="AL18380"/>
      <c r="AM18380"/>
      <c r="AN18380"/>
      <c r="AO18380"/>
      <c r="AP18380"/>
      <c r="AQ18380"/>
      <c r="AR18380"/>
      <c r="AS18380"/>
      <c r="AT18380"/>
      <c r="AU18380"/>
      <c r="AV18380"/>
      <c r="AW18380"/>
      <c r="AX18380"/>
      <c r="AY18380"/>
      <c r="AZ18380"/>
    </row>
    <row r="18381">
      <c r="A18381"/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  <c r="X18381"/>
      <c r="Y18381"/>
      <c r="Z18381"/>
      <c r="AA18381"/>
      <c r="AB18381"/>
      <c r="AC18381"/>
      <c r="AD18381"/>
      <c r="AE18381"/>
      <c r="AF18381"/>
      <c r="AG18381"/>
      <c r="AH18381"/>
      <c r="AI18381"/>
      <c r="AJ18381"/>
      <c r="AK18381"/>
      <c r="AL18381"/>
      <c r="AM18381"/>
      <c r="AN18381"/>
      <c r="AO18381"/>
      <c r="AP18381"/>
      <c r="AQ18381"/>
      <c r="AR18381"/>
      <c r="AS18381"/>
      <c r="AT18381"/>
      <c r="AU18381"/>
      <c r="AV18381"/>
      <c r="AW18381"/>
      <c r="AX18381"/>
      <c r="AY18381"/>
      <c r="AZ18381"/>
    </row>
    <row r="18382">
      <c r="A18382"/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  <c r="X18382"/>
      <c r="Y18382"/>
      <c r="Z18382"/>
      <c r="AA18382"/>
      <c r="AB18382"/>
      <c r="AC18382"/>
      <c r="AD18382"/>
      <c r="AE18382"/>
      <c r="AF18382"/>
      <c r="AG18382"/>
      <c r="AH18382"/>
      <c r="AI18382"/>
      <c r="AJ18382"/>
      <c r="AK18382"/>
      <c r="AL18382"/>
      <c r="AM18382"/>
      <c r="AN18382"/>
      <c r="AO18382"/>
      <c r="AP18382"/>
      <c r="AQ18382"/>
      <c r="AR18382"/>
      <c r="AS18382"/>
      <c r="AT18382"/>
      <c r="AU18382"/>
      <c r="AV18382"/>
      <c r="AW18382"/>
      <c r="AX18382"/>
      <c r="AY18382"/>
      <c r="AZ18382"/>
    </row>
    <row r="18383">
      <c r="A18383"/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  <c r="X18383"/>
      <c r="Y18383"/>
      <c r="Z18383"/>
      <c r="AA18383"/>
      <c r="AB18383"/>
      <c r="AC18383"/>
      <c r="AD18383"/>
      <c r="AE18383"/>
      <c r="AF18383"/>
      <c r="AG18383"/>
      <c r="AH18383"/>
      <c r="AI18383"/>
      <c r="AJ18383"/>
      <c r="AK18383"/>
      <c r="AL18383"/>
      <c r="AM18383"/>
      <c r="AN18383"/>
      <c r="AO18383"/>
      <c r="AP18383"/>
      <c r="AQ18383"/>
      <c r="AR18383"/>
      <c r="AS18383"/>
      <c r="AT18383"/>
      <c r="AU18383"/>
      <c r="AV18383"/>
      <c r="AW18383"/>
      <c r="AX18383"/>
      <c r="AY18383"/>
      <c r="AZ18383"/>
    </row>
    <row r="18384">
      <c r="A18384"/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  <c r="X18384"/>
      <c r="Y18384"/>
      <c r="Z18384"/>
      <c r="AA18384"/>
      <c r="AB18384"/>
      <c r="AC18384"/>
      <c r="AD18384"/>
      <c r="AE18384"/>
      <c r="AF18384"/>
      <c r="AG18384"/>
      <c r="AH18384"/>
      <c r="AI18384"/>
      <c r="AJ18384"/>
      <c r="AK18384"/>
      <c r="AL18384"/>
      <c r="AM18384"/>
      <c r="AN18384"/>
      <c r="AO18384"/>
      <c r="AP18384"/>
      <c r="AQ18384"/>
      <c r="AR18384"/>
      <c r="AS18384"/>
      <c r="AT18384"/>
      <c r="AU18384"/>
      <c r="AV18384"/>
      <c r="AW18384"/>
      <c r="AX18384"/>
      <c r="AY18384"/>
      <c r="AZ18384"/>
    </row>
    <row r="18385">
      <c r="A18385"/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  <c r="X18385"/>
      <c r="Y18385"/>
      <c r="Z18385"/>
      <c r="AA18385"/>
      <c r="AB18385"/>
      <c r="AC18385"/>
      <c r="AD18385"/>
      <c r="AE18385"/>
      <c r="AF18385"/>
      <c r="AG18385"/>
      <c r="AH18385"/>
      <c r="AI18385"/>
      <c r="AJ18385"/>
      <c r="AK18385"/>
      <c r="AL18385"/>
      <c r="AM18385"/>
      <c r="AN18385"/>
      <c r="AO18385"/>
      <c r="AP18385"/>
      <c r="AQ18385"/>
      <c r="AR18385"/>
      <c r="AS18385"/>
      <c r="AT18385"/>
      <c r="AU18385"/>
      <c r="AV18385"/>
      <c r="AW18385"/>
      <c r="AX18385"/>
      <c r="AY18385"/>
      <c r="AZ18385"/>
    </row>
    <row r="18386">
      <c r="A18386"/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  <c r="X18386"/>
      <c r="Y18386"/>
      <c r="Z18386"/>
      <c r="AA18386"/>
      <c r="AB18386"/>
      <c r="AC18386"/>
      <c r="AD18386"/>
      <c r="AE18386"/>
      <c r="AF18386"/>
      <c r="AG18386"/>
      <c r="AH18386"/>
      <c r="AI18386"/>
      <c r="AJ18386"/>
      <c r="AK18386"/>
      <c r="AL18386"/>
      <c r="AM18386"/>
      <c r="AN18386"/>
      <c r="AO18386"/>
      <c r="AP18386"/>
      <c r="AQ18386"/>
      <c r="AR18386"/>
      <c r="AS18386"/>
      <c r="AT18386"/>
      <c r="AU18386"/>
      <c r="AV18386"/>
      <c r="AW18386"/>
      <c r="AX18386"/>
      <c r="AY18386"/>
      <c r="AZ18386"/>
    </row>
    <row r="18387">
      <c r="A18387"/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  <c r="X18387"/>
      <c r="Y18387"/>
      <c r="Z18387"/>
      <c r="AA18387"/>
      <c r="AB18387"/>
      <c r="AC18387"/>
      <c r="AD18387"/>
      <c r="AE18387"/>
      <c r="AF18387"/>
      <c r="AG18387"/>
      <c r="AH18387"/>
      <c r="AI18387"/>
      <c r="AJ18387"/>
      <c r="AK18387"/>
      <c r="AL18387"/>
      <c r="AM18387"/>
      <c r="AN18387"/>
      <c r="AO18387"/>
      <c r="AP18387"/>
      <c r="AQ18387"/>
      <c r="AR18387"/>
      <c r="AS18387"/>
      <c r="AT18387"/>
      <c r="AU18387"/>
      <c r="AV18387"/>
      <c r="AW18387"/>
      <c r="AX18387"/>
      <c r="AY18387"/>
      <c r="AZ18387"/>
    </row>
    <row r="18388">
      <c r="A18388"/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  <c r="X18388"/>
      <c r="Y18388"/>
      <c r="Z18388"/>
      <c r="AA18388"/>
      <c r="AB18388"/>
      <c r="AC18388"/>
      <c r="AD18388"/>
      <c r="AE18388"/>
      <c r="AF18388"/>
      <c r="AG18388"/>
      <c r="AH18388"/>
      <c r="AI18388"/>
      <c r="AJ18388"/>
      <c r="AK18388"/>
      <c r="AL18388"/>
      <c r="AM18388"/>
      <c r="AN18388"/>
      <c r="AO18388"/>
      <c r="AP18388"/>
      <c r="AQ18388"/>
      <c r="AR18388"/>
      <c r="AS18388"/>
      <c r="AT18388"/>
      <c r="AU18388"/>
      <c r="AV18388"/>
      <c r="AW18388"/>
      <c r="AX18388"/>
      <c r="AY18388"/>
      <c r="AZ18388"/>
    </row>
    <row r="18389">
      <c r="A18389"/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  <c r="X18389"/>
      <c r="Y18389"/>
      <c r="Z18389"/>
      <c r="AA18389"/>
      <c r="AB18389"/>
      <c r="AC18389"/>
      <c r="AD18389"/>
      <c r="AE18389"/>
      <c r="AF18389"/>
      <c r="AG18389"/>
      <c r="AH18389"/>
      <c r="AI18389"/>
      <c r="AJ18389"/>
      <c r="AK18389"/>
      <c r="AL18389"/>
      <c r="AM18389"/>
      <c r="AN18389"/>
      <c r="AO18389"/>
      <c r="AP18389"/>
      <c r="AQ18389"/>
      <c r="AR18389"/>
      <c r="AS18389"/>
      <c r="AT18389"/>
      <c r="AU18389"/>
      <c r="AV18389"/>
      <c r="AW18389"/>
      <c r="AX18389"/>
      <c r="AY18389"/>
      <c r="AZ18389"/>
    </row>
    <row r="18390">
      <c r="A18390"/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  <c r="X18390"/>
      <c r="Y18390"/>
      <c r="Z18390"/>
      <c r="AA18390"/>
      <c r="AB18390"/>
      <c r="AC18390"/>
      <c r="AD18390"/>
      <c r="AE18390"/>
      <c r="AF18390"/>
      <c r="AG18390"/>
      <c r="AH18390"/>
      <c r="AI18390"/>
      <c r="AJ18390"/>
      <c r="AK18390"/>
      <c r="AL18390"/>
      <c r="AM18390"/>
      <c r="AN18390"/>
      <c r="AO18390"/>
      <c r="AP18390"/>
      <c r="AQ18390"/>
      <c r="AR18390"/>
      <c r="AS18390"/>
      <c r="AT18390"/>
      <c r="AU18390"/>
      <c r="AV18390"/>
      <c r="AW18390"/>
      <c r="AX18390"/>
      <c r="AY18390"/>
      <c r="AZ18390"/>
    </row>
    <row r="18391">
      <c r="A18391"/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  <c r="X18391"/>
      <c r="Y18391"/>
      <c r="Z18391"/>
      <c r="AA18391"/>
      <c r="AB18391"/>
      <c r="AC18391"/>
      <c r="AD18391"/>
      <c r="AE18391"/>
      <c r="AF18391"/>
      <c r="AG18391"/>
      <c r="AH18391"/>
      <c r="AI18391"/>
      <c r="AJ18391"/>
      <c r="AK18391"/>
      <c r="AL18391"/>
      <c r="AM18391"/>
      <c r="AN18391"/>
      <c r="AO18391"/>
      <c r="AP18391"/>
      <c r="AQ18391"/>
      <c r="AR18391"/>
      <c r="AS18391"/>
      <c r="AT18391"/>
      <c r="AU18391"/>
      <c r="AV18391"/>
      <c r="AW18391"/>
      <c r="AX18391"/>
      <c r="AY18391"/>
      <c r="AZ18391"/>
    </row>
    <row r="18392">
      <c r="A18392"/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  <c r="X18392"/>
      <c r="Y18392"/>
      <c r="Z18392"/>
      <c r="AA18392"/>
      <c r="AB18392"/>
      <c r="AC18392"/>
      <c r="AD18392"/>
      <c r="AE18392"/>
      <c r="AF18392"/>
      <c r="AG18392"/>
      <c r="AH18392"/>
      <c r="AI18392"/>
      <c r="AJ18392"/>
      <c r="AK18392"/>
      <c r="AL18392"/>
      <c r="AM18392"/>
      <c r="AN18392"/>
      <c r="AO18392"/>
      <c r="AP18392"/>
      <c r="AQ18392"/>
      <c r="AR18392"/>
      <c r="AS18392"/>
      <c r="AT18392"/>
      <c r="AU18392"/>
      <c r="AV18392"/>
      <c r="AW18392"/>
      <c r="AX18392"/>
      <c r="AY18392"/>
      <c r="AZ18392"/>
    </row>
    <row r="18393">
      <c r="A18393"/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  <c r="W18393"/>
      <c r="X18393"/>
      <c r="Y18393"/>
      <c r="Z18393"/>
      <c r="AA18393"/>
      <c r="AB18393"/>
      <c r="AC18393"/>
      <c r="AD18393"/>
      <c r="AE18393"/>
      <c r="AF18393"/>
      <c r="AG18393"/>
      <c r="AH18393"/>
      <c r="AI18393"/>
      <c r="AJ18393"/>
      <c r="AK18393"/>
      <c r="AL18393"/>
      <c r="AM18393"/>
      <c r="AN18393"/>
      <c r="AO18393"/>
      <c r="AP18393"/>
      <c r="AQ18393"/>
      <c r="AR18393"/>
      <c r="AS18393"/>
      <c r="AT18393"/>
      <c r="AU18393"/>
      <c r="AV18393"/>
      <c r="AW18393"/>
      <c r="AX18393"/>
      <c r="AY18393"/>
      <c r="AZ18393"/>
    </row>
    <row r="18394">
      <c r="A18394"/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  <c r="X18394"/>
      <c r="Y18394"/>
      <c r="Z18394"/>
      <c r="AA18394"/>
      <c r="AB18394"/>
      <c r="AC18394"/>
      <c r="AD18394"/>
      <c r="AE18394"/>
      <c r="AF18394"/>
      <c r="AG18394"/>
      <c r="AH18394"/>
      <c r="AI18394"/>
      <c r="AJ18394"/>
      <c r="AK18394"/>
      <c r="AL18394"/>
      <c r="AM18394"/>
      <c r="AN18394"/>
      <c r="AO18394"/>
      <c r="AP18394"/>
      <c r="AQ18394"/>
      <c r="AR18394"/>
      <c r="AS18394"/>
      <c r="AT18394"/>
      <c r="AU18394"/>
      <c r="AV18394"/>
      <c r="AW18394"/>
      <c r="AX18394"/>
      <c r="AY18394"/>
      <c r="AZ18394"/>
    </row>
    <row r="18395">
      <c r="A18395"/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  <c r="X18395"/>
      <c r="Y18395"/>
      <c r="Z18395"/>
      <c r="AA18395"/>
      <c r="AB18395"/>
      <c r="AC18395"/>
      <c r="AD18395"/>
      <c r="AE18395"/>
      <c r="AF18395"/>
      <c r="AG18395"/>
      <c r="AH18395"/>
      <c r="AI18395"/>
      <c r="AJ18395"/>
      <c r="AK18395"/>
      <c r="AL18395"/>
      <c r="AM18395"/>
      <c r="AN18395"/>
      <c r="AO18395"/>
      <c r="AP18395"/>
      <c r="AQ18395"/>
      <c r="AR18395"/>
      <c r="AS18395"/>
      <c r="AT18395"/>
      <c r="AU18395"/>
      <c r="AV18395"/>
      <c r="AW18395"/>
      <c r="AX18395"/>
      <c r="AY18395"/>
      <c r="AZ18395"/>
    </row>
    <row r="18396">
      <c r="A18396"/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  <c r="X18396"/>
      <c r="Y18396"/>
      <c r="Z18396"/>
      <c r="AA18396"/>
      <c r="AB18396"/>
      <c r="AC18396"/>
      <c r="AD18396"/>
      <c r="AE18396"/>
      <c r="AF18396"/>
      <c r="AG18396"/>
      <c r="AH18396"/>
      <c r="AI18396"/>
      <c r="AJ18396"/>
      <c r="AK18396"/>
      <c r="AL18396"/>
      <c r="AM18396"/>
      <c r="AN18396"/>
      <c r="AO18396"/>
      <c r="AP18396"/>
      <c r="AQ18396"/>
      <c r="AR18396"/>
      <c r="AS18396"/>
      <c r="AT18396"/>
      <c r="AU18396"/>
      <c r="AV18396"/>
      <c r="AW18396"/>
      <c r="AX18396"/>
      <c r="AY18396"/>
      <c r="AZ18396"/>
    </row>
    <row r="18397">
      <c r="A18397"/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  <c r="X18397"/>
      <c r="Y18397"/>
      <c r="Z18397"/>
      <c r="AA18397"/>
      <c r="AB18397"/>
      <c r="AC18397"/>
      <c r="AD18397"/>
      <c r="AE18397"/>
      <c r="AF18397"/>
      <c r="AG18397"/>
      <c r="AH18397"/>
      <c r="AI18397"/>
      <c r="AJ18397"/>
      <c r="AK18397"/>
      <c r="AL18397"/>
      <c r="AM18397"/>
      <c r="AN18397"/>
      <c r="AO18397"/>
      <c r="AP18397"/>
      <c r="AQ18397"/>
      <c r="AR18397"/>
      <c r="AS18397"/>
      <c r="AT18397"/>
      <c r="AU18397"/>
      <c r="AV18397"/>
      <c r="AW18397"/>
      <c r="AX18397"/>
      <c r="AY18397"/>
      <c r="AZ18397"/>
    </row>
    <row r="18398">
      <c r="A18398"/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  <c r="X18398"/>
      <c r="Y18398"/>
      <c r="Z18398"/>
      <c r="AA18398"/>
      <c r="AB18398"/>
      <c r="AC18398"/>
      <c r="AD18398"/>
      <c r="AE18398"/>
      <c r="AF18398"/>
      <c r="AG18398"/>
      <c r="AH18398"/>
      <c r="AI18398"/>
      <c r="AJ18398"/>
      <c r="AK18398"/>
      <c r="AL18398"/>
      <c r="AM18398"/>
      <c r="AN18398"/>
      <c r="AO18398"/>
      <c r="AP18398"/>
      <c r="AQ18398"/>
      <c r="AR18398"/>
      <c r="AS18398"/>
      <c r="AT18398"/>
      <c r="AU18398"/>
      <c r="AV18398"/>
      <c r="AW18398"/>
      <c r="AX18398"/>
      <c r="AY18398"/>
      <c r="AZ18398"/>
    </row>
    <row r="18399">
      <c r="A18399"/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  <c r="X18399"/>
      <c r="Y18399"/>
      <c r="Z18399"/>
      <c r="AA18399"/>
      <c r="AB18399"/>
      <c r="AC18399"/>
      <c r="AD18399"/>
      <c r="AE18399"/>
      <c r="AF18399"/>
      <c r="AG18399"/>
      <c r="AH18399"/>
      <c r="AI18399"/>
      <c r="AJ18399"/>
      <c r="AK18399"/>
      <c r="AL18399"/>
      <c r="AM18399"/>
      <c r="AN18399"/>
      <c r="AO18399"/>
      <c r="AP18399"/>
      <c r="AQ18399"/>
      <c r="AR18399"/>
      <c r="AS18399"/>
      <c r="AT18399"/>
      <c r="AU18399"/>
      <c r="AV18399"/>
      <c r="AW18399"/>
      <c r="AX18399"/>
      <c r="AY18399"/>
      <c r="AZ18399"/>
    </row>
    <row r="18400">
      <c r="A18400"/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  <c r="X18400"/>
      <c r="Y18400"/>
      <c r="Z18400"/>
      <c r="AA18400"/>
      <c r="AB18400"/>
      <c r="AC18400"/>
      <c r="AD18400"/>
      <c r="AE18400"/>
      <c r="AF18400"/>
      <c r="AG18400"/>
      <c r="AH18400"/>
      <c r="AI18400"/>
      <c r="AJ18400"/>
      <c r="AK18400"/>
      <c r="AL18400"/>
      <c r="AM18400"/>
      <c r="AN18400"/>
      <c r="AO18400"/>
      <c r="AP18400"/>
      <c r="AQ18400"/>
      <c r="AR18400"/>
      <c r="AS18400"/>
      <c r="AT18400"/>
      <c r="AU18400"/>
      <c r="AV18400"/>
      <c r="AW18400"/>
      <c r="AX18400"/>
      <c r="AY18400"/>
      <c r="AZ18400"/>
    </row>
    <row r="18401">
      <c r="A18401"/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  <c r="X18401"/>
      <c r="Y18401"/>
      <c r="Z18401"/>
      <c r="AA18401"/>
      <c r="AB18401"/>
      <c r="AC18401"/>
      <c r="AD18401"/>
      <c r="AE18401"/>
      <c r="AF18401"/>
      <c r="AG18401"/>
      <c r="AH18401"/>
      <c r="AI18401"/>
      <c r="AJ18401"/>
      <c r="AK18401"/>
      <c r="AL18401"/>
      <c r="AM18401"/>
      <c r="AN18401"/>
      <c r="AO18401"/>
      <c r="AP18401"/>
      <c r="AQ18401"/>
      <c r="AR18401"/>
      <c r="AS18401"/>
      <c r="AT18401"/>
      <c r="AU18401"/>
      <c r="AV18401"/>
      <c r="AW18401"/>
      <c r="AX18401"/>
      <c r="AY18401"/>
      <c r="AZ18401"/>
    </row>
    <row r="18402">
      <c r="A18402"/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  <c r="X18402"/>
      <c r="Y18402"/>
      <c r="Z18402"/>
      <c r="AA18402"/>
      <c r="AB18402"/>
      <c r="AC18402"/>
      <c r="AD18402"/>
      <c r="AE18402"/>
      <c r="AF18402"/>
      <c r="AG18402"/>
      <c r="AH18402"/>
      <c r="AI18402"/>
      <c r="AJ18402"/>
      <c r="AK18402"/>
      <c r="AL18402"/>
      <c r="AM18402"/>
      <c r="AN18402"/>
      <c r="AO18402"/>
      <c r="AP18402"/>
      <c r="AQ18402"/>
      <c r="AR18402"/>
      <c r="AS18402"/>
      <c r="AT18402"/>
      <c r="AU18402"/>
      <c r="AV18402"/>
      <c r="AW18402"/>
      <c r="AX18402"/>
      <c r="AY18402"/>
      <c r="AZ18402"/>
    </row>
    <row r="18403">
      <c r="A18403"/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  <c r="X18403"/>
      <c r="Y18403"/>
      <c r="Z18403"/>
      <c r="AA18403"/>
      <c r="AB18403"/>
      <c r="AC18403"/>
      <c r="AD18403"/>
      <c r="AE18403"/>
      <c r="AF18403"/>
      <c r="AG18403"/>
      <c r="AH18403"/>
      <c r="AI18403"/>
      <c r="AJ18403"/>
      <c r="AK18403"/>
      <c r="AL18403"/>
      <c r="AM18403"/>
      <c r="AN18403"/>
      <c r="AO18403"/>
      <c r="AP18403"/>
      <c r="AQ18403"/>
      <c r="AR18403"/>
      <c r="AS18403"/>
      <c r="AT18403"/>
      <c r="AU18403"/>
      <c r="AV18403"/>
      <c r="AW18403"/>
      <c r="AX18403"/>
      <c r="AY18403"/>
      <c r="AZ18403"/>
    </row>
    <row r="18404">
      <c r="A18404"/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  <c r="X18404"/>
      <c r="Y18404"/>
      <c r="Z18404"/>
      <c r="AA18404"/>
      <c r="AB18404"/>
      <c r="AC18404"/>
      <c r="AD18404"/>
      <c r="AE18404"/>
      <c r="AF18404"/>
      <c r="AG18404"/>
      <c r="AH18404"/>
      <c r="AI18404"/>
      <c r="AJ18404"/>
      <c r="AK18404"/>
      <c r="AL18404"/>
      <c r="AM18404"/>
      <c r="AN18404"/>
      <c r="AO18404"/>
      <c r="AP18404"/>
      <c r="AQ18404"/>
      <c r="AR18404"/>
      <c r="AS18404"/>
      <c r="AT18404"/>
      <c r="AU18404"/>
      <c r="AV18404"/>
      <c r="AW18404"/>
      <c r="AX18404"/>
      <c r="AY18404"/>
      <c r="AZ18404"/>
    </row>
    <row r="18405">
      <c r="A18405"/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  <c r="X18405"/>
      <c r="Y18405"/>
      <c r="Z18405"/>
      <c r="AA18405"/>
      <c r="AB18405"/>
      <c r="AC18405"/>
      <c r="AD18405"/>
      <c r="AE18405"/>
      <c r="AF18405"/>
      <c r="AG18405"/>
      <c r="AH18405"/>
      <c r="AI18405"/>
      <c r="AJ18405"/>
      <c r="AK18405"/>
      <c r="AL18405"/>
      <c r="AM18405"/>
      <c r="AN18405"/>
      <c r="AO18405"/>
      <c r="AP18405"/>
      <c r="AQ18405"/>
      <c r="AR18405"/>
      <c r="AS18405"/>
      <c r="AT18405"/>
      <c r="AU18405"/>
      <c r="AV18405"/>
      <c r="AW18405"/>
      <c r="AX18405"/>
      <c r="AY18405"/>
      <c r="AZ18405"/>
    </row>
    <row r="18406">
      <c r="A18406"/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  <c r="X18406"/>
      <c r="Y18406"/>
      <c r="Z18406"/>
      <c r="AA18406"/>
      <c r="AB18406"/>
      <c r="AC18406"/>
      <c r="AD18406"/>
      <c r="AE18406"/>
      <c r="AF18406"/>
      <c r="AG18406"/>
      <c r="AH18406"/>
      <c r="AI18406"/>
      <c r="AJ18406"/>
      <c r="AK18406"/>
      <c r="AL18406"/>
      <c r="AM18406"/>
      <c r="AN18406"/>
      <c r="AO18406"/>
      <c r="AP18406"/>
      <c r="AQ18406"/>
      <c r="AR18406"/>
      <c r="AS18406"/>
      <c r="AT18406"/>
      <c r="AU18406"/>
      <c r="AV18406"/>
      <c r="AW18406"/>
      <c r="AX18406"/>
      <c r="AY18406"/>
      <c r="AZ18406"/>
    </row>
    <row r="18407">
      <c r="A18407"/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  <c r="X18407"/>
      <c r="Y18407"/>
      <c r="Z18407"/>
      <c r="AA18407"/>
      <c r="AB18407"/>
      <c r="AC18407"/>
      <c r="AD18407"/>
      <c r="AE18407"/>
      <c r="AF18407"/>
      <c r="AG18407"/>
      <c r="AH18407"/>
      <c r="AI18407"/>
      <c r="AJ18407"/>
      <c r="AK18407"/>
      <c r="AL18407"/>
      <c r="AM18407"/>
      <c r="AN18407"/>
      <c r="AO18407"/>
      <c r="AP18407"/>
      <c r="AQ18407"/>
      <c r="AR18407"/>
      <c r="AS18407"/>
      <c r="AT18407"/>
      <c r="AU18407"/>
      <c r="AV18407"/>
      <c r="AW18407"/>
      <c r="AX18407"/>
      <c r="AY18407"/>
      <c r="AZ18407"/>
    </row>
    <row r="18408">
      <c r="A18408"/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  <c r="X18408"/>
      <c r="Y18408"/>
      <c r="Z18408"/>
      <c r="AA18408"/>
      <c r="AB18408"/>
      <c r="AC18408"/>
      <c r="AD18408"/>
      <c r="AE18408"/>
      <c r="AF18408"/>
      <c r="AG18408"/>
      <c r="AH18408"/>
      <c r="AI18408"/>
      <c r="AJ18408"/>
      <c r="AK18408"/>
      <c r="AL18408"/>
      <c r="AM18408"/>
      <c r="AN18408"/>
      <c r="AO18408"/>
      <c r="AP18408"/>
      <c r="AQ18408"/>
      <c r="AR18408"/>
      <c r="AS18408"/>
      <c r="AT18408"/>
      <c r="AU18408"/>
      <c r="AV18408"/>
      <c r="AW18408"/>
      <c r="AX18408"/>
      <c r="AY18408"/>
      <c r="AZ18408"/>
    </row>
    <row r="18409">
      <c r="A18409"/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  <c r="X18409"/>
      <c r="Y18409"/>
      <c r="Z18409"/>
      <c r="AA18409"/>
      <c r="AB18409"/>
      <c r="AC18409"/>
      <c r="AD18409"/>
      <c r="AE18409"/>
      <c r="AF18409"/>
      <c r="AG18409"/>
      <c r="AH18409"/>
      <c r="AI18409"/>
      <c r="AJ18409"/>
      <c r="AK18409"/>
      <c r="AL18409"/>
      <c r="AM18409"/>
      <c r="AN18409"/>
      <c r="AO18409"/>
      <c r="AP18409"/>
      <c r="AQ18409"/>
      <c r="AR18409"/>
      <c r="AS18409"/>
      <c r="AT18409"/>
      <c r="AU18409"/>
      <c r="AV18409"/>
      <c r="AW18409"/>
      <c r="AX18409"/>
      <c r="AY18409"/>
      <c r="AZ18409"/>
    </row>
    <row r="18410">
      <c r="A18410"/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  <c r="X18410"/>
      <c r="Y18410"/>
      <c r="Z18410"/>
      <c r="AA18410"/>
      <c r="AB18410"/>
      <c r="AC18410"/>
      <c r="AD18410"/>
      <c r="AE18410"/>
      <c r="AF18410"/>
      <c r="AG18410"/>
      <c r="AH18410"/>
      <c r="AI18410"/>
      <c r="AJ18410"/>
      <c r="AK18410"/>
      <c r="AL18410"/>
      <c r="AM18410"/>
      <c r="AN18410"/>
      <c r="AO18410"/>
      <c r="AP18410"/>
      <c r="AQ18410"/>
      <c r="AR18410"/>
      <c r="AS18410"/>
      <c r="AT18410"/>
      <c r="AU18410"/>
      <c r="AV18410"/>
      <c r="AW18410"/>
      <c r="AX18410"/>
      <c r="AY18410"/>
      <c r="AZ18410"/>
    </row>
    <row r="18411">
      <c r="A18411"/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  <c r="X18411"/>
      <c r="Y18411"/>
      <c r="Z18411"/>
      <c r="AA18411"/>
      <c r="AB18411"/>
      <c r="AC18411"/>
      <c r="AD18411"/>
      <c r="AE18411"/>
      <c r="AF18411"/>
      <c r="AG18411"/>
      <c r="AH18411"/>
      <c r="AI18411"/>
      <c r="AJ18411"/>
      <c r="AK18411"/>
      <c r="AL18411"/>
      <c r="AM18411"/>
      <c r="AN18411"/>
      <c r="AO18411"/>
      <c r="AP18411"/>
      <c r="AQ18411"/>
      <c r="AR18411"/>
      <c r="AS18411"/>
      <c r="AT18411"/>
      <c r="AU18411"/>
      <c r="AV18411"/>
      <c r="AW18411"/>
      <c r="AX18411"/>
      <c r="AY18411"/>
      <c r="AZ18411"/>
    </row>
    <row r="18412">
      <c r="A18412"/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  <c r="X18412"/>
      <c r="Y18412"/>
      <c r="Z18412"/>
      <c r="AA18412"/>
      <c r="AB18412"/>
      <c r="AC18412"/>
      <c r="AD18412"/>
      <c r="AE18412"/>
      <c r="AF18412"/>
      <c r="AG18412"/>
      <c r="AH18412"/>
      <c r="AI18412"/>
      <c r="AJ18412"/>
      <c r="AK18412"/>
      <c r="AL18412"/>
      <c r="AM18412"/>
      <c r="AN18412"/>
      <c r="AO18412"/>
      <c r="AP18412"/>
      <c r="AQ18412"/>
      <c r="AR18412"/>
      <c r="AS18412"/>
      <c r="AT18412"/>
      <c r="AU18412"/>
      <c r="AV18412"/>
      <c r="AW18412"/>
      <c r="AX18412"/>
      <c r="AY18412"/>
      <c r="AZ18412"/>
    </row>
    <row r="18413">
      <c r="A18413"/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  <c r="X18413"/>
      <c r="Y18413"/>
      <c r="Z18413"/>
      <c r="AA18413"/>
      <c r="AB18413"/>
      <c r="AC18413"/>
      <c r="AD18413"/>
      <c r="AE18413"/>
      <c r="AF18413"/>
      <c r="AG18413"/>
      <c r="AH18413"/>
      <c r="AI18413"/>
      <c r="AJ18413"/>
      <c r="AK18413"/>
      <c r="AL18413"/>
      <c r="AM18413"/>
      <c r="AN18413"/>
      <c r="AO18413"/>
      <c r="AP18413"/>
      <c r="AQ18413"/>
      <c r="AR18413"/>
      <c r="AS18413"/>
      <c r="AT18413"/>
      <c r="AU18413"/>
      <c r="AV18413"/>
      <c r="AW18413"/>
      <c r="AX18413"/>
      <c r="AY18413"/>
      <c r="AZ18413"/>
    </row>
    <row r="18414">
      <c r="A18414"/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  <c r="X18414"/>
      <c r="Y18414"/>
      <c r="Z18414"/>
      <c r="AA18414"/>
      <c r="AB18414"/>
      <c r="AC18414"/>
      <c r="AD18414"/>
      <c r="AE18414"/>
      <c r="AF18414"/>
      <c r="AG18414"/>
      <c r="AH18414"/>
      <c r="AI18414"/>
      <c r="AJ18414"/>
      <c r="AK18414"/>
      <c r="AL18414"/>
      <c r="AM18414"/>
      <c r="AN18414"/>
      <c r="AO18414"/>
      <c r="AP18414"/>
      <c r="AQ18414"/>
      <c r="AR18414"/>
      <c r="AS18414"/>
      <c r="AT18414"/>
      <c r="AU18414"/>
      <c r="AV18414"/>
      <c r="AW18414"/>
      <c r="AX18414"/>
      <c r="AY18414"/>
      <c r="AZ18414"/>
    </row>
    <row r="18415">
      <c r="A18415"/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  <c r="X18415"/>
      <c r="Y18415"/>
      <c r="Z18415"/>
      <c r="AA18415"/>
      <c r="AB18415"/>
      <c r="AC18415"/>
      <c r="AD18415"/>
      <c r="AE18415"/>
      <c r="AF18415"/>
      <c r="AG18415"/>
      <c r="AH18415"/>
      <c r="AI18415"/>
      <c r="AJ18415"/>
      <c r="AK18415"/>
      <c r="AL18415"/>
      <c r="AM18415"/>
      <c r="AN18415"/>
      <c r="AO18415"/>
      <c r="AP18415"/>
      <c r="AQ18415"/>
      <c r="AR18415"/>
      <c r="AS18415"/>
      <c r="AT18415"/>
      <c r="AU18415"/>
      <c r="AV18415"/>
      <c r="AW18415"/>
      <c r="AX18415"/>
      <c r="AY18415"/>
      <c r="AZ18415"/>
    </row>
    <row r="18416">
      <c r="A18416"/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  <c r="X18416"/>
      <c r="Y18416"/>
      <c r="Z18416"/>
      <c r="AA18416"/>
      <c r="AB18416"/>
      <c r="AC18416"/>
      <c r="AD18416"/>
      <c r="AE18416"/>
      <c r="AF18416"/>
      <c r="AG18416"/>
      <c r="AH18416"/>
      <c r="AI18416"/>
      <c r="AJ18416"/>
      <c r="AK18416"/>
      <c r="AL18416"/>
      <c r="AM18416"/>
      <c r="AN18416"/>
      <c r="AO18416"/>
      <c r="AP18416"/>
      <c r="AQ18416"/>
      <c r="AR18416"/>
      <c r="AS18416"/>
      <c r="AT18416"/>
      <c r="AU18416"/>
      <c r="AV18416"/>
      <c r="AW18416"/>
      <c r="AX18416"/>
      <c r="AY18416"/>
      <c r="AZ18416"/>
    </row>
    <row r="18417">
      <c r="A18417"/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  <c r="X18417"/>
      <c r="Y18417"/>
      <c r="Z18417"/>
      <c r="AA18417"/>
      <c r="AB18417"/>
      <c r="AC18417"/>
      <c r="AD18417"/>
      <c r="AE18417"/>
      <c r="AF18417"/>
      <c r="AG18417"/>
      <c r="AH18417"/>
      <c r="AI18417"/>
      <c r="AJ18417"/>
      <c r="AK18417"/>
      <c r="AL18417"/>
      <c r="AM18417"/>
      <c r="AN18417"/>
      <c r="AO18417"/>
      <c r="AP18417"/>
      <c r="AQ18417"/>
      <c r="AR18417"/>
      <c r="AS18417"/>
      <c r="AT18417"/>
      <c r="AU18417"/>
      <c r="AV18417"/>
      <c r="AW18417"/>
      <c r="AX18417"/>
      <c r="AY18417"/>
      <c r="AZ18417"/>
    </row>
    <row r="18418">
      <c r="A18418"/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  <c r="X18418"/>
      <c r="Y18418"/>
      <c r="Z18418"/>
      <c r="AA18418"/>
      <c r="AB18418"/>
      <c r="AC18418"/>
      <c r="AD18418"/>
      <c r="AE18418"/>
      <c r="AF18418"/>
      <c r="AG18418"/>
      <c r="AH18418"/>
      <c r="AI18418"/>
      <c r="AJ18418"/>
      <c r="AK18418"/>
      <c r="AL18418"/>
      <c r="AM18418"/>
      <c r="AN18418"/>
      <c r="AO18418"/>
      <c r="AP18418"/>
      <c r="AQ18418"/>
      <c r="AR18418"/>
      <c r="AS18418"/>
      <c r="AT18418"/>
      <c r="AU18418"/>
      <c r="AV18418"/>
      <c r="AW18418"/>
      <c r="AX18418"/>
      <c r="AY18418"/>
      <c r="AZ18418"/>
    </row>
    <row r="18419">
      <c r="A18419"/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  <c r="X18419"/>
      <c r="Y18419"/>
      <c r="Z18419"/>
      <c r="AA18419"/>
      <c r="AB18419"/>
      <c r="AC18419"/>
      <c r="AD18419"/>
      <c r="AE18419"/>
      <c r="AF18419"/>
      <c r="AG18419"/>
      <c r="AH18419"/>
      <c r="AI18419"/>
      <c r="AJ18419"/>
      <c r="AK18419"/>
      <c r="AL18419"/>
      <c r="AM18419"/>
      <c r="AN18419"/>
      <c r="AO18419"/>
      <c r="AP18419"/>
      <c r="AQ18419"/>
      <c r="AR18419"/>
      <c r="AS18419"/>
      <c r="AT18419"/>
      <c r="AU18419"/>
      <c r="AV18419"/>
      <c r="AW18419"/>
      <c r="AX18419"/>
      <c r="AY18419"/>
      <c r="AZ18419"/>
    </row>
    <row r="18420">
      <c r="A18420"/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  <c r="X18420"/>
      <c r="Y18420"/>
      <c r="Z18420"/>
      <c r="AA18420"/>
      <c r="AB18420"/>
      <c r="AC18420"/>
      <c r="AD18420"/>
      <c r="AE18420"/>
      <c r="AF18420"/>
      <c r="AG18420"/>
      <c r="AH18420"/>
      <c r="AI18420"/>
      <c r="AJ18420"/>
      <c r="AK18420"/>
      <c r="AL18420"/>
      <c r="AM18420"/>
      <c r="AN18420"/>
      <c r="AO18420"/>
      <c r="AP18420"/>
      <c r="AQ18420"/>
      <c r="AR18420"/>
      <c r="AS18420"/>
      <c r="AT18420"/>
      <c r="AU18420"/>
      <c r="AV18420"/>
      <c r="AW18420"/>
      <c r="AX18420"/>
      <c r="AY18420"/>
      <c r="AZ18420"/>
    </row>
    <row r="18421">
      <c r="A18421"/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  <c r="X18421"/>
      <c r="Y18421"/>
      <c r="Z18421"/>
      <c r="AA18421"/>
      <c r="AB18421"/>
      <c r="AC18421"/>
      <c r="AD18421"/>
      <c r="AE18421"/>
      <c r="AF18421"/>
      <c r="AG18421"/>
      <c r="AH18421"/>
      <c r="AI18421"/>
      <c r="AJ18421"/>
      <c r="AK18421"/>
      <c r="AL18421"/>
      <c r="AM18421"/>
      <c r="AN18421"/>
      <c r="AO18421"/>
      <c r="AP18421"/>
      <c r="AQ18421"/>
      <c r="AR18421"/>
      <c r="AS18421"/>
      <c r="AT18421"/>
      <c r="AU18421"/>
      <c r="AV18421"/>
      <c r="AW18421"/>
      <c r="AX18421"/>
      <c r="AY18421"/>
      <c r="AZ18421"/>
    </row>
    <row r="18422">
      <c r="A18422"/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  <c r="X18422"/>
      <c r="Y18422"/>
      <c r="Z18422"/>
      <c r="AA18422"/>
      <c r="AB18422"/>
      <c r="AC18422"/>
      <c r="AD18422"/>
      <c r="AE18422"/>
      <c r="AF18422"/>
      <c r="AG18422"/>
      <c r="AH18422"/>
      <c r="AI18422"/>
      <c r="AJ18422"/>
      <c r="AK18422"/>
      <c r="AL18422"/>
      <c r="AM18422"/>
      <c r="AN18422"/>
      <c r="AO18422"/>
      <c r="AP18422"/>
      <c r="AQ18422"/>
      <c r="AR18422"/>
      <c r="AS18422"/>
      <c r="AT18422"/>
      <c r="AU18422"/>
      <c r="AV18422"/>
      <c r="AW18422"/>
      <c r="AX18422"/>
      <c r="AY18422"/>
      <c r="AZ18422"/>
    </row>
    <row r="18423">
      <c r="A18423"/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  <c r="X18423"/>
      <c r="Y18423"/>
      <c r="Z18423"/>
      <c r="AA18423"/>
      <c r="AB18423"/>
      <c r="AC18423"/>
      <c r="AD18423"/>
      <c r="AE18423"/>
      <c r="AF18423"/>
      <c r="AG18423"/>
      <c r="AH18423"/>
      <c r="AI18423"/>
      <c r="AJ18423"/>
      <c r="AK18423"/>
      <c r="AL18423"/>
      <c r="AM18423"/>
      <c r="AN18423"/>
      <c r="AO18423"/>
      <c r="AP18423"/>
      <c r="AQ18423"/>
      <c r="AR18423"/>
      <c r="AS18423"/>
      <c r="AT18423"/>
      <c r="AU18423"/>
      <c r="AV18423"/>
      <c r="AW18423"/>
      <c r="AX18423"/>
      <c r="AY18423"/>
      <c r="AZ18423"/>
    </row>
    <row r="18424">
      <c r="A18424"/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  <c r="W18424"/>
      <c r="X18424"/>
      <c r="Y18424"/>
      <c r="Z18424"/>
      <c r="AA18424"/>
      <c r="AB18424"/>
      <c r="AC18424"/>
      <c r="AD18424"/>
      <c r="AE18424"/>
      <c r="AF18424"/>
      <c r="AG18424"/>
      <c r="AH18424"/>
      <c r="AI18424"/>
      <c r="AJ18424"/>
      <c r="AK18424"/>
      <c r="AL18424"/>
      <c r="AM18424"/>
      <c r="AN18424"/>
      <c r="AO18424"/>
      <c r="AP18424"/>
      <c r="AQ18424"/>
      <c r="AR18424"/>
      <c r="AS18424"/>
      <c r="AT18424"/>
      <c r="AU18424"/>
      <c r="AV18424"/>
      <c r="AW18424"/>
      <c r="AX18424"/>
      <c r="AY18424"/>
      <c r="AZ18424"/>
    </row>
    <row r="18425">
      <c r="A18425"/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  <c r="X18425"/>
      <c r="Y18425"/>
      <c r="Z18425"/>
      <c r="AA18425"/>
      <c r="AB18425"/>
      <c r="AC18425"/>
      <c r="AD18425"/>
      <c r="AE18425"/>
      <c r="AF18425"/>
      <c r="AG18425"/>
      <c r="AH18425"/>
      <c r="AI18425"/>
      <c r="AJ18425"/>
      <c r="AK18425"/>
      <c r="AL18425"/>
      <c r="AM18425"/>
      <c r="AN18425"/>
      <c r="AO18425"/>
      <c r="AP18425"/>
      <c r="AQ18425"/>
      <c r="AR18425"/>
      <c r="AS18425"/>
      <c r="AT18425"/>
      <c r="AU18425"/>
      <c r="AV18425"/>
      <c r="AW18425"/>
      <c r="AX18425"/>
      <c r="AY18425"/>
      <c r="AZ18425"/>
    </row>
    <row r="18426">
      <c r="A18426"/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  <c r="X18426"/>
      <c r="Y18426"/>
      <c r="Z18426"/>
      <c r="AA18426"/>
      <c r="AB18426"/>
      <c r="AC18426"/>
      <c r="AD18426"/>
      <c r="AE18426"/>
      <c r="AF18426"/>
      <c r="AG18426"/>
      <c r="AH18426"/>
      <c r="AI18426"/>
      <c r="AJ18426"/>
      <c r="AK18426"/>
      <c r="AL18426"/>
      <c r="AM18426"/>
      <c r="AN18426"/>
      <c r="AO18426"/>
      <c r="AP18426"/>
      <c r="AQ18426"/>
      <c r="AR18426"/>
      <c r="AS18426"/>
      <c r="AT18426"/>
      <c r="AU18426"/>
      <c r="AV18426"/>
      <c r="AW18426"/>
      <c r="AX18426"/>
      <c r="AY18426"/>
      <c r="AZ18426"/>
    </row>
    <row r="18427">
      <c r="A18427"/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  <c r="X18427"/>
      <c r="Y18427"/>
      <c r="Z18427"/>
      <c r="AA18427"/>
      <c r="AB18427"/>
      <c r="AC18427"/>
      <c r="AD18427"/>
      <c r="AE18427"/>
      <c r="AF18427"/>
      <c r="AG18427"/>
      <c r="AH18427"/>
      <c r="AI18427"/>
      <c r="AJ18427"/>
      <c r="AK18427"/>
      <c r="AL18427"/>
      <c r="AM18427"/>
      <c r="AN18427"/>
      <c r="AO18427"/>
      <c r="AP18427"/>
      <c r="AQ18427"/>
      <c r="AR18427"/>
      <c r="AS18427"/>
      <c r="AT18427"/>
      <c r="AU18427"/>
      <c r="AV18427"/>
      <c r="AW18427"/>
      <c r="AX18427"/>
      <c r="AY18427"/>
      <c r="AZ18427"/>
    </row>
    <row r="18428">
      <c r="A18428"/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  <c r="X18428"/>
      <c r="Y18428"/>
      <c r="Z18428"/>
      <c r="AA18428"/>
      <c r="AB18428"/>
      <c r="AC18428"/>
      <c r="AD18428"/>
      <c r="AE18428"/>
      <c r="AF18428"/>
      <c r="AG18428"/>
      <c r="AH18428"/>
      <c r="AI18428"/>
      <c r="AJ18428"/>
      <c r="AK18428"/>
      <c r="AL18428"/>
      <c r="AM18428"/>
      <c r="AN18428"/>
      <c r="AO18428"/>
      <c r="AP18428"/>
      <c r="AQ18428"/>
      <c r="AR18428"/>
      <c r="AS18428"/>
      <c r="AT18428"/>
      <c r="AU18428"/>
      <c r="AV18428"/>
      <c r="AW18428"/>
      <c r="AX18428"/>
      <c r="AY18428"/>
      <c r="AZ18428"/>
    </row>
    <row r="18429">
      <c r="A18429"/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  <c r="X18429"/>
      <c r="Y18429"/>
      <c r="Z18429"/>
      <c r="AA18429"/>
      <c r="AB18429"/>
      <c r="AC18429"/>
      <c r="AD18429"/>
      <c r="AE18429"/>
      <c r="AF18429"/>
      <c r="AG18429"/>
      <c r="AH18429"/>
      <c r="AI18429"/>
      <c r="AJ18429"/>
      <c r="AK18429"/>
      <c r="AL18429"/>
      <c r="AM18429"/>
      <c r="AN18429"/>
      <c r="AO18429"/>
      <c r="AP18429"/>
      <c r="AQ18429"/>
      <c r="AR18429"/>
      <c r="AS18429"/>
      <c r="AT18429"/>
      <c r="AU18429"/>
      <c r="AV18429"/>
      <c r="AW18429"/>
      <c r="AX18429"/>
      <c r="AY18429"/>
      <c r="AZ18429"/>
    </row>
    <row r="18430">
      <c r="A18430"/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  <c r="X18430"/>
      <c r="Y18430"/>
      <c r="Z18430"/>
      <c r="AA18430"/>
      <c r="AB18430"/>
      <c r="AC18430"/>
      <c r="AD18430"/>
      <c r="AE18430"/>
      <c r="AF18430"/>
      <c r="AG18430"/>
      <c r="AH18430"/>
      <c r="AI18430"/>
      <c r="AJ18430"/>
      <c r="AK18430"/>
      <c r="AL18430"/>
      <c r="AM18430"/>
      <c r="AN18430"/>
      <c r="AO18430"/>
      <c r="AP18430"/>
      <c r="AQ18430"/>
      <c r="AR18430"/>
      <c r="AS18430"/>
      <c r="AT18430"/>
      <c r="AU18430"/>
      <c r="AV18430"/>
      <c r="AW18430"/>
      <c r="AX18430"/>
      <c r="AY18430"/>
      <c r="AZ18430"/>
    </row>
    <row r="18431">
      <c r="A18431"/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  <c r="X18431"/>
      <c r="Y18431"/>
      <c r="Z18431"/>
      <c r="AA18431"/>
      <c r="AB18431"/>
      <c r="AC18431"/>
      <c r="AD18431"/>
      <c r="AE18431"/>
      <c r="AF18431"/>
      <c r="AG18431"/>
      <c r="AH18431"/>
      <c r="AI18431"/>
      <c r="AJ18431"/>
      <c r="AK18431"/>
      <c r="AL18431"/>
      <c r="AM18431"/>
      <c r="AN18431"/>
      <c r="AO18431"/>
      <c r="AP18431"/>
      <c r="AQ18431"/>
      <c r="AR18431"/>
      <c r="AS18431"/>
      <c r="AT18431"/>
      <c r="AU18431"/>
      <c r="AV18431"/>
      <c r="AW18431"/>
      <c r="AX18431"/>
      <c r="AY18431"/>
      <c r="AZ18431"/>
    </row>
    <row r="18432">
      <c r="A18432"/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  <c r="X18432"/>
      <c r="Y18432"/>
      <c r="Z18432"/>
      <c r="AA18432"/>
      <c r="AB18432"/>
      <c r="AC18432"/>
      <c r="AD18432"/>
      <c r="AE18432"/>
      <c r="AF18432"/>
      <c r="AG18432"/>
      <c r="AH18432"/>
      <c r="AI18432"/>
      <c r="AJ18432"/>
      <c r="AK18432"/>
      <c r="AL18432"/>
      <c r="AM18432"/>
      <c r="AN18432"/>
      <c r="AO18432"/>
      <c r="AP18432"/>
      <c r="AQ18432"/>
      <c r="AR18432"/>
      <c r="AS18432"/>
      <c r="AT18432"/>
      <c r="AU18432"/>
      <c r="AV18432"/>
      <c r="AW18432"/>
      <c r="AX18432"/>
      <c r="AY18432"/>
      <c r="AZ18432"/>
    </row>
    <row r="18433">
      <c r="A18433"/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  <c r="X18433"/>
      <c r="Y18433"/>
      <c r="Z18433"/>
      <c r="AA18433"/>
      <c r="AB18433"/>
      <c r="AC18433"/>
      <c r="AD18433"/>
      <c r="AE18433"/>
      <c r="AF18433"/>
      <c r="AG18433"/>
      <c r="AH18433"/>
      <c r="AI18433"/>
      <c r="AJ18433"/>
      <c r="AK18433"/>
      <c r="AL18433"/>
      <c r="AM18433"/>
      <c r="AN18433"/>
      <c r="AO18433"/>
      <c r="AP18433"/>
      <c r="AQ18433"/>
      <c r="AR18433"/>
      <c r="AS18433"/>
      <c r="AT18433"/>
      <c r="AU18433"/>
      <c r="AV18433"/>
      <c r="AW18433"/>
      <c r="AX18433"/>
      <c r="AY18433"/>
      <c r="AZ18433"/>
    </row>
    <row r="18434">
      <c r="A18434"/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  <c r="X18434"/>
      <c r="Y18434"/>
      <c r="Z18434"/>
      <c r="AA18434"/>
      <c r="AB18434"/>
      <c r="AC18434"/>
      <c r="AD18434"/>
      <c r="AE18434"/>
      <c r="AF18434"/>
      <c r="AG18434"/>
      <c r="AH18434"/>
      <c r="AI18434"/>
      <c r="AJ18434"/>
      <c r="AK18434"/>
      <c r="AL18434"/>
      <c r="AM18434"/>
      <c r="AN18434"/>
      <c r="AO18434"/>
      <c r="AP18434"/>
      <c r="AQ18434"/>
      <c r="AR18434"/>
      <c r="AS18434"/>
      <c r="AT18434"/>
      <c r="AU18434"/>
      <c r="AV18434"/>
      <c r="AW18434"/>
      <c r="AX18434"/>
      <c r="AY18434"/>
      <c r="AZ18434"/>
    </row>
    <row r="18435">
      <c r="A18435"/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  <c r="X18435"/>
      <c r="Y18435"/>
      <c r="Z18435"/>
      <c r="AA18435"/>
      <c r="AB18435"/>
      <c r="AC18435"/>
      <c r="AD18435"/>
      <c r="AE18435"/>
      <c r="AF18435"/>
      <c r="AG18435"/>
      <c r="AH18435"/>
      <c r="AI18435"/>
      <c r="AJ18435"/>
      <c r="AK18435"/>
      <c r="AL18435"/>
      <c r="AM18435"/>
      <c r="AN18435"/>
      <c r="AO18435"/>
      <c r="AP18435"/>
      <c r="AQ18435"/>
      <c r="AR18435"/>
      <c r="AS18435"/>
      <c r="AT18435"/>
      <c r="AU18435"/>
      <c r="AV18435"/>
      <c r="AW18435"/>
      <c r="AX18435"/>
      <c r="AY18435"/>
      <c r="AZ18435"/>
    </row>
    <row r="18436">
      <c r="A18436"/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  <c r="X18436"/>
      <c r="Y18436"/>
      <c r="Z18436"/>
      <c r="AA18436"/>
      <c r="AB18436"/>
      <c r="AC18436"/>
      <c r="AD18436"/>
      <c r="AE18436"/>
      <c r="AF18436"/>
      <c r="AG18436"/>
      <c r="AH18436"/>
      <c r="AI18436"/>
      <c r="AJ18436"/>
      <c r="AK18436"/>
      <c r="AL18436"/>
      <c r="AM18436"/>
      <c r="AN18436"/>
      <c r="AO18436"/>
      <c r="AP18436"/>
      <c r="AQ18436"/>
      <c r="AR18436"/>
      <c r="AS18436"/>
      <c r="AT18436"/>
      <c r="AU18436"/>
      <c r="AV18436"/>
      <c r="AW18436"/>
      <c r="AX18436"/>
      <c r="AY18436"/>
      <c r="AZ18436"/>
    </row>
    <row r="18437">
      <c r="A18437"/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  <c r="X18437"/>
      <c r="Y18437"/>
      <c r="Z18437"/>
      <c r="AA18437"/>
      <c r="AB18437"/>
      <c r="AC18437"/>
      <c r="AD18437"/>
      <c r="AE18437"/>
      <c r="AF18437"/>
      <c r="AG18437"/>
      <c r="AH18437"/>
      <c r="AI18437"/>
      <c r="AJ18437"/>
      <c r="AK18437"/>
      <c r="AL18437"/>
      <c r="AM18437"/>
      <c r="AN18437"/>
      <c r="AO18437"/>
      <c r="AP18437"/>
      <c r="AQ18437"/>
      <c r="AR18437"/>
      <c r="AS18437"/>
      <c r="AT18437"/>
      <c r="AU18437"/>
      <c r="AV18437"/>
      <c r="AW18437"/>
      <c r="AX18437"/>
      <c r="AY18437"/>
      <c r="AZ18437"/>
    </row>
    <row r="18438">
      <c r="A18438"/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  <c r="X18438"/>
      <c r="Y18438"/>
      <c r="Z18438"/>
      <c r="AA18438"/>
      <c r="AB18438"/>
      <c r="AC18438"/>
      <c r="AD18438"/>
      <c r="AE18438"/>
      <c r="AF18438"/>
      <c r="AG18438"/>
      <c r="AH18438"/>
      <c r="AI18438"/>
      <c r="AJ18438"/>
      <c r="AK18438"/>
      <c r="AL18438"/>
      <c r="AM18438"/>
      <c r="AN18438"/>
      <c r="AO18438"/>
      <c r="AP18438"/>
      <c r="AQ18438"/>
      <c r="AR18438"/>
      <c r="AS18438"/>
      <c r="AT18438"/>
      <c r="AU18438"/>
      <c r="AV18438"/>
      <c r="AW18438"/>
      <c r="AX18438"/>
      <c r="AY18438"/>
      <c r="AZ18438"/>
    </row>
    <row r="18439">
      <c r="A18439"/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  <c r="X18439"/>
      <c r="Y18439"/>
      <c r="Z18439"/>
      <c r="AA18439"/>
      <c r="AB18439"/>
      <c r="AC18439"/>
      <c r="AD18439"/>
      <c r="AE18439"/>
      <c r="AF18439"/>
      <c r="AG18439"/>
      <c r="AH18439"/>
      <c r="AI18439"/>
      <c r="AJ18439"/>
      <c r="AK18439"/>
      <c r="AL18439"/>
      <c r="AM18439"/>
      <c r="AN18439"/>
      <c r="AO18439"/>
      <c r="AP18439"/>
      <c r="AQ18439"/>
      <c r="AR18439"/>
      <c r="AS18439"/>
      <c r="AT18439"/>
      <c r="AU18439"/>
      <c r="AV18439"/>
      <c r="AW18439"/>
      <c r="AX18439"/>
      <c r="AY18439"/>
      <c r="AZ18439"/>
    </row>
    <row r="18440">
      <c r="A18440"/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  <c r="X18440"/>
      <c r="Y18440"/>
      <c r="Z18440"/>
      <c r="AA18440"/>
      <c r="AB18440"/>
      <c r="AC18440"/>
      <c r="AD18440"/>
      <c r="AE18440"/>
      <c r="AF18440"/>
      <c r="AG18440"/>
      <c r="AH18440"/>
      <c r="AI18440"/>
      <c r="AJ18440"/>
      <c r="AK18440"/>
      <c r="AL18440"/>
      <c r="AM18440"/>
      <c r="AN18440"/>
      <c r="AO18440"/>
      <c r="AP18440"/>
      <c r="AQ18440"/>
      <c r="AR18440"/>
      <c r="AS18440"/>
      <c r="AT18440"/>
      <c r="AU18440"/>
      <c r="AV18440"/>
      <c r="AW18440"/>
      <c r="AX18440"/>
      <c r="AY18440"/>
      <c r="AZ18440"/>
    </row>
    <row r="18441">
      <c r="A18441"/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  <c r="X18441"/>
      <c r="Y18441"/>
      <c r="Z18441"/>
      <c r="AA18441"/>
      <c r="AB18441"/>
      <c r="AC18441"/>
      <c r="AD18441"/>
      <c r="AE18441"/>
      <c r="AF18441"/>
      <c r="AG18441"/>
      <c r="AH18441"/>
      <c r="AI18441"/>
      <c r="AJ18441"/>
      <c r="AK18441"/>
      <c r="AL18441"/>
      <c r="AM18441"/>
      <c r="AN18441"/>
      <c r="AO18441"/>
      <c r="AP18441"/>
      <c r="AQ18441"/>
      <c r="AR18441"/>
      <c r="AS18441"/>
      <c r="AT18441"/>
      <c r="AU18441"/>
      <c r="AV18441"/>
      <c r="AW18441"/>
      <c r="AX18441"/>
      <c r="AY18441"/>
      <c r="AZ18441"/>
    </row>
    <row r="18442">
      <c r="A18442"/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  <c r="X18442"/>
      <c r="Y18442"/>
      <c r="Z18442"/>
      <c r="AA18442"/>
      <c r="AB18442"/>
      <c r="AC18442"/>
      <c r="AD18442"/>
      <c r="AE18442"/>
      <c r="AF18442"/>
      <c r="AG18442"/>
      <c r="AH18442"/>
      <c r="AI18442"/>
      <c r="AJ18442"/>
      <c r="AK18442"/>
      <c r="AL18442"/>
      <c r="AM18442"/>
      <c r="AN18442"/>
      <c r="AO18442"/>
      <c r="AP18442"/>
      <c r="AQ18442"/>
      <c r="AR18442"/>
      <c r="AS18442"/>
      <c r="AT18442"/>
      <c r="AU18442"/>
      <c r="AV18442"/>
      <c r="AW18442"/>
      <c r="AX18442"/>
      <c r="AY18442"/>
      <c r="AZ18442"/>
    </row>
    <row r="18443">
      <c r="A18443"/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  <c r="X18443"/>
      <c r="Y18443"/>
      <c r="Z18443"/>
      <c r="AA18443"/>
      <c r="AB18443"/>
      <c r="AC18443"/>
      <c r="AD18443"/>
      <c r="AE18443"/>
      <c r="AF18443"/>
      <c r="AG18443"/>
      <c r="AH18443"/>
      <c r="AI18443"/>
      <c r="AJ18443"/>
      <c r="AK18443"/>
      <c r="AL18443"/>
      <c r="AM18443"/>
      <c r="AN18443"/>
      <c r="AO18443"/>
      <c r="AP18443"/>
      <c r="AQ18443"/>
      <c r="AR18443"/>
      <c r="AS18443"/>
      <c r="AT18443"/>
      <c r="AU18443"/>
      <c r="AV18443"/>
      <c r="AW18443"/>
      <c r="AX18443"/>
      <c r="AY18443"/>
      <c r="AZ18443"/>
    </row>
    <row r="18444">
      <c r="A18444"/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  <c r="X18444"/>
      <c r="Y18444"/>
      <c r="Z18444"/>
      <c r="AA18444"/>
      <c r="AB18444"/>
      <c r="AC18444"/>
      <c r="AD18444"/>
      <c r="AE18444"/>
      <c r="AF18444"/>
      <c r="AG18444"/>
      <c r="AH18444"/>
      <c r="AI18444"/>
      <c r="AJ18444"/>
      <c r="AK18444"/>
      <c r="AL18444"/>
      <c r="AM18444"/>
      <c r="AN18444"/>
      <c r="AO18444"/>
      <c r="AP18444"/>
      <c r="AQ18444"/>
      <c r="AR18444"/>
      <c r="AS18444"/>
      <c r="AT18444"/>
      <c r="AU18444"/>
      <c r="AV18444"/>
      <c r="AW18444"/>
      <c r="AX18444"/>
      <c r="AY18444"/>
      <c r="AZ18444"/>
    </row>
    <row r="18445">
      <c r="A18445"/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  <c r="X18445"/>
      <c r="Y18445"/>
      <c r="Z18445"/>
      <c r="AA18445"/>
      <c r="AB18445"/>
      <c r="AC18445"/>
      <c r="AD18445"/>
      <c r="AE18445"/>
      <c r="AF18445"/>
      <c r="AG18445"/>
      <c r="AH18445"/>
      <c r="AI18445"/>
      <c r="AJ18445"/>
      <c r="AK18445"/>
      <c r="AL18445"/>
      <c r="AM18445"/>
      <c r="AN18445"/>
      <c r="AO18445"/>
      <c r="AP18445"/>
      <c r="AQ18445"/>
      <c r="AR18445"/>
      <c r="AS18445"/>
      <c r="AT18445"/>
      <c r="AU18445"/>
      <c r="AV18445"/>
      <c r="AW18445"/>
      <c r="AX18445"/>
      <c r="AY18445"/>
      <c r="AZ18445"/>
    </row>
    <row r="18446">
      <c r="A18446"/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  <c r="X18446"/>
      <c r="Y18446"/>
      <c r="Z18446"/>
      <c r="AA18446"/>
      <c r="AB18446"/>
      <c r="AC18446"/>
      <c r="AD18446"/>
      <c r="AE18446"/>
      <c r="AF18446"/>
      <c r="AG18446"/>
      <c r="AH18446"/>
      <c r="AI18446"/>
      <c r="AJ18446"/>
      <c r="AK18446"/>
      <c r="AL18446"/>
      <c r="AM18446"/>
      <c r="AN18446"/>
      <c r="AO18446"/>
      <c r="AP18446"/>
      <c r="AQ18446"/>
      <c r="AR18446"/>
      <c r="AS18446"/>
      <c r="AT18446"/>
      <c r="AU18446"/>
      <c r="AV18446"/>
      <c r="AW18446"/>
      <c r="AX18446"/>
      <c r="AY18446"/>
      <c r="AZ18446"/>
    </row>
    <row r="18447">
      <c r="A18447"/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  <c r="X18447"/>
      <c r="Y18447"/>
      <c r="Z18447"/>
      <c r="AA18447"/>
      <c r="AB18447"/>
      <c r="AC18447"/>
      <c r="AD18447"/>
      <c r="AE18447"/>
      <c r="AF18447"/>
      <c r="AG18447"/>
      <c r="AH18447"/>
      <c r="AI18447"/>
      <c r="AJ18447"/>
      <c r="AK18447"/>
      <c r="AL18447"/>
      <c r="AM18447"/>
      <c r="AN18447"/>
      <c r="AO18447"/>
      <c r="AP18447"/>
      <c r="AQ18447"/>
      <c r="AR18447"/>
      <c r="AS18447"/>
      <c r="AT18447"/>
      <c r="AU18447"/>
      <c r="AV18447"/>
      <c r="AW18447"/>
      <c r="AX18447"/>
      <c r="AY18447"/>
      <c r="AZ18447"/>
    </row>
    <row r="18448">
      <c r="A18448"/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  <c r="X18448"/>
      <c r="Y18448"/>
      <c r="Z18448"/>
      <c r="AA18448"/>
      <c r="AB18448"/>
      <c r="AC18448"/>
      <c r="AD18448"/>
      <c r="AE18448"/>
      <c r="AF18448"/>
      <c r="AG18448"/>
      <c r="AH18448"/>
      <c r="AI18448"/>
      <c r="AJ18448"/>
      <c r="AK18448"/>
      <c r="AL18448"/>
      <c r="AM18448"/>
      <c r="AN18448"/>
      <c r="AO18448"/>
      <c r="AP18448"/>
      <c r="AQ18448"/>
      <c r="AR18448"/>
      <c r="AS18448"/>
      <c r="AT18448"/>
      <c r="AU18448"/>
      <c r="AV18448"/>
      <c r="AW18448"/>
      <c r="AX18448"/>
      <c r="AY18448"/>
      <c r="AZ18448"/>
    </row>
    <row r="18449">
      <c r="A18449"/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  <c r="X18449"/>
      <c r="Y18449"/>
      <c r="Z18449"/>
      <c r="AA18449"/>
      <c r="AB18449"/>
      <c r="AC18449"/>
      <c r="AD18449"/>
      <c r="AE18449"/>
      <c r="AF18449"/>
      <c r="AG18449"/>
      <c r="AH18449"/>
      <c r="AI18449"/>
      <c r="AJ18449"/>
      <c r="AK18449"/>
      <c r="AL18449"/>
      <c r="AM18449"/>
      <c r="AN18449"/>
      <c r="AO18449"/>
      <c r="AP18449"/>
      <c r="AQ18449"/>
      <c r="AR18449"/>
      <c r="AS18449"/>
      <c r="AT18449"/>
      <c r="AU18449"/>
      <c r="AV18449"/>
      <c r="AW18449"/>
      <c r="AX18449"/>
      <c r="AY18449"/>
      <c r="AZ18449"/>
    </row>
    <row r="18450">
      <c r="A18450"/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  <c r="X18450"/>
      <c r="Y18450"/>
      <c r="Z18450"/>
      <c r="AA18450"/>
      <c r="AB18450"/>
      <c r="AC18450"/>
      <c r="AD18450"/>
      <c r="AE18450"/>
      <c r="AF18450"/>
      <c r="AG18450"/>
      <c r="AH18450"/>
      <c r="AI18450"/>
      <c r="AJ18450"/>
      <c r="AK18450"/>
      <c r="AL18450"/>
      <c r="AM18450"/>
      <c r="AN18450"/>
      <c r="AO18450"/>
      <c r="AP18450"/>
      <c r="AQ18450"/>
      <c r="AR18450"/>
      <c r="AS18450"/>
      <c r="AT18450"/>
      <c r="AU18450"/>
      <c r="AV18450"/>
      <c r="AW18450"/>
      <c r="AX18450"/>
      <c r="AY18450"/>
      <c r="AZ18450"/>
    </row>
    <row r="18451">
      <c r="A18451"/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  <c r="X18451"/>
      <c r="Y18451"/>
      <c r="Z18451"/>
      <c r="AA18451"/>
      <c r="AB18451"/>
      <c r="AC18451"/>
      <c r="AD18451"/>
      <c r="AE18451"/>
      <c r="AF18451"/>
      <c r="AG18451"/>
      <c r="AH18451"/>
      <c r="AI18451"/>
      <c r="AJ18451"/>
      <c r="AK18451"/>
      <c r="AL18451"/>
      <c r="AM18451"/>
      <c r="AN18451"/>
      <c r="AO18451"/>
      <c r="AP18451"/>
      <c r="AQ18451"/>
      <c r="AR18451"/>
      <c r="AS18451"/>
      <c r="AT18451"/>
      <c r="AU18451"/>
      <c r="AV18451"/>
      <c r="AW18451"/>
      <c r="AX18451"/>
      <c r="AY18451"/>
      <c r="AZ18451"/>
    </row>
    <row r="18452">
      <c r="A18452"/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  <c r="X18452"/>
      <c r="Y18452"/>
      <c r="Z18452"/>
      <c r="AA18452"/>
      <c r="AB18452"/>
      <c r="AC18452"/>
      <c r="AD18452"/>
      <c r="AE18452"/>
      <c r="AF18452"/>
      <c r="AG18452"/>
      <c r="AH18452"/>
      <c r="AI18452"/>
      <c r="AJ18452"/>
      <c r="AK18452"/>
      <c r="AL18452"/>
      <c r="AM18452"/>
      <c r="AN18452"/>
      <c r="AO18452"/>
      <c r="AP18452"/>
      <c r="AQ18452"/>
      <c r="AR18452"/>
      <c r="AS18452"/>
      <c r="AT18452"/>
      <c r="AU18452"/>
      <c r="AV18452"/>
      <c r="AW18452"/>
      <c r="AX18452"/>
      <c r="AY18452"/>
      <c r="AZ18452"/>
    </row>
    <row r="18453">
      <c r="A18453"/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  <c r="X18453"/>
      <c r="Y18453"/>
      <c r="Z18453"/>
      <c r="AA18453"/>
      <c r="AB18453"/>
      <c r="AC18453"/>
      <c r="AD18453"/>
      <c r="AE18453"/>
      <c r="AF18453"/>
      <c r="AG18453"/>
      <c r="AH18453"/>
      <c r="AI18453"/>
      <c r="AJ18453"/>
      <c r="AK18453"/>
      <c r="AL18453"/>
      <c r="AM18453"/>
      <c r="AN18453"/>
      <c r="AO18453"/>
      <c r="AP18453"/>
      <c r="AQ18453"/>
      <c r="AR18453"/>
      <c r="AS18453"/>
      <c r="AT18453"/>
      <c r="AU18453"/>
      <c r="AV18453"/>
      <c r="AW18453"/>
      <c r="AX18453"/>
      <c r="AY18453"/>
      <c r="AZ18453"/>
    </row>
    <row r="18454">
      <c r="A18454"/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  <c r="W18454"/>
      <c r="X18454"/>
      <c r="Y18454"/>
      <c r="Z18454"/>
      <c r="AA18454"/>
      <c r="AB18454"/>
      <c r="AC18454"/>
      <c r="AD18454"/>
      <c r="AE18454"/>
      <c r="AF18454"/>
      <c r="AG18454"/>
      <c r="AH18454"/>
      <c r="AI18454"/>
      <c r="AJ18454"/>
      <c r="AK18454"/>
      <c r="AL18454"/>
      <c r="AM18454"/>
      <c r="AN18454"/>
      <c r="AO18454"/>
      <c r="AP18454"/>
      <c r="AQ18454"/>
      <c r="AR18454"/>
      <c r="AS18454"/>
      <c r="AT18454"/>
      <c r="AU18454"/>
      <c r="AV18454"/>
      <c r="AW18454"/>
      <c r="AX18454"/>
      <c r="AY18454"/>
      <c r="AZ18454"/>
    </row>
    <row r="18455">
      <c r="A18455"/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  <c r="X18455"/>
      <c r="Y18455"/>
      <c r="Z18455"/>
      <c r="AA18455"/>
      <c r="AB18455"/>
      <c r="AC18455"/>
      <c r="AD18455"/>
      <c r="AE18455"/>
      <c r="AF18455"/>
      <c r="AG18455"/>
      <c r="AH18455"/>
      <c r="AI18455"/>
      <c r="AJ18455"/>
      <c r="AK18455"/>
      <c r="AL18455"/>
      <c r="AM18455"/>
      <c r="AN18455"/>
      <c r="AO18455"/>
      <c r="AP18455"/>
      <c r="AQ18455"/>
      <c r="AR18455"/>
      <c r="AS18455"/>
      <c r="AT18455"/>
      <c r="AU18455"/>
      <c r="AV18455"/>
      <c r="AW18455"/>
      <c r="AX18455"/>
      <c r="AY18455"/>
      <c r="AZ18455"/>
    </row>
    <row r="18456">
      <c r="A18456"/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  <c r="X18456"/>
      <c r="Y18456"/>
      <c r="Z18456"/>
      <c r="AA18456"/>
      <c r="AB18456"/>
      <c r="AC18456"/>
      <c r="AD18456"/>
      <c r="AE18456"/>
      <c r="AF18456"/>
      <c r="AG18456"/>
      <c r="AH18456"/>
      <c r="AI18456"/>
      <c r="AJ18456"/>
      <c r="AK18456"/>
      <c r="AL18456"/>
      <c r="AM18456"/>
      <c r="AN18456"/>
      <c r="AO18456"/>
      <c r="AP18456"/>
      <c r="AQ18456"/>
      <c r="AR18456"/>
      <c r="AS18456"/>
      <c r="AT18456"/>
      <c r="AU18456"/>
      <c r="AV18456"/>
      <c r="AW18456"/>
      <c r="AX18456"/>
      <c r="AY18456"/>
      <c r="AZ18456"/>
    </row>
    <row r="18457">
      <c r="A18457"/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  <c r="X18457"/>
      <c r="Y18457"/>
      <c r="Z18457"/>
      <c r="AA18457"/>
      <c r="AB18457"/>
      <c r="AC18457"/>
      <c r="AD18457"/>
      <c r="AE18457"/>
      <c r="AF18457"/>
      <c r="AG18457"/>
      <c r="AH18457"/>
      <c r="AI18457"/>
      <c r="AJ18457"/>
      <c r="AK18457"/>
      <c r="AL18457"/>
      <c r="AM18457"/>
      <c r="AN18457"/>
      <c r="AO18457"/>
      <c r="AP18457"/>
      <c r="AQ18457"/>
      <c r="AR18457"/>
      <c r="AS18457"/>
      <c r="AT18457"/>
      <c r="AU18457"/>
      <c r="AV18457"/>
      <c r="AW18457"/>
      <c r="AX18457"/>
      <c r="AY18457"/>
      <c r="AZ18457"/>
    </row>
    <row r="18458">
      <c r="A18458"/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  <c r="X18458"/>
      <c r="Y18458"/>
      <c r="Z18458"/>
      <c r="AA18458"/>
      <c r="AB18458"/>
      <c r="AC18458"/>
      <c r="AD18458"/>
      <c r="AE18458"/>
      <c r="AF18458"/>
      <c r="AG18458"/>
      <c r="AH18458"/>
      <c r="AI18458"/>
      <c r="AJ18458"/>
      <c r="AK18458"/>
      <c r="AL18458"/>
      <c r="AM18458"/>
      <c r="AN18458"/>
      <c r="AO18458"/>
      <c r="AP18458"/>
      <c r="AQ18458"/>
      <c r="AR18458"/>
      <c r="AS18458"/>
      <c r="AT18458"/>
      <c r="AU18458"/>
      <c r="AV18458"/>
      <c r="AW18458"/>
      <c r="AX18458"/>
      <c r="AY18458"/>
      <c r="AZ18458"/>
    </row>
    <row r="18459">
      <c r="A18459"/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  <c r="X18459"/>
      <c r="Y18459"/>
      <c r="Z18459"/>
      <c r="AA18459"/>
      <c r="AB18459"/>
      <c r="AC18459"/>
      <c r="AD18459"/>
      <c r="AE18459"/>
      <c r="AF18459"/>
      <c r="AG18459"/>
      <c r="AH18459"/>
      <c r="AI18459"/>
      <c r="AJ18459"/>
      <c r="AK18459"/>
      <c r="AL18459"/>
      <c r="AM18459"/>
      <c r="AN18459"/>
      <c r="AO18459"/>
      <c r="AP18459"/>
      <c r="AQ18459"/>
      <c r="AR18459"/>
      <c r="AS18459"/>
      <c r="AT18459"/>
      <c r="AU18459"/>
      <c r="AV18459"/>
      <c r="AW18459"/>
      <c r="AX18459"/>
      <c r="AY18459"/>
      <c r="AZ18459"/>
    </row>
    <row r="18460">
      <c r="A18460"/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  <c r="X18460"/>
      <c r="Y18460"/>
      <c r="Z18460"/>
      <c r="AA18460"/>
      <c r="AB18460"/>
      <c r="AC18460"/>
      <c r="AD18460"/>
      <c r="AE18460"/>
      <c r="AF18460"/>
      <c r="AG18460"/>
      <c r="AH18460"/>
      <c r="AI18460"/>
      <c r="AJ18460"/>
      <c r="AK18460"/>
      <c r="AL18460"/>
      <c r="AM18460"/>
      <c r="AN18460"/>
      <c r="AO18460"/>
      <c r="AP18460"/>
      <c r="AQ18460"/>
      <c r="AR18460"/>
      <c r="AS18460"/>
      <c r="AT18460"/>
      <c r="AU18460"/>
      <c r="AV18460"/>
      <c r="AW18460"/>
      <c r="AX18460"/>
      <c r="AY18460"/>
      <c r="AZ18460"/>
    </row>
    <row r="18461">
      <c r="A18461"/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  <c r="X18461"/>
      <c r="Y18461"/>
      <c r="Z18461"/>
      <c r="AA18461"/>
      <c r="AB18461"/>
      <c r="AC18461"/>
      <c r="AD18461"/>
      <c r="AE18461"/>
      <c r="AF18461"/>
      <c r="AG18461"/>
      <c r="AH18461"/>
      <c r="AI18461"/>
      <c r="AJ18461"/>
      <c r="AK18461"/>
      <c r="AL18461"/>
      <c r="AM18461"/>
      <c r="AN18461"/>
      <c r="AO18461"/>
      <c r="AP18461"/>
      <c r="AQ18461"/>
      <c r="AR18461"/>
      <c r="AS18461"/>
      <c r="AT18461"/>
      <c r="AU18461"/>
      <c r="AV18461"/>
      <c r="AW18461"/>
      <c r="AX18461"/>
      <c r="AY18461"/>
      <c r="AZ18461"/>
    </row>
    <row r="18462">
      <c r="A18462"/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  <c r="X18462"/>
      <c r="Y18462"/>
      <c r="Z18462"/>
      <c r="AA18462"/>
      <c r="AB18462"/>
      <c r="AC18462"/>
      <c r="AD18462"/>
      <c r="AE18462"/>
      <c r="AF18462"/>
      <c r="AG18462"/>
      <c r="AH18462"/>
      <c r="AI18462"/>
      <c r="AJ18462"/>
      <c r="AK18462"/>
      <c r="AL18462"/>
      <c r="AM18462"/>
      <c r="AN18462"/>
      <c r="AO18462"/>
      <c r="AP18462"/>
      <c r="AQ18462"/>
      <c r="AR18462"/>
      <c r="AS18462"/>
      <c r="AT18462"/>
      <c r="AU18462"/>
      <c r="AV18462"/>
      <c r="AW18462"/>
      <c r="AX18462"/>
      <c r="AY18462"/>
      <c r="AZ18462"/>
    </row>
    <row r="18463">
      <c r="A18463"/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  <c r="X18463"/>
      <c r="Y18463"/>
      <c r="Z18463"/>
      <c r="AA18463"/>
      <c r="AB18463"/>
      <c r="AC18463"/>
      <c r="AD18463"/>
      <c r="AE18463"/>
      <c r="AF18463"/>
      <c r="AG18463"/>
      <c r="AH18463"/>
      <c r="AI18463"/>
      <c r="AJ18463"/>
      <c r="AK18463"/>
      <c r="AL18463"/>
      <c r="AM18463"/>
      <c r="AN18463"/>
      <c r="AO18463"/>
      <c r="AP18463"/>
      <c r="AQ18463"/>
      <c r="AR18463"/>
      <c r="AS18463"/>
      <c r="AT18463"/>
      <c r="AU18463"/>
      <c r="AV18463"/>
      <c r="AW18463"/>
      <c r="AX18463"/>
      <c r="AY18463"/>
      <c r="AZ18463"/>
    </row>
    <row r="18464">
      <c r="A18464"/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  <c r="X18464"/>
      <c r="Y18464"/>
      <c r="Z18464"/>
      <c r="AA18464"/>
      <c r="AB18464"/>
      <c r="AC18464"/>
      <c r="AD18464"/>
      <c r="AE18464"/>
      <c r="AF18464"/>
      <c r="AG18464"/>
      <c r="AH18464"/>
      <c r="AI18464"/>
      <c r="AJ18464"/>
      <c r="AK18464"/>
      <c r="AL18464"/>
      <c r="AM18464"/>
      <c r="AN18464"/>
      <c r="AO18464"/>
      <c r="AP18464"/>
      <c r="AQ18464"/>
      <c r="AR18464"/>
      <c r="AS18464"/>
      <c r="AT18464"/>
      <c r="AU18464"/>
      <c r="AV18464"/>
      <c r="AW18464"/>
      <c r="AX18464"/>
      <c r="AY18464"/>
      <c r="AZ18464"/>
    </row>
    <row r="18465">
      <c r="A18465"/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  <c r="X18465"/>
      <c r="Y18465"/>
      <c r="Z18465"/>
      <c r="AA18465"/>
      <c r="AB18465"/>
      <c r="AC18465"/>
      <c r="AD18465"/>
      <c r="AE18465"/>
      <c r="AF18465"/>
      <c r="AG18465"/>
      <c r="AH18465"/>
      <c r="AI18465"/>
      <c r="AJ18465"/>
      <c r="AK18465"/>
      <c r="AL18465"/>
      <c r="AM18465"/>
      <c r="AN18465"/>
      <c r="AO18465"/>
      <c r="AP18465"/>
      <c r="AQ18465"/>
      <c r="AR18465"/>
      <c r="AS18465"/>
      <c r="AT18465"/>
      <c r="AU18465"/>
      <c r="AV18465"/>
      <c r="AW18465"/>
      <c r="AX18465"/>
      <c r="AY18465"/>
      <c r="AZ18465"/>
    </row>
    <row r="18466">
      <c r="A18466"/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  <c r="X18466"/>
      <c r="Y18466"/>
      <c r="Z18466"/>
      <c r="AA18466"/>
      <c r="AB18466"/>
      <c r="AC18466"/>
      <c r="AD18466"/>
      <c r="AE18466"/>
      <c r="AF18466"/>
      <c r="AG18466"/>
      <c r="AH18466"/>
      <c r="AI18466"/>
      <c r="AJ18466"/>
      <c r="AK18466"/>
      <c r="AL18466"/>
      <c r="AM18466"/>
      <c r="AN18466"/>
      <c r="AO18466"/>
      <c r="AP18466"/>
      <c r="AQ18466"/>
      <c r="AR18466"/>
      <c r="AS18466"/>
      <c r="AT18466"/>
      <c r="AU18466"/>
      <c r="AV18466"/>
      <c r="AW18466"/>
      <c r="AX18466"/>
      <c r="AY18466"/>
      <c r="AZ18466"/>
    </row>
    <row r="18467">
      <c r="A18467"/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  <c r="X18467"/>
      <c r="Y18467"/>
      <c r="Z18467"/>
      <c r="AA18467"/>
      <c r="AB18467"/>
      <c r="AC18467"/>
      <c r="AD18467"/>
      <c r="AE18467"/>
      <c r="AF18467"/>
      <c r="AG18467"/>
      <c r="AH18467"/>
      <c r="AI18467"/>
      <c r="AJ18467"/>
      <c r="AK18467"/>
      <c r="AL18467"/>
      <c r="AM18467"/>
      <c r="AN18467"/>
      <c r="AO18467"/>
      <c r="AP18467"/>
      <c r="AQ18467"/>
      <c r="AR18467"/>
      <c r="AS18467"/>
      <c r="AT18467"/>
      <c r="AU18467"/>
      <c r="AV18467"/>
      <c r="AW18467"/>
      <c r="AX18467"/>
      <c r="AY18467"/>
      <c r="AZ18467"/>
    </row>
    <row r="18468">
      <c r="A18468"/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  <c r="X18468"/>
      <c r="Y18468"/>
      <c r="Z18468"/>
      <c r="AA18468"/>
      <c r="AB18468"/>
      <c r="AC18468"/>
      <c r="AD18468"/>
      <c r="AE18468"/>
      <c r="AF18468"/>
      <c r="AG18468"/>
      <c r="AH18468"/>
      <c r="AI18468"/>
      <c r="AJ18468"/>
      <c r="AK18468"/>
      <c r="AL18468"/>
      <c r="AM18468"/>
      <c r="AN18468"/>
      <c r="AO18468"/>
      <c r="AP18468"/>
      <c r="AQ18468"/>
      <c r="AR18468"/>
      <c r="AS18468"/>
      <c r="AT18468"/>
      <c r="AU18468"/>
      <c r="AV18468"/>
      <c r="AW18468"/>
      <c r="AX18468"/>
      <c r="AY18468"/>
      <c r="AZ18468"/>
    </row>
    <row r="18469">
      <c r="A18469"/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  <c r="X18469"/>
      <c r="Y18469"/>
      <c r="Z18469"/>
      <c r="AA18469"/>
      <c r="AB18469"/>
      <c r="AC18469"/>
      <c r="AD18469"/>
      <c r="AE18469"/>
      <c r="AF18469"/>
      <c r="AG18469"/>
      <c r="AH18469"/>
      <c r="AI18469"/>
      <c r="AJ18469"/>
      <c r="AK18469"/>
      <c r="AL18469"/>
      <c r="AM18469"/>
      <c r="AN18469"/>
      <c r="AO18469"/>
      <c r="AP18469"/>
      <c r="AQ18469"/>
      <c r="AR18469"/>
      <c r="AS18469"/>
      <c r="AT18469"/>
      <c r="AU18469"/>
      <c r="AV18469"/>
      <c r="AW18469"/>
      <c r="AX18469"/>
      <c r="AY18469"/>
      <c r="AZ18469"/>
    </row>
    <row r="18470">
      <c r="A18470"/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  <c r="X18470"/>
      <c r="Y18470"/>
      <c r="Z18470"/>
      <c r="AA18470"/>
      <c r="AB18470"/>
      <c r="AC18470"/>
      <c r="AD18470"/>
      <c r="AE18470"/>
      <c r="AF18470"/>
      <c r="AG18470"/>
      <c r="AH18470"/>
      <c r="AI18470"/>
      <c r="AJ18470"/>
      <c r="AK18470"/>
      <c r="AL18470"/>
      <c r="AM18470"/>
      <c r="AN18470"/>
      <c r="AO18470"/>
      <c r="AP18470"/>
      <c r="AQ18470"/>
      <c r="AR18470"/>
      <c r="AS18470"/>
      <c r="AT18470"/>
      <c r="AU18470"/>
      <c r="AV18470"/>
      <c r="AW18470"/>
      <c r="AX18470"/>
      <c r="AY18470"/>
      <c r="AZ18470"/>
    </row>
    <row r="18471">
      <c r="A18471"/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  <c r="X18471"/>
      <c r="Y18471"/>
      <c r="Z18471"/>
      <c r="AA18471"/>
      <c r="AB18471"/>
      <c r="AC18471"/>
      <c r="AD18471"/>
      <c r="AE18471"/>
      <c r="AF18471"/>
      <c r="AG18471"/>
      <c r="AH18471"/>
      <c r="AI18471"/>
      <c r="AJ18471"/>
      <c r="AK18471"/>
      <c r="AL18471"/>
      <c r="AM18471"/>
      <c r="AN18471"/>
      <c r="AO18471"/>
      <c r="AP18471"/>
      <c r="AQ18471"/>
      <c r="AR18471"/>
      <c r="AS18471"/>
      <c r="AT18471"/>
      <c r="AU18471"/>
      <c r="AV18471"/>
      <c r="AW18471"/>
      <c r="AX18471"/>
      <c r="AY18471"/>
      <c r="AZ18471"/>
    </row>
    <row r="18472">
      <c r="A18472"/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  <c r="X18472"/>
      <c r="Y18472"/>
      <c r="Z18472"/>
      <c r="AA18472"/>
      <c r="AB18472"/>
      <c r="AC18472"/>
      <c r="AD18472"/>
      <c r="AE18472"/>
      <c r="AF18472"/>
      <c r="AG18472"/>
      <c r="AH18472"/>
      <c r="AI18472"/>
      <c r="AJ18472"/>
      <c r="AK18472"/>
      <c r="AL18472"/>
      <c r="AM18472"/>
      <c r="AN18472"/>
      <c r="AO18472"/>
      <c r="AP18472"/>
      <c r="AQ18472"/>
      <c r="AR18472"/>
      <c r="AS18472"/>
      <c r="AT18472"/>
      <c r="AU18472"/>
      <c r="AV18472"/>
      <c r="AW18472"/>
      <c r="AX18472"/>
      <c r="AY18472"/>
      <c r="AZ18472"/>
    </row>
    <row r="18473">
      <c r="A18473"/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  <c r="X18473"/>
      <c r="Y18473"/>
      <c r="Z18473"/>
      <c r="AA18473"/>
      <c r="AB18473"/>
      <c r="AC18473"/>
      <c r="AD18473"/>
      <c r="AE18473"/>
      <c r="AF18473"/>
      <c r="AG18473"/>
      <c r="AH18473"/>
      <c r="AI18473"/>
      <c r="AJ18473"/>
      <c r="AK18473"/>
      <c r="AL18473"/>
      <c r="AM18473"/>
      <c r="AN18473"/>
      <c r="AO18473"/>
      <c r="AP18473"/>
      <c r="AQ18473"/>
      <c r="AR18473"/>
      <c r="AS18473"/>
      <c r="AT18473"/>
      <c r="AU18473"/>
      <c r="AV18473"/>
      <c r="AW18473"/>
      <c r="AX18473"/>
      <c r="AY18473"/>
      <c r="AZ18473"/>
    </row>
    <row r="18474">
      <c r="A18474"/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  <c r="X18474"/>
      <c r="Y18474"/>
      <c r="Z18474"/>
      <c r="AA18474"/>
      <c r="AB18474"/>
      <c r="AC18474"/>
      <c r="AD18474"/>
      <c r="AE18474"/>
      <c r="AF18474"/>
      <c r="AG18474"/>
      <c r="AH18474"/>
      <c r="AI18474"/>
      <c r="AJ18474"/>
      <c r="AK18474"/>
      <c r="AL18474"/>
      <c r="AM18474"/>
      <c r="AN18474"/>
      <c r="AO18474"/>
      <c r="AP18474"/>
      <c r="AQ18474"/>
      <c r="AR18474"/>
      <c r="AS18474"/>
      <c r="AT18474"/>
      <c r="AU18474"/>
      <c r="AV18474"/>
      <c r="AW18474"/>
      <c r="AX18474"/>
      <c r="AY18474"/>
      <c r="AZ18474"/>
    </row>
    <row r="18475">
      <c r="A18475"/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  <c r="X18475"/>
      <c r="Y18475"/>
      <c r="Z18475"/>
      <c r="AA18475"/>
      <c r="AB18475"/>
      <c r="AC18475"/>
      <c r="AD18475"/>
      <c r="AE18475"/>
      <c r="AF18475"/>
      <c r="AG18475"/>
      <c r="AH18475"/>
      <c r="AI18475"/>
      <c r="AJ18475"/>
      <c r="AK18475"/>
      <c r="AL18475"/>
      <c r="AM18475"/>
      <c r="AN18475"/>
      <c r="AO18475"/>
      <c r="AP18475"/>
      <c r="AQ18475"/>
      <c r="AR18475"/>
      <c r="AS18475"/>
      <c r="AT18475"/>
      <c r="AU18475"/>
      <c r="AV18475"/>
      <c r="AW18475"/>
      <c r="AX18475"/>
      <c r="AY18475"/>
      <c r="AZ18475"/>
    </row>
    <row r="18476">
      <c r="A18476"/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  <c r="X18476"/>
      <c r="Y18476"/>
      <c r="Z18476"/>
      <c r="AA18476"/>
      <c r="AB18476"/>
      <c r="AC18476"/>
      <c r="AD18476"/>
      <c r="AE18476"/>
      <c r="AF18476"/>
      <c r="AG18476"/>
      <c r="AH18476"/>
      <c r="AI18476"/>
      <c r="AJ18476"/>
      <c r="AK18476"/>
      <c r="AL18476"/>
      <c r="AM18476"/>
      <c r="AN18476"/>
      <c r="AO18476"/>
      <c r="AP18476"/>
      <c r="AQ18476"/>
      <c r="AR18476"/>
      <c r="AS18476"/>
      <c r="AT18476"/>
      <c r="AU18476"/>
      <c r="AV18476"/>
      <c r="AW18476"/>
      <c r="AX18476"/>
      <c r="AY18476"/>
      <c r="AZ18476"/>
    </row>
    <row r="18477">
      <c r="A18477"/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  <c r="X18477"/>
      <c r="Y18477"/>
      <c r="Z18477"/>
      <c r="AA18477"/>
      <c r="AB18477"/>
      <c r="AC18477"/>
      <c r="AD18477"/>
      <c r="AE18477"/>
      <c r="AF18477"/>
      <c r="AG18477"/>
      <c r="AH18477"/>
      <c r="AI18477"/>
      <c r="AJ18477"/>
      <c r="AK18477"/>
      <c r="AL18477"/>
      <c r="AM18477"/>
      <c r="AN18477"/>
      <c r="AO18477"/>
      <c r="AP18477"/>
      <c r="AQ18477"/>
      <c r="AR18477"/>
      <c r="AS18477"/>
      <c r="AT18477"/>
      <c r="AU18477"/>
      <c r="AV18477"/>
      <c r="AW18477"/>
      <c r="AX18477"/>
      <c r="AY18477"/>
      <c r="AZ18477"/>
    </row>
    <row r="18478">
      <c r="A18478"/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  <c r="X18478"/>
      <c r="Y18478"/>
      <c r="Z18478"/>
      <c r="AA18478"/>
      <c r="AB18478"/>
      <c r="AC18478"/>
      <c r="AD18478"/>
      <c r="AE18478"/>
      <c r="AF18478"/>
      <c r="AG18478"/>
      <c r="AH18478"/>
      <c r="AI18478"/>
      <c r="AJ18478"/>
      <c r="AK18478"/>
      <c r="AL18478"/>
      <c r="AM18478"/>
      <c r="AN18478"/>
      <c r="AO18478"/>
      <c r="AP18478"/>
      <c r="AQ18478"/>
      <c r="AR18478"/>
      <c r="AS18478"/>
      <c r="AT18478"/>
      <c r="AU18478"/>
      <c r="AV18478"/>
      <c r="AW18478"/>
      <c r="AX18478"/>
      <c r="AY18478"/>
      <c r="AZ18478"/>
    </row>
    <row r="18479">
      <c r="A18479"/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  <c r="X18479"/>
      <c r="Y18479"/>
      <c r="Z18479"/>
      <c r="AA18479"/>
      <c r="AB18479"/>
      <c r="AC18479"/>
      <c r="AD18479"/>
      <c r="AE18479"/>
      <c r="AF18479"/>
      <c r="AG18479"/>
      <c r="AH18479"/>
      <c r="AI18479"/>
      <c r="AJ18479"/>
      <c r="AK18479"/>
      <c r="AL18479"/>
      <c r="AM18479"/>
      <c r="AN18479"/>
      <c r="AO18479"/>
      <c r="AP18479"/>
      <c r="AQ18479"/>
      <c r="AR18479"/>
      <c r="AS18479"/>
      <c r="AT18479"/>
      <c r="AU18479"/>
      <c r="AV18479"/>
      <c r="AW18479"/>
      <c r="AX18479"/>
      <c r="AY18479"/>
      <c r="AZ18479"/>
    </row>
    <row r="18480">
      <c r="A18480"/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  <c r="X18480"/>
      <c r="Y18480"/>
      <c r="Z18480"/>
      <c r="AA18480"/>
      <c r="AB18480"/>
      <c r="AC18480"/>
      <c r="AD18480"/>
      <c r="AE18480"/>
      <c r="AF18480"/>
      <c r="AG18480"/>
      <c r="AH18480"/>
      <c r="AI18480"/>
      <c r="AJ18480"/>
      <c r="AK18480"/>
      <c r="AL18480"/>
      <c r="AM18480"/>
      <c r="AN18480"/>
      <c r="AO18480"/>
      <c r="AP18480"/>
      <c r="AQ18480"/>
      <c r="AR18480"/>
      <c r="AS18480"/>
      <c r="AT18480"/>
      <c r="AU18480"/>
      <c r="AV18480"/>
      <c r="AW18480"/>
      <c r="AX18480"/>
      <c r="AY18480"/>
      <c r="AZ18480"/>
    </row>
    <row r="18481">
      <c r="A18481"/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  <c r="X18481"/>
      <c r="Y18481"/>
      <c r="Z18481"/>
      <c r="AA18481"/>
      <c r="AB18481"/>
      <c r="AC18481"/>
      <c r="AD18481"/>
      <c r="AE18481"/>
      <c r="AF18481"/>
      <c r="AG18481"/>
      <c r="AH18481"/>
      <c r="AI18481"/>
      <c r="AJ18481"/>
      <c r="AK18481"/>
      <c r="AL18481"/>
      <c r="AM18481"/>
      <c r="AN18481"/>
      <c r="AO18481"/>
      <c r="AP18481"/>
      <c r="AQ18481"/>
      <c r="AR18481"/>
      <c r="AS18481"/>
      <c r="AT18481"/>
      <c r="AU18481"/>
      <c r="AV18481"/>
      <c r="AW18481"/>
      <c r="AX18481"/>
      <c r="AY18481"/>
      <c r="AZ18481"/>
    </row>
    <row r="18482">
      <c r="A18482"/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  <c r="X18482"/>
      <c r="Y18482"/>
      <c r="Z18482"/>
      <c r="AA18482"/>
      <c r="AB18482"/>
      <c r="AC18482"/>
      <c r="AD18482"/>
      <c r="AE18482"/>
      <c r="AF18482"/>
      <c r="AG18482"/>
      <c r="AH18482"/>
      <c r="AI18482"/>
      <c r="AJ18482"/>
      <c r="AK18482"/>
      <c r="AL18482"/>
      <c r="AM18482"/>
      <c r="AN18482"/>
      <c r="AO18482"/>
      <c r="AP18482"/>
      <c r="AQ18482"/>
      <c r="AR18482"/>
      <c r="AS18482"/>
      <c r="AT18482"/>
      <c r="AU18482"/>
      <c r="AV18482"/>
      <c r="AW18482"/>
      <c r="AX18482"/>
      <c r="AY18482"/>
      <c r="AZ18482"/>
    </row>
    <row r="18483">
      <c r="A18483"/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  <c r="X18483"/>
      <c r="Y18483"/>
      <c r="Z18483"/>
      <c r="AA18483"/>
      <c r="AB18483"/>
      <c r="AC18483"/>
      <c r="AD18483"/>
      <c r="AE18483"/>
      <c r="AF18483"/>
      <c r="AG18483"/>
      <c r="AH18483"/>
      <c r="AI18483"/>
      <c r="AJ18483"/>
      <c r="AK18483"/>
      <c r="AL18483"/>
      <c r="AM18483"/>
      <c r="AN18483"/>
      <c r="AO18483"/>
      <c r="AP18483"/>
      <c r="AQ18483"/>
      <c r="AR18483"/>
      <c r="AS18483"/>
      <c r="AT18483"/>
      <c r="AU18483"/>
      <c r="AV18483"/>
      <c r="AW18483"/>
      <c r="AX18483"/>
      <c r="AY18483"/>
      <c r="AZ18483"/>
    </row>
    <row r="18484">
      <c r="A18484"/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  <c r="X18484"/>
      <c r="Y18484"/>
      <c r="Z18484"/>
      <c r="AA18484"/>
      <c r="AB18484"/>
      <c r="AC18484"/>
      <c r="AD18484"/>
      <c r="AE18484"/>
      <c r="AF18484"/>
      <c r="AG18484"/>
      <c r="AH18484"/>
      <c r="AI18484"/>
      <c r="AJ18484"/>
      <c r="AK18484"/>
      <c r="AL18484"/>
      <c r="AM18484"/>
      <c r="AN18484"/>
      <c r="AO18484"/>
      <c r="AP18484"/>
      <c r="AQ18484"/>
      <c r="AR18484"/>
      <c r="AS18484"/>
      <c r="AT18484"/>
      <c r="AU18484"/>
      <c r="AV18484"/>
      <c r="AW18484"/>
      <c r="AX18484"/>
      <c r="AY18484"/>
      <c r="AZ18484"/>
    </row>
    <row r="18485">
      <c r="A18485"/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  <c r="W18485"/>
      <c r="X18485"/>
      <c r="Y18485"/>
      <c r="Z18485"/>
      <c r="AA18485"/>
      <c r="AB18485"/>
      <c r="AC18485"/>
      <c r="AD18485"/>
      <c r="AE18485"/>
      <c r="AF18485"/>
      <c r="AG18485"/>
      <c r="AH18485"/>
      <c r="AI18485"/>
      <c r="AJ18485"/>
      <c r="AK18485"/>
      <c r="AL18485"/>
      <c r="AM18485"/>
      <c r="AN18485"/>
      <c r="AO18485"/>
      <c r="AP18485"/>
      <c r="AQ18485"/>
      <c r="AR18485"/>
      <c r="AS18485"/>
      <c r="AT18485"/>
      <c r="AU18485"/>
      <c r="AV18485"/>
      <c r="AW18485"/>
      <c r="AX18485"/>
      <c r="AY18485"/>
      <c r="AZ18485"/>
    </row>
    <row r="18486">
      <c r="A18486"/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  <c r="X18486"/>
      <c r="Y18486"/>
      <c r="Z18486"/>
      <c r="AA18486"/>
      <c r="AB18486"/>
      <c r="AC18486"/>
      <c r="AD18486"/>
      <c r="AE18486"/>
      <c r="AF18486"/>
      <c r="AG18486"/>
      <c r="AH18486"/>
      <c r="AI18486"/>
      <c r="AJ18486"/>
      <c r="AK18486"/>
      <c r="AL18486"/>
      <c r="AM18486"/>
      <c r="AN18486"/>
      <c r="AO18486"/>
      <c r="AP18486"/>
      <c r="AQ18486"/>
      <c r="AR18486"/>
      <c r="AS18486"/>
      <c r="AT18486"/>
      <c r="AU18486"/>
      <c r="AV18486"/>
      <c r="AW18486"/>
      <c r="AX18486"/>
      <c r="AY18486"/>
      <c r="AZ18486"/>
    </row>
    <row r="18487">
      <c r="A18487"/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  <c r="X18487"/>
      <c r="Y18487"/>
      <c r="Z18487"/>
      <c r="AA18487"/>
      <c r="AB18487"/>
      <c r="AC18487"/>
      <c r="AD18487"/>
      <c r="AE18487"/>
      <c r="AF18487"/>
      <c r="AG18487"/>
      <c r="AH18487"/>
      <c r="AI18487"/>
      <c r="AJ18487"/>
      <c r="AK18487"/>
      <c r="AL18487"/>
      <c r="AM18487"/>
      <c r="AN18487"/>
      <c r="AO18487"/>
      <c r="AP18487"/>
      <c r="AQ18487"/>
      <c r="AR18487"/>
      <c r="AS18487"/>
      <c r="AT18487"/>
      <c r="AU18487"/>
      <c r="AV18487"/>
      <c r="AW18487"/>
      <c r="AX18487"/>
      <c r="AY18487"/>
      <c r="AZ18487"/>
    </row>
    <row r="18488">
      <c r="A18488"/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  <c r="X18488"/>
      <c r="Y18488"/>
      <c r="Z18488"/>
      <c r="AA18488"/>
      <c r="AB18488"/>
      <c r="AC18488"/>
      <c r="AD18488"/>
      <c r="AE18488"/>
      <c r="AF18488"/>
      <c r="AG18488"/>
      <c r="AH18488"/>
      <c r="AI18488"/>
      <c r="AJ18488"/>
      <c r="AK18488"/>
      <c r="AL18488"/>
      <c r="AM18488"/>
      <c r="AN18488"/>
      <c r="AO18488"/>
      <c r="AP18488"/>
      <c r="AQ18488"/>
      <c r="AR18488"/>
      <c r="AS18488"/>
      <c r="AT18488"/>
      <c r="AU18488"/>
      <c r="AV18488"/>
      <c r="AW18488"/>
      <c r="AX18488"/>
      <c r="AY18488"/>
      <c r="AZ18488"/>
    </row>
    <row r="18489">
      <c r="A18489"/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  <c r="X18489"/>
      <c r="Y18489"/>
      <c r="Z18489"/>
      <c r="AA18489"/>
      <c r="AB18489"/>
      <c r="AC18489"/>
      <c r="AD18489"/>
      <c r="AE18489"/>
      <c r="AF18489"/>
      <c r="AG18489"/>
      <c r="AH18489"/>
      <c r="AI18489"/>
      <c r="AJ18489"/>
      <c r="AK18489"/>
      <c r="AL18489"/>
      <c r="AM18489"/>
      <c r="AN18489"/>
      <c r="AO18489"/>
      <c r="AP18489"/>
      <c r="AQ18489"/>
      <c r="AR18489"/>
      <c r="AS18489"/>
      <c r="AT18489"/>
      <c r="AU18489"/>
      <c r="AV18489"/>
      <c r="AW18489"/>
      <c r="AX18489"/>
      <c r="AY18489"/>
      <c r="AZ18489"/>
    </row>
    <row r="18490">
      <c r="A18490"/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  <c r="X18490"/>
      <c r="Y18490"/>
      <c r="Z18490"/>
      <c r="AA18490"/>
      <c r="AB18490"/>
      <c r="AC18490"/>
      <c r="AD18490"/>
      <c r="AE18490"/>
      <c r="AF18490"/>
      <c r="AG18490"/>
      <c r="AH18490"/>
      <c r="AI18490"/>
      <c r="AJ18490"/>
      <c r="AK18490"/>
      <c r="AL18490"/>
      <c r="AM18490"/>
      <c r="AN18490"/>
      <c r="AO18490"/>
      <c r="AP18490"/>
      <c r="AQ18490"/>
      <c r="AR18490"/>
      <c r="AS18490"/>
      <c r="AT18490"/>
      <c r="AU18490"/>
      <c r="AV18490"/>
      <c r="AW18490"/>
      <c r="AX18490"/>
      <c r="AY18490"/>
      <c r="AZ18490"/>
    </row>
    <row r="18491">
      <c r="A18491"/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  <c r="X18491"/>
      <c r="Y18491"/>
      <c r="Z18491"/>
      <c r="AA18491"/>
      <c r="AB18491"/>
      <c r="AC18491"/>
      <c r="AD18491"/>
      <c r="AE18491"/>
      <c r="AF18491"/>
      <c r="AG18491"/>
      <c r="AH18491"/>
      <c r="AI18491"/>
      <c r="AJ18491"/>
      <c r="AK18491"/>
      <c r="AL18491"/>
      <c r="AM18491"/>
      <c r="AN18491"/>
      <c r="AO18491"/>
      <c r="AP18491"/>
      <c r="AQ18491"/>
      <c r="AR18491"/>
      <c r="AS18491"/>
      <c r="AT18491"/>
      <c r="AU18491"/>
      <c r="AV18491"/>
      <c r="AW18491"/>
      <c r="AX18491"/>
      <c r="AY18491"/>
      <c r="AZ18491"/>
    </row>
    <row r="18492">
      <c r="A18492"/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  <c r="X18492"/>
      <c r="Y18492"/>
      <c r="Z18492"/>
      <c r="AA18492"/>
      <c r="AB18492"/>
      <c r="AC18492"/>
      <c r="AD18492"/>
      <c r="AE18492"/>
      <c r="AF18492"/>
      <c r="AG18492"/>
      <c r="AH18492"/>
      <c r="AI18492"/>
      <c r="AJ18492"/>
      <c r="AK18492"/>
      <c r="AL18492"/>
      <c r="AM18492"/>
      <c r="AN18492"/>
      <c r="AO18492"/>
      <c r="AP18492"/>
      <c r="AQ18492"/>
      <c r="AR18492"/>
      <c r="AS18492"/>
      <c r="AT18492"/>
      <c r="AU18492"/>
      <c r="AV18492"/>
      <c r="AW18492"/>
      <c r="AX18492"/>
      <c r="AY18492"/>
      <c r="AZ18492"/>
    </row>
    <row r="18493">
      <c r="A18493"/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  <c r="X18493"/>
      <c r="Y18493"/>
      <c r="Z18493"/>
      <c r="AA18493"/>
      <c r="AB18493"/>
      <c r="AC18493"/>
      <c r="AD18493"/>
      <c r="AE18493"/>
      <c r="AF18493"/>
      <c r="AG18493"/>
      <c r="AH18493"/>
      <c r="AI18493"/>
      <c r="AJ18493"/>
      <c r="AK18493"/>
      <c r="AL18493"/>
      <c r="AM18493"/>
      <c r="AN18493"/>
      <c r="AO18493"/>
      <c r="AP18493"/>
      <c r="AQ18493"/>
      <c r="AR18493"/>
      <c r="AS18493"/>
      <c r="AT18493"/>
      <c r="AU18493"/>
      <c r="AV18493"/>
      <c r="AW18493"/>
      <c r="AX18493"/>
      <c r="AY18493"/>
      <c r="AZ18493"/>
    </row>
    <row r="18494">
      <c r="A18494"/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  <c r="X18494"/>
      <c r="Y18494"/>
      <c r="Z18494"/>
      <c r="AA18494"/>
      <c r="AB18494"/>
      <c r="AC18494"/>
      <c r="AD18494"/>
      <c r="AE18494"/>
      <c r="AF18494"/>
      <c r="AG18494"/>
      <c r="AH18494"/>
      <c r="AI18494"/>
      <c r="AJ18494"/>
      <c r="AK18494"/>
      <c r="AL18494"/>
      <c r="AM18494"/>
      <c r="AN18494"/>
      <c r="AO18494"/>
      <c r="AP18494"/>
      <c r="AQ18494"/>
      <c r="AR18494"/>
      <c r="AS18494"/>
      <c r="AT18494"/>
      <c r="AU18494"/>
      <c r="AV18494"/>
      <c r="AW18494"/>
      <c r="AX18494"/>
      <c r="AY18494"/>
      <c r="AZ18494"/>
    </row>
    <row r="18495">
      <c r="A18495"/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  <c r="X18495"/>
      <c r="Y18495"/>
      <c r="Z18495"/>
      <c r="AA18495"/>
      <c r="AB18495"/>
      <c r="AC18495"/>
      <c r="AD18495"/>
      <c r="AE18495"/>
      <c r="AF18495"/>
      <c r="AG18495"/>
      <c r="AH18495"/>
      <c r="AI18495"/>
      <c r="AJ18495"/>
      <c r="AK18495"/>
      <c r="AL18495"/>
      <c r="AM18495"/>
      <c r="AN18495"/>
      <c r="AO18495"/>
      <c r="AP18495"/>
      <c r="AQ18495"/>
      <c r="AR18495"/>
      <c r="AS18495"/>
      <c r="AT18495"/>
      <c r="AU18495"/>
      <c r="AV18495"/>
      <c r="AW18495"/>
      <c r="AX18495"/>
      <c r="AY18495"/>
      <c r="AZ18495"/>
    </row>
    <row r="18496">
      <c r="A18496"/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  <c r="X18496"/>
      <c r="Y18496"/>
      <c r="Z18496"/>
      <c r="AA18496"/>
      <c r="AB18496"/>
      <c r="AC18496"/>
      <c r="AD18496"/>
      <c r="AE18496"/>
      <c r="AF18496"/>
      <c r="AG18496"/>
      <c r="AH18496"/>
      <c r="AI18496"/>
      <c r="AJ18496"/>
      <c r="AK18496"/>
      <c r="AL18496"/>
      <c r="AM18496"/>
      <c r="AN18496"/>
      <c r="AO18496"/>
      <c r="AP18496"/>
      <c r="AQ18496"/>
      <c r="AR18496"/>
      <c r="AS18496"/>
      <c r="AT18496"/>
      <c r="AU18496"/>
      <c r="AV18496"/>
      <c r="AW18496"/>
      <c r="AX18496"/>
      <c r="AY18496"/>
      <c r="AZ18496"/>
    </row>
    <row r="18497">
      <c r="A18497"/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  <c r="X18497"/>
      <c r="Y18497"/>
      <c r="Z18497"/>
      <c r="AA18497"/>
      <c r="AB18497"/>
      <c r="AC18497"/>
      <c r="AD18497"/>
      <c r="AE18497"/>
      <c r="AF18497"/>
      <c r="AG18497"/>
      <c r="AH18497"/>
      <c r="AI18497"/>
      <c r="AJ18497"/>
      <c r="AK18497"/>
      <c r="AL18497"/>
      <c r="AM18497"/>
      <c r="AN18497"/>
      <c r="AO18497"/>
      <c r="AP18497"/>
      <c r="AQ18497"/>
      <c r="AR18497"/>
      <c r="AS18497"/>
      <c r="AT18497"/>
      <c r="AU18497"/>
      <c r="AV18497"/>
      <c r="AW18497"/>
      <c r="AX18497"/>
      <c r="AY18497"/>
      <c r="AZ18497"/>
    </row>
    <row r="18498">
      <c r="A18498"/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  <c r="X18498"/>
      <c r="Y18498"/>
      <c r="Z18498"/>
      <c r="AA18498"/>
      <c r="AB18498"/>
      <c r="AC18498"/>
      <c r="AD18498"/>
      <c r="AE18498"/>
      <c r="AF18498"/>
      <c r="AG18498"/>
      <c r="AH18498"/>
      <c r="AI18498"/>
      <c r="AJ18498"/>
      <c r="AK18498"/>
      <c r="AL18498"/>
      <c r="AM18498"/>
      <c r="AN18498"/>
      <c r="AO18498"/>
      <c r="AP18498"/>
      <c r="AQ18498"/>
      <c r="AR18498"/>
      <c r="AS18498"/>
      <c r="AT18498"/>
      <c r="AU18498"/>
      <c r="AV18498"/>
      <c r="AW18498"/>
      <c r="AX18498"/>
      <c r="AY18498"/>
      <c r="AZ18498"/>
    </row>
    <row r="18499">
      <c r="A18499"/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  <c r="X18499"/>
      <c r="Y18499"/>
      <c r="Z18499"/>
      <c r="AA18499"/>
      <c r="AB18499"/>
      <c r="AC18499"/>
      <c r="AD18499"/>
      <c r="AE18499"/>
      <c r="AF18499"/>
      <c r="AG18499"/>
      <c r="AH18499"/>
      <c r="AI18499"/>
      <c r="AJ18499"/>
      <c r="AK18499"/>
      <c r="AL18499"/>
      <c r="AM18499"/>
      <c r="AN18499"/>
      <c r="AO18499"/>
      <c r="AP18499"/>
      <c r="AQ18499"/>
      <c r="AR18499"/>
      <c r="AS18499"/>
      <c r="AT18499"/>
      <c r="AU18499"/>
      <c r="AV18499"/>
      <c r="AW18499"/>
      <c r="AX18499"/>
      <c r="AY18499"/>
      <c r="AZ18499"/>
    </row>
    <row r="18500">
      <c r="A18500"/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  <c r="X18500"/>
      <c r="Y18500"/>
      <c r="Z18500"/>
      <c r="AA18500"/>
      <c r="AB18500"/>
      <c r="AC18500"/>
      <c r="AD18500"/>
      <c r="AE18500"/>
      <c r="AF18500"/>
      <c r="AG18500"/>
      <c r="AH18500"/>
      <c r="AI18500"/>
      <c r="AJ18500"/>
      <c r="AK18500"/>
      <c r="AL18500"/>
      <c r="AM18500"/>
      <c r="AN18500"/>
      <c r="AO18500"/>
      <c r="AP18500"/>
      <c r="AQ18500"/>
      <c r="AR18500"/>
      <c r="AS18500"/>
      <c r="AT18500"/>
      <c r="AU18500"/>
      <c r="AV18500"/>
      <c r="AW18500"/>
      <c r="AX18500"/>
      <c r="AY18500"/>
      <c r="AZ18500"/>
    </row>
    <row r="18501">
      <c r="A18501"/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  <c r="X18501"/>
      <c r="Y18501"/>
      <c r="Z18501"/>
      <c r="AA18501"/>
      <c r="AB18501"/>
      <c r="AC18501"/>
      <c r="AD18501"/>
      <c r="AE18501"/>
      <c r="AF18501"/>
      <c r="AG18501"/>
      <c r="AH18501"/>
      <c r="AI18501"/>
      <c r="AJ18501"/>
      <c r="AK18501"/>
      <c r="AL18501"/>
      <c r="AM18501"/>
      <c r="AN18501"/>
      <c r="AO18501"/>
      <c r="AP18501"/>
      <c r="AQ18501"/>
      <c r="AR18501"/>
      <c r="AS18501"/>
      <c r="AT18501"/>
      <c r="AU18501"/>
      <c r="AV18501"/>
      <c r="AW18501"/>
      <c r="AX18501"/>
      <c r="AY18501"/>
      <c r="AZ18501"/>
    </row>
    <row r="18502">
      <c r="A18502"/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  <c r="X18502"/>
      <c r="Y18502"/>
      <c r="Z18502"/>
      <c r="AA18502"/>
      <c r="AB18502"/>
      <c r="AC18502"/>
      <c r="AD18502"/>
      <c r="AE18502"/>
      <c r="AF18502"/>
      <c r="AG18502"/>
      <c r="AH18502"/>
      <c r="AI18502"/>
      <c r="AJ18502"/>
      <c r="AK18502"/>
      <c r="AL18502"/>
      <c r="AM18502"/>
      <c r="AN18502"/>
      <c r="AO18502"/>
      <c r="AP18502"/>
      <c r="AQ18502"/>
      <c r="AR18502"/>
      <c r="AS18502"/>
      <c r="AT18502"/>
      <c r="AU18502"/>
      <c r="AV18502"/>
      <c r="AW18502"/>
      <c r="AX18502"/>
      <c r="AY18502"/>
      <c r="AZ18502"/>
    </row>
    <row r="18503">
      <c r="A18503"/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  <c r="X18503"/>
      <c r="Y18503"/>
      <c r="Z18503"/>
      <c r="AA18503"/>
      <c r="AB18503"/>
      <c r="AC18503"/>
      <c r="AD18503"/>
      <c r="AE18503"/>
      <c r="AF18503"/>
      <c r="AG18503"/>
      <c r="AH18503"/>
      <c r="AI18503"/>
      <c r="AJ18503"/>
      <c r="AK18503"/>
      <c r="AL18503"/>
      <c r="AM18503"/>
      <c r="AN18503"/>
      <c r="AO18503"/>
      <c r="AP18503"/>
      <c r="AQ18503"/>
      <c r="AR18503"/>
      <c r="AS18503"/>
      <c r="AT18503"/>
      <c r="AU18503"/>
      <c r="AV18503"/>
      <c r="AW18503"/>
      <c r="AX18503"/>
      <c r="AY18503"/>
      <c r="AZ18503"/>
    </row>
    <row r="18504">
      <c r="A18504"/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  <c r="X18504"/>
      <c r="Y18504"/>
      <c r="Z18504"/>
      <c r="AA18504"/>
      <c r="AB18504"/>
      <c r="AC18504"/>
      <c r="AD18504"/>
      <c r="AE18504"/>
      <c r="AF18504"/>
      <c r="AG18504"/>
      <c r="AH18504"/>
      <c r="AI18504"/>
      <c r="AJ18504"/>
      <c r="AK18504"/>
      <c r="AL18504"/>
      <c r="AM18504"/>
      <c r="AN18504"/>
      <c r="AO18504"/>
      <c r="AP18504"/>
      <c r="AQ18504"/>
      <c r="AR18504"/>
      <c r="AS18504"/>
      <c r="AT18504"/>
      <c r="AU18504"/>
      <c r="AV18504"/>
      <c r="AW18504"/>
      <c r="AX18504"/>
      <c r="AY18504"/>
      <c r="AZ18504"/>
    </row>
    <row r="18505">
      <c r="A18505"/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  <c r="X18505"/>
      <c r="Y18505"/>
      <c r="Z18505"/>
      <c r="AA18505"/>
      <c r="AB18505"/>
      <c r="AC18505"/>
      <c r="AD18505"/>
      <c r="AE18505"/>
      <c r="AF18505"/>
      <c r="AG18505"/>
      <c r="AH18505"/>
      <c r="AI18505"/>
      <c r="AJ18505"/>
      <c r="AK18505"/>
      <c r="AL18505"/>
      <c r="AM18505"/>
      <c r="AN18505"/>
      <c r="AO18505"/>
      <c r="AP18505"/>
      <c r="AQ18505"/>
      <c r="AR18505"/>
      <c r="AS18505"/>
      <c r="AT18505"/>
      <c r="AU18505"/>
      <c r="AV18505"/>
      <c r="AW18505"/>
      <c r="AX18505"/>
      <c r="AY18505"/>
      <c r="AZ18505"/>
    </row>
    <row r="18506">
      <c r="A18506"/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  <c r="X18506"/>
      <c r="Y18506"/>
      <c r="Z18506"/>
      <c r="AA18506"/>
      <c r="AB18506"/>
      <c r="AC18506"/>
      <c r="AD18506"/>
      <c r="AE18506"/>
      <c r="AF18506"/>
      <c r="AG18506"/>
      <c r="AH18506"/>
      <c r="AI18506"/>
      <c r="AJ18506"/>
      <c r="AK18506"/>
      <c r="AL18506"/>
      <c r="AM18506"/>
      <c r="AN18506"/>
      <c r="AO18506"/>
      <c r="AP18506"/>
      <c r="AQ18506"/>
      <c r="AR18506"/>
      <c r="AS18506"/>
      <c r="AT18506"/>
      <c r="AU18506"/>
      <c r="AV18506"/>
      <c r="AW18506"/>
      <c r="AX18506"/>
      <c r="AY18506"/>
      <c r="AZ18506"/>
    </row>
    <row r="18507">
      <c r="A18507"/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  <c r="X18507"/>
      <c r="Y18507"/>
      <c r="Z18507"/>
      <c r="AA18507"/>
      <c r="AB18507"/>
      <c r="AC18507"/>
      <c r="AD18507"/>
      <c r="AE18507"/>
      <c r="AF18507"/>
      <c r="AG18507"/>
      <c r="AH18507"/>
      <c r="AI18507"/>
      <c r="AJ18507"/>
      <c r="AK18507"/>
      <c r="AL18507"/>
      <c r="AM18507"/>
      <c r="AN18507"/>
      <c r="AO18507"/>
      <c r="AP18507"/>
      <c r="AQ18507"/>
      <c r="AR18507"/>
      <c r="AS18507"/>
      <c r="AT18507"/>
      <c r="AU18507"/>
      <c r="AV18507"/>
      <c r="AW18507"/>
      <c r="AX18507"/>
      <c r="AY18507"/>
      <c r="AZ18507"/>
    </row>
    <row r="18508">
      <c r="A18508"/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  <c r="X18508"/>
      <c r="Y18508"/>
      <c r="Z18508"/>
      <c r="AA18508"/>
      <c r="AB18508"/>
      <c r="AC18508"/>
      <c r="AD18508"/>
      <c r="AE18508"/>
      <c r="AF18508"/>
      <c r="AG18508"/>
      <c r="AH18508"/>
      <c r="AI18508"/>
      <c r="AJ18508"/>
      <c r="AK18508"/>
      <c r="AL18508"/>
      <c r="AM18508"/>
      <c r="AN18508"/>
      <c r="AO18508"/>
      <c r="AP18508"/>
      <c r="AQ18508"/>
      <c r="AR18508"/>
      <c r="AS18508"/>
      <c r="AT18508"/>
      <c r="AU18508"/>
      <c r="AV18508"/>
      <c r="AW18508"/>
      <c r="AX18508"/>
      <c r="AY18508"/>
      <c r="AZ18508"/>
    </row>
    <row r="18509">
      <c r="A18509"/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  <c r="X18509"/>
      <c r="Y18509"/>
      <c r="Z18509"/>
      <c r="AA18509"/>
      <c r="AB18509"/>
      <c r="AC18509"/>
      <c r="AD18509"/>
      <c r="AE18509"/>
      <c r="AF18509"/>
      <c r="AG18509"/>
      <c r="AH18509"/>
      <c r="AI18509"/>
      <c r="AJ18509"/>
      <c r="AK18509"/>
      <c r="AL18509"/>
      <c r="AM18509"/>
      <c r="AN18509"/>
      <c r="AO18509"/>
      <c r="AP18509"/>
      <c r="AQ18509"/>
      <c r="AR18509"/>
      <c r="AS18509"/>
      <c r="AT18509"/>
      <c r="AU18509"/>
      <c r="AV18509"/>
      <c r="AW18509"/>
      <c r="AX18509"/>
      <c r="AY18509"/>
      <c r="AZ18509"/>
    </row>
    <row r="18510">
      <c r="A18510"/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  <c r="X18510"/>
      <c r="Y18510"/>
      <c r="Z18510"/>
      <c r="AA18510"/>
      <c r="AB18510"/>
      <c r="AC18510"/>
      <c r="AD18510"/>
      <c r="AE18510"/>
      <c r="AF18510"/>
      <c r="AG18510"/>
      <c r="AH18510"/>
      <c r="AI18510"/>
      <c r="AJ18510"/>
      <c r="AK18510"/>
      <c r="AL18510"/>
      <c r="AM18510"/>
      <c r="AN18510"/>
      <c r="AO18510"/>
      <c r="AP18510"/>
      <c r="AQ18510"/>
      <c r="AR18510"/>
      <c r="AS18510"/>
      <c r="AT18510"/>
      <c r="AU18510"/>
      <c r="AV18510"/>
      <c r="AW18510"/>
      <c r="AX18510"/>
      <c r="AY18510"/>
      <c r="AZ18510"/>
    </row>
    <row r="18511">
      <c r="A18511"/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  <c r="X18511"/>
      <c r="Y18511"/>
      <c r="Z18511"/>
      <c r="AA18511"/>
      <c r="AB18511"/>
      <c r="AC18511"/>
      <c r="AD18511"/>
      <c r="AE18511"/>
      <c r="AF18511"/>
      <c r="AG18511"/>
      <c r="AH18511"/>
      <c r="AI18511"/>
      <c r="AJ18511"/>
      <c r="AK18511"/>
      <c r="AL18511"/>
      <c r="AM18511"/>
      <c r="AN18511"/>
      <c r="AO18511"/>
      <c r="AP18511"/>
      <c r="AQ18511"/>
      <c r="AR18511"/>
      <c r="AS18511"/>
      <c r="AT18511"/>
      <c r="AU18511"/>
      <c r="AV18511"/>
      <c r="AW18511"/>
      <c r="AX18511"/>
      <c r="AY18511"/>
      <c r="AZ18511"/>
    </row>
    <row r="18512">
      <c r="A18512"/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  <c r="X18512"/>
      <c r="Y18512"/>
      <c r="Z18512"/>
      <c r="AA18512"/>
      <c r="AB18512"/>
      <c r="AC18512"/>
      <c r="AD18512"/>
      <c r="AE18512"/>
      <c r="AF18512"/>
      <c r="AG18512"/>
      <c r="AH18512"/>
      <c r="AI18512"/>
      <c r="AJ18512"/>
      <c r="AK18512"/>
      <c r="AL18512"/>
      <c r="AM18512"/>
      <c r="AN18512"/>
      <c r="AO18512"/>
      <c r="AP18512"/>
      <c r="AQ18512"/>
      <c r="AR18512"/>
      <c r="AS18512"/>
      <c r="AT18512"/>
      <c r="AU18512"/>
      <c r="AV18512"/>
      <c r="AW18512"/>
      <c r="AX18512"/>
      <c r="AY18512"/>
      <c r="AZ18512"/>
    </row>
    <row r="18513">
      <c r="A18513"/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  <c r="X18513"/>
      <c r="Y18513"/>
      <c r="Z18513"/>
      <c r="AA18513"/>
      <c r="AB18513"/>
      <c r="AC18513"/>
      <c r="AD18513"/>
      <c r="AE18513"/>
      <c r="AF18513"/>
      <c r="AG18513"/>
      <c r="AH18513"/>
      <c r="AI18513"/>
      <c r="AJ18513"/>
      <c r="AK18513"/>
      <c r="AL18513"/>
      <c r="AM18513"/>
      <c r="AN18513"/>
      <c r="AO18513"/>
      <c r="AP18513"/>
      <c r="AQ18513"/>
      <c r="AR18513"/>
      <c r="AS18513"/>
      <c r="AT18513"/>
      <c r="AU18513"/>
      <c r="AV18513"/>
      <c r="AW18513"/>
      <c r="AX18513"/>
      <c r="AY18513"/>
      <c r="AZ18513"/>
    </row>
    <row r="18514">
      <c r="A18514"/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  <c r="X18514"/>
      <c r="Y18514"/>
      <c r="Z18514"/>
      <c r="AA18514"/>
      <c r="AB18514"/>
      <c r="AC18514"/>
      <c r="AD18514"/>
      <c r="AE18514"/>
      <c r="AF18514"/>
      <c r="AG18514"/>
      <c r="AH18514"/>
      <c r="AI18514"/>
      <c r="AJ18514"/>
      <c r="AK18514"/>
      <c r="AL18514"/>
      <c r="AM18514"/>
      <c r="AN18514"/>
      <c r="AO18514"/>
      <c r="AP18514"/>
      <c r="AQ18514"/>
      <c r="AR18514"/>
      <c r="AS18514"/>
      <c r="AT18514"/>
      <c r="AU18514"/>
      <c r="AV18514"/>
      <c r="AW18514"/>
      <c r="AX18514"/>
      <c r="AY18514"/>
      <c r="AZ18514"/>
    </row>
    <row r="18515">
      <c r="A18515"/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  <c r="X18515"/>
      <c r="Y18515"/>
      <c r="Z18515"/>
      <c r="AA18515"/>
      <c r="AB18515"/>
      <c r="AC18515"/>
      <c r="AD18515"/>
      <c r="AE18515"/>
      <c r="AF18515"/>
      <c r="AG18515"/>
      <c r="AH18515"/>
      <c r="AI18515"/>
      <c r="AJ18515"/>
      <c r="AK18515"/>
      <c r="AL18515"/>
      <c r="AM18515"/>
      <c r="AN18515"/>
      <c r="AO18515"/>
      <c r="AP18515"/>
      <c r="AQ18515"/>
      <c r="AR18515"/>
      <c r="AS18515"/>
      <c r="AT18515"/>
      <c r="AU18515"/>
      <c r="AV18515"/>
      <c r="AW18515"/>
      <c r="AX18515"/>
      <c r="AY18515"/>
      <c r="AZ18515"/>
    </row>
    <row r="18516">
      <c r="A18516"/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  <c r="W18516"/>
      <c r="X18516"/>
      <c r="Y18516"/>
      <c r="Z18516"/>
      <c r="AA18516"/>
      <c r="AB18516"/>
      <c r="AC18516"/>
      <c r="AD18516"/>
      <c r="AE18516"/>
      <c r="AF18516"/>
      <c r="AG18516"/>
      <c r="AH18516"/>
      <c r="AI18516"/>
      <c r="AJ18516"/>
      <c r="AK18516"/>
      <c r="AL18516"/>
      <c r="AM18516"/>
      <c r="AN18516"/>
      <c r="AO18516"/>
      <c r="AP18516"/>
      <c r="AQ18516"/>
      <c r="AR18516"/>
      <c r="AS18516"/>
      <c r="AT18516"/>
      <c r="AU18516"/>
      <c r="AV18516"/>
      <c r="AW18516"/>
      <c r="AX18516"/>
      <c r="AY18516"/>
      <c r="AZ18516"/>
    </row>
    <row r="18517">
      <c r="A18517"/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  <c r="X18517"/>
      <c r="Y18517"/>
      <c r="Z18517"/>
      <c r="AA18517"/>
      <c r="AB18517"/>
      <c r="AC18517"/>
      <c r="AD18517"/>
      <c r="AE18517"/>
      <c r="AF18517"/>
      <c r="AG18517"/>
      <c r="AH18517"/>
      <c r="AI18517"/>
      <c r="AJ18517"/>
      <c r="AK18517"/>
      <c r="AL18517"/>
      <c r="AM18517"/>
      <c r="AN18517"/>
      <c r="AO18517"/>
      <c r="AP18517"/>
      <c r="AQ18517"/>
      <c r="AR18517"/>
      <c r="AS18517"/>
      <c r="AT18517"/>
      <c r="AU18517"/>
      <c r="AV18517"/>
      <c r="AW18517"/>
      <c r="AX18517"/>
      <c r="AY18517"/>
      <c r="AZ18517"/>
    </row>
    <row r="18518">
      <c r="A18518"/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  <c r="X18518"/>
      <c r="Y18518"/>
      <c r="Z18518"/>
      <c r="AA18518"/>
      <c r="AB18518"/>
      <c r="AC18518"/>
      <c r="AD18518"/>
      <c r="AE18518"/>
      <c r="AF18518"/>
      <c r="AG18518"/>
      <c r="AH18518"/>
      <c r="AI18518"/>
      <c r="AJ18518"/>
      <c r="AK18518"/>
      <c r="AL18518"/>
      <c r="AM18518"/>
      <c r="AN18518"/>
      <c r="AO18518"/>
      <c r="AP18518"/>
      <c r="AQ18518"/>
      <c r="AR18518"/>
      <c r="AS18518"/>
      <c r="AT18518"/>
      <c r="AU18518"/>
      <c r="AV18518"/>
      <c r="AW18518"/>
      <c r="AX18518"/>
      <c r="AY18518"/>
      <c r="AZ18518"/>
    </row>
    <row r="18519">
      <c r="A18519"/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  <c r="X18519"/>
      <c r="Y18519"/>
      <c r="Z18519"/>
      <c r="AA18519"/>
      <c r="AB18519"/>
      <c r="AC18519"/>
      <c r="AD18519"/>
      <c r="AE18519"/>
      <c r="AF18519"/>
      <c r="AG18519"/>
      <c r="AH18519"/>
      <c r="AI18519"/>
      <c r="AJ18519"/>
      <c r="AK18519"/>
      <c r="AL18519"/>
      <c r="AM18519"/>
      <c r="AN18519"/>
      <c r="AO18519"/>
      <c r="AP18519"/>
      <c r="AQ18519"/>
      <c r="AR18519"/>
      <c r="AS18519"/>
      <c r="AT18519"/>
      <c r="AU18519"/>
      <c r="AV18519"/>
      <c r="AW18519"/>
      <c r="AX18519"/>
      <c r="AY18519"/>
      <c r="AZ18519"/>
    </row>
    <row r="18520">
      <c r="A18520"/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  <c r="X18520"/>
      <c r="Y18520"/>
      <c r="Z18520"/>
      <c r="AA18520"/>
      <c r="AB18520"/>
      <c r="AC18520"/>
      <c r="AD18520"/>
      <c r="AE18520"/>
      <c r="AF18520"/>
      <c r="AG18520"/>
      <c r="AH18520"/>
      <c r="AI18520"/>
      <c r="AJ18520"/>
      <c r="AK18520"/>
      <c r="AL18520"/>
      <c r="AM18520"/>
      <c r="AN18520"/>
      <c r="AO18520"/>
      <c r="AP18520"/>
      <c r="AQ18520"/>
      <c r="AR18520"/>
      <c r="AS18520"/>
      <c r="AT18520"/>
      <c r="AU18520"/>
      <c r="AV18520"/>
      <c r="AW18520"/>
      <c r="AX18520"/>
      <c r="AY18520"/>
      <c r="AZ18520"/>
    </row>
    <row r="18521">
      <c r="A18521"/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  <c r="X18521"/>
      <c r="Y18521"/>
      <c r="Z18521"/>
      <c r="AA18521"/>
      <c r="AB18521"/>
      <c r="AC18521"/>
      <c r="AD18521"/>
      <c r="AE18521"/>
      <c r="AF18521"/>
      <c r="AG18521"/>
      <c r="AH18521"/>
      <c r="AI18521"/>
      <c r="AJ18521"/>
      <c r="AK18521"/>
      <c r="AL18521"/>
      <c r="AM18521"/>
      <c r="AN18521"/>
      <c r="AO18521"/>
      <c r="AP18521"/>
      <c r="AQ18521"/>
      <c r="AR18521"/>
      <c r="AS18521"/>
      <c r="AT18521"/>
      <c r="AU18521"/>
      <c r="AV18521"/>
      <c r="AW18521"/>
      <c r="AX18521"/>
      <c r="AY18521"/>
      <c r="AZ18521"/>
    </row>
    <row r="18522">
      <c r="A18522"/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  <c r="X18522"/>
      <c r="Y18522"/>
      <c r="Z18522"/>
      <c r="AA18522"/>
      <c r="AB18522"/>
      <c r="AC18522"/>
      <c r="AD18522"/>
      <c r="AE18522"/>
      <c r="AF18522"/>
      <c r="AG18522"/>
      <c r="AH18522"/>
      <c r="AI18522"/>
      <c r="AJ18522"/>
      <c r="AK18522"/>
      <c r="AL18522"/>
      <c r="AM18522"/>
      <c r="AN18522"/>
      <c r="AO18522"/>
      <c r="AP18522"/>
      <c r="AQ18522"/>
      <c r="AR18522"/>
      <c r="AS18522"/>
      <c r="AT18522"/>
      <c r="AU18522"/>
      <c r="AV18522"/>
      <c r="AW18522"/>
      <c r="AX18522"/>
      <c r="AY18522"/>
      <c r="AZ18522"/>
    </row>
    <row r="18523">
      <c r="A18523"/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  <c r="X18523"/>
      <c r="Y18523"/>
      <c r="Z18523"/>
      <c r="AA18523"/>
      <c r="AB18523"/>
      <c r="AC18523"/>
      <c r="AD18523"/>
      <c r="AE18523"/>
      <c r="AF18523"/>
      <c r="AG18523"/>
      <c r="AH18523"/>
      <c r="AI18523"/>
      <c r="AJ18523"/>
      <c r="AK18523"/>
      <c r="AL18523"/>
      <c r="AM18523"/>
      <c r="AN18523"/>
      <c r="AO18523"/>
      <c r="AP18523"/>
      <c r="AQ18523"/>
      <c r="AR18523"/>
      <c r="AS18523"/>
      <c r="AT18523"/>
      <c r="AU18523"/>
      <c r="AV18523"/>
      <c r="AW18523"/>
      <c r="AX18523"/>
      <c r="AY18523"/>
      <c r="AZ18523"/>
    </row>
    <row r="18524">
      <c r="A18524"/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  <c r="X18524"/>
      <c r="Y18524"/>
      <c r="Z18524"/>
      <c r="AA18524"/>
      <c r="AB18524"/>
      <c r="AC18524"/>
      <c r="AD18524"/>
      <c r="AE18524"/>
      <c r="AF18524"/>
      <c r="AG18524"/>
      <c r="AH18524"/>
      <c r="AI18524"/>
      <c r="AJ18524"/>
      <c r="AK18524"/>
      <c r="AL18524"/>
      <c r="AM18524"/>
      <c r="AN18524"/>
      <c r="AO18524"/>
      <c r="AP18524"/>
      <c r="AQ18524"/>
      <c r="AR18524"/>
      <c r="AS18524"/>
      <c r="AT18524"/>
      <c r="AU18524"/>
      <c r="AV18524"/>
      <c r="AW18524"/>
      <c r="AX18524"/>
      <c r="AY18524"/>
      <c r="AZ18524"/>
    </row>
    <row r="18525">
      <c r="A18525"/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  <c r="X18525"/>
      <c r="Y18525"/>
      <c r="Z18525"/>
      <c r="AA18525"/>
      <c r="AB18525"/>
      <c r="AC18525"/>
      <c r="AD18525"/>
      <c r="AE18525"/>
      <c r="AF18525"/>
      <c r="AG18525"/>
      <c r="AH18525"/>
      <c r="AI18525"/>
      <c r="AJ18525"/>
      <c r="AK18525"/>
      <c r="AL18525"/>
      <c r="AM18525"/>
      <c r="AN18525"/>
      <c r="AO18525"/>
      <c r="AP18525"/>
      <c r="AQ18525"/>
      <c r="AR18525"/>
      <c r="AS18525"/>
      <c r="AT18525"/>
      <c r="AU18525"/>
      <c r="AV18525"/>
      <c r="AW18525"/>
      <c r="AX18525"/>
      <c r="AY18525"/>
      <c r="AZ18525"/>
    </row>
    <row r="18526">
      <c r="A18526"/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  <c r="X18526"/>
      <c r="Y18526"/>
      <c r="Z18526"/>
      <c r="AA18526"/>
      <c r="AB18526"/>
      <c r="AC18526"/>
      <c r="AD18526"/>
      <c r="AE18526"/>
      <c r="AF18526"/>
      <c r="AG18526"/>
      <c r="AH18526"/>
      <c r="AI18526"/>
      <c r="AJ18526"/>
      <c r="AK18526"/>
      <c r="AL18526"/>
      <c r="AM18526"/>
      <c r="AN18526"/>
      <c r="AO18526"/>
      <c r="AP18526"/>
      <c r="AQ18526"/>
      <c r="AR18526"/>
      <c r="AS18526"/>
      <c r="AT18526"/>
      <c r="AU18526"/>
      <c r="AV18526"/>
      <c r="AW18526"/>
      <c r="AX18526"/>
      <c r="AY18526"/>
      <c r="AZ18526"/>
    </row>
    <row r="18527">
      <c r="A18527"/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  <c r="X18527"/>
      <c r="Y18527"/>
      <c r="Z18527"/>
      <c r="AA18527"/>
      <c r="AB18527"/>
      <c r="AC18527"/>
      <c r="AD18527"/>
      <c r="AE18527"/>
      <c r="AF18527"/>
      <c r="AG18527"/>
      <c r="AH18527"/>
      <c r="AI18527"/>
      <c r="AJ18527"/>
      <c r="AK18527"/>
      <c r="AL18527"/>
      <c r="AM18527"/>
      <c r="AN18527"/>
      <c r="AO18527"/>
      <c r="AP18527"/>
      <c r="AQ18527"/>
      <c r="AR18527"/>
      <c r="AS18527"/>
      <c r="AT18527"/>
      <c r="AU18527"/>
      <c r="AV18527"/>
      <c r="AW18527"/>
      <c r="AX18527"/>
      <c r="AY18527"/>
      <c r="AZ18527"/>
    </row>
    <row r="18528">
      <c r="A18528"/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  <c r="X18528"/>
      <c r="Y18528"/>
      <c r="Z18528"/>
      <c r="AA18528"/>
      <c r="AB18528"/>
      <c r="AC18528"/>
      <c r="AD18528"/>
      <c r="AE18528"/>
      <c r="AF18528"/>
      <c r="AG18528"/>
      <c r="AH18528"/>
      <c r="AI18528"/>
      <c r="AJ18528"/>
      <c r="AK18528"/>
      <c r="AL18528"/>
      <c r="AM18528"/>
      <c r="AN18528"/>
      <c r="AO18528"/>
      <c r="AP18528"/>
      <c r="AQ18528"/>
      <c r="AR18528"/>
      <c r="AS18528"/>
      <c r="AT18528"/>
      <c r="AU18528"/>
      <c r="AV18528"/>
      <c r="AW18528"/>
      <c r="AX18528"/>
      <c r="AY18528"/>
      <c r="AZ18528"/>
    </row>
    <row r="18529">
      <c r="A18529"/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  <c r="X18529"/>
      <c r="Y18529"/>
      <c r="Z18529"/>
      <c r="AA18529"/>
      <c r="AB18529"/>
      <c r="AC18529"/>
      <c r="AD18529"/>
      <c r="AE18529"/>
      <c r="AF18529"/>
      <c r="AG18529"/>
      <c r="AH18529"/>
      <c r="AI18529"/>
      <c r="AJ18529"/>
      <c r="AK18529"/>
      <c r="AL18529"/>
      <c r="AM18529"/>
      <c r="AN18529"/>
      <c r="AO18529"/>
      <c r="AP18529"/>
      <c r="AQ18529"/>
      <c r="AR18529"/>
      <c r="AS18529"/>
      <c r="AT18529"/>
      <c r="AU18529"/>
      <c r="AV18529"/>
      <c r="AW18529"/>
      <c r="AX18529"/>
      <c r="AY18529"/>
      <c r="AZ18529"/>
    </row>
    <row r="18530">
      <c r="A18530"/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  <c r="X18530"/>
      <c r="Y18530"/>
      <c r="Z18530"/>
      <c r="AA18530"/>
      <c r="AB18530"/>
      <c r="AC18530"/>
      <c r="AD18530"/>
      <c r="AE18530"/>
      <c r="AF18530"/>
      <c r="AG18530"/>
      <c r="AH18530"/>
      <c r="AI18530"/>
      <c r="AJ18530"/>
      <c r="AK18530"/>
      <c r="AL18530"/>
      <c r="AM18530"/>
      <c r="AN18530"/>
      <c r="AO18530"/>
      <c r="AP18530"/>
      <c r="AQ18530"/>
      <c r="AR18530"/>
      <c r="AS18530"/>
      <c r="AT18530"/>
      <c r="AU18530"/>
      <c r="AV18530"/>
      <c r="AW18530"/>
      <c r="AX18530"/>
      <c r="AY18530"/>
      <c r="AZ18530"/>
    </row>
    <row r="18531">
      <c r="A18531"/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  <c r="X18531"/>
      <c r="Y18531"/>
      <c r="Z18531"/>
      <c r="AA18531"/>
      <c r="AB18531"/>
      <c r="AC18531"/>
      <c r="AD18531"/>
      <c r="AE18531"/>
      <c r="AF18531"/>
      <c r="AG18531"/>
      <c r="AH18531"/>
      <c r="AI18531"/>
      <c r="AJ18531"/>
      <c r="AK18531"/>
      <c r="AL18531"/>
      <c r="AM18531"/>
      <c r="AN18531"/>
      <c r="AO18531"/>
      <c r="AP18531"/>
      <c r="AQ18531"/>
      <c r="AR18531"/>
      <c r="AS18531"/>
      <c r="AT18531"/>
      <c r="AU18531"/>
      <c r="AV18531"/>
      <c r="AW18531"/>
      <c r="AX18531"/>
      <c r="AY18531"/>
      <c r="AZ18531"/>
    </row>
    <row r="18532">
      <c r="A18532"/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  <c r="X18532"/>
      <c r="Y18532"/>
      <c r="Z18532"/>
      <c r="AA18532"/>
      <c r="AB18532"/>
      <c r="AC18532"/>
      <c r="AD18532"/>
      <c r="AE18532"/>
      <c r="AF18532"/>
      <c r="AG18532"/>
      <c r="AH18532"/>
      <c r="AI18532"/>
      <c r="AJ18532"/>
      <c r="AK18532"/>
      <c r="AL18532"/>
      <c r="AM18532"/>
      <c r="AN18532"/>
      <c r="AO18532"/>
      <c r="AP18532"/>
      <c r="AQ18532"/>
      <c r="AR18532"/>
      <c r="AS18532"/>
      <c r="AT18532"/>
      <c r="AU18532"/>
      <c r="AV18532"/>
      <c r="AW18532"/>
      <c r="AX18532"/>
      <c r="AY18532"/>
      <c r="AZ18532"/>
    </row>
    <row r="18533">
      <c r="A18533"/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  <c r="X18533"/>
      <c r="Y18533"/>
      <c r="Z18533"/>
      <c r="AA18533"/>
      <c r="AB18533"/>
      <c r="AC18533"/>
      <c r="AD18533"/>
      <c r="AE18533"/>
      <c r="AF18533"/>
      <c r="AG18533"/>
      <c r="AH18533"/>
      <c r="AI18533"/>
      <c r="AJ18533"/>
      <c r="AK18533"/>
      <c r="AL18533"/>
      <c r="AM18533"/>
      <c r="AN18533"/>
      <c r="AO18533"/>
      <c r="AP18533"/>
      <c r="AQ18533"/>
      <c r="AR18533"/>
      <c r="AS18533"/>
      <c r="AT18533"/>
      <c r="AU18533"/>
      <c r="AV18533"/>
      <c r="AW18533"/>
      <c r="AX18533"/>
      <c r="AY18533"/>
      <c r="AZ18533"/>
    </row>
    <row r="18534">
      <c r="A18534"/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  <c r="X18534"/>
      <c r="Y18534"/>
      <c r="Z18534"/>
      <c r="AA18534"/>
      <c r="AB18534"/>
      <c r="AC18534"/>
      <c r="AD18534"/>
      <c r="AE18534"/>
      <c r="AF18534"/>
      <c r="AG18534"/>
      <c r="AH18534"/>
      <c r="AI18534"/>
      <c r="AJ18534"/>
      <c r="AK18534"/>
      <c r="AL18534"/>
      <c r="AM18534"/>
      <c r="AN18534"/>
      <c r="AO18534"/>
      <c r="AP18534"/>
      <c r="AQ18534"/>
      <c r="AR18534"/>
      <c r="AS18534"/>
      <c r="AT18534"/>
      <c r="AU18534"/>
      <c r="AV18534"/>
      <c r="AW18534"/>
      <c r="AX18534"/>
      <c r="AY18534"/>
      <c r="AZ18534"/>
    </row>
    <row r="18535">
      <c r="A18535"/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  <c r="X18535"/>
      <c r="Y18535"/>
      <c r="Z18535"/>
      <c r="AA18535"/>
      <c r="AB18535"/>
      <c r="AC18535"/>
      <c r="AD18535"/>
      <c r="AE18535"/>
      <c r="AF18535"/>
      <c r="AG18535"/>
      <c r="AH18535"/>
      <c r="AI18535"/>
      <c r="AJ18535"/>
      <c r="AK18535"/>
      <c r="AL18535"/>
      <c r="AM18535"/>
      <c r="AN18535"/>
      <c r="AO18535"/>
      <c r="AP18535"/>
      <c r="AQ18535"/>
      <c r="AR18535"/>
      <c r="AS18535"/>
      <c r="AT18535"/>
      <c r="AU18535"/>
      <c r="AV18535"/>
      <c r="AW18535"/>
      <c r="AX18535"/>
      <c r="AY18535"/>
      <c r="AZ18535"/>
    </row>
    <row r="18536">
      <c r="A18536"/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  <c r="X18536"/>
      <c r="Y18536"/>
      <c r="Z18536"/>
      <c r="AA18536"/>
      <c r="AB18536"/>
      <c r="AC18536"/>
      <c r="AD18536"/>
      <c r="AE18536"/>
      <c r="AF18536"/>
      <c r="AG18536"/>
      <c r="AH18536"/>
      <c r="AI18536"/>
      <c r="AJ18536"/>
      <c r="AK18536"/>
      <c r="AL18536"/>
      <c r="AM18536"/>
      <c r="AN18536"/>
      <c r="AO18536"/>
      <c r="AP18536"/>
      <c r="AQ18536"/>
      <c r="AR18536"/>
      <c r="AS18536"/>
      <c r="AT18536"/>
      <c r="AU18536"/>
      <c r="AV18536"/>
      <c r="AW18536"/>
      <c r="AX18536"/>
      <c r="AY18536"/>
      <c r="AZ18536"/>
    </row>
    <row r="18537">
      <c r="A18537"/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  <c r="X18537"/>
      <c r="Y18537"/>
      <c r="Z18537"/>
      <c r="AA18537"/>
      <c r="AB18537"/>
      <c r="AC18537"/>
      <c r="AD18537"/>
      <c r="AE18537"/>
      <c r="AF18537"/>
      <c r="AG18537"/>
      <c r="AH18537"/>
      <c r="AI18537"/>
      <c r="AJ18537"/>
      <c r="AK18537"/>
      <c r="AL18537"/>
      <c r="AM18537"/>
      <c r="AN18537"/>
      <c r="AO18537"/>
      <c r="AP18537"/>
      <c r="AQ18537"/>
      <c r="AR18537"/>
      <c r="AS18537"/>
      <c r="AT18537"/>
      <c r="AU18537"/>
      <c r="AV18537"/>
      <c r="AW18537"/>
      <c r="AX18537"/>
      <c r="AY18537"/>
      <c r="AZ18537"/>
    </row>
    <row r="18538">
      <c r="A18538"/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  <c r="X18538"/>
      <c r="Y18538"/>
      <c r="Z18538"/>
      <c r="AA18538"/>
      <c r="AB18538"/>
      <c r="AC18538"/>
      <c r="AD18538"/>
      <c r="AE18538"/>
      <c r="AF18538"/>
      <c r="AG18538"/>
      <c r="AH18538"/>
      <c r="AI18538"/>
      <c r="AJ18538"/>
      <c r="AK18538"/>
      <c r="AL18538"/>
      <c r="AM18538"/>
      <c r="AN18538"/>
      <c r="AO18538"/>
      <c r="AP18538"/>
      <c r="AQ18538"/>
      <c r="AR18538"/>
      <c r="AS18538"/>
      <c r="AT18538"/>
      <c r="AU18538"/>
      <c r="AV18538"/>
      <c r="AW18538"/>
      <c r="AX18538"/>
      <c r="AY18538"/>
      <c r="AZ18538"/>
    </row>
    <row r="18539">
      <c r="A18539"/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  <c r="X18539"/>
      <c r="Y18539"/>
      <c r="Z18539"/>
      <c r="AA18539"/>
      <c r="AB18539"/>
      <c r="AC18539"/>
      <c r="AD18539"/>
      <c r="AE18539"/>
      <c r="AF18539"/>
      <c r="AG18539"/>
      <c r="AH18539"/>
      <c r="AI18539"/>
      <c r="AJ18539"/>
      <c r="AK18539"/>
      <c r="AL18539"/>
      <c r="AM18539"/>
      <c r="AN18539"/>
      <c r="AO18539"/>
      <c r="AP18539"/>
      <c r="AQ18539"/>
      <c r="AR18539"/>
      <c r="AS18539"/>
      <c r="AT18539"/>
      <c r="AU18539"/>
      <c r="AV18539"/>
      <c r="AW18539"/>
      <c r="AX18539"/>
      <c r="AY18539"/>
      <c r="AZ18539"/>
    </row>
    <row r="18540">
      <c r="A18540"/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  <c r="X18540"/>
      <c r="Y18540"/>
      <c r="Z18540"/>
      <c r="AA18540"/>
      <c r="AB18540"/>
      <c r="AC18540"/>
      <c r="AD18540"/>
      <c r="AE18540"/>
      <c r="AF18540"/>
      <c r="AG18540"/>
      <c r="AH18540"/>
      <c r="AI18540"/>
      <c r="AJ18540"/>
      <c r="AK18540"/>
      <c r="AL18540"/>
      <c r="AM18540"/>
      <c r="AN18540"/>
      <c r="AO18540"/>
      <c r="AP18540"/>
      <c r="AQ18540"/>
      <c r="AR18540"/>
      <c r="AS18540"/>
      <c r="AT18540"/>
      <c r="AU18540"/>
      <c r="AV18540"/>
      <c r="AW18540"/>
      <c r="AX18540"/>
      <c r="AY18540"/>
      <c r="AZ18540"/>
    </row>
    <row r="18541">
      <c r="A18541"/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  <c r="X18541"/>
      <c r="Y18541"/>
      <c r="Z18541"/>
      <c r="AA18541"/>
      <c r="AB18541"/>
      <c r="AC18541"/>
      <c r="AD18541"/>
      <c r="AE18541"/>
      <c r="AF18541"/>
      <c r="AG18541"/>
      <c r="AH18541"/>
      <c r="AI18541"/>
      <c r="AJ18541"/>
      <c r="AK18541"/>
      <c r="AL18541"/>
      <c r="AM18541"/>
      <c r="AN18541"/>
      <c r="AO18541"/>
      <c r="AP18541"/>
      <c r="AQ18541"/>
      <c r="AR18541"/>
      <c r="AS18541"/>
      <c r="AT18541"/>
      <c r="AU18541"/>
      <c r="AV18541"/>
      <c r="AW18541"/>
      <c r="AX18541"/>
      <c r="AY18541"/>
      <c r="AZ18541"/>
    </row>
    <row r="18542">
      <c r="A18542"/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  <c r="X18542"/>
      <c r="Y18542"/>
      <c r="Z18542"/>
      <c r="AA18542"/>
      <c r="AB18542"/>
      <c r="AC18542"/>
      <c r="AD18542"/>
      <c r="AE18542"/>
      <c r="AF18542"/>
      <c r="AG18542"/>
      <c r="AH18542"/>
      <c r="AI18542"/>
      <c r="AJ18542"/>
      <c r="AK18542"/>
      <c r="AL18542"/>
      <c r="AM18542"/>
      <c r="AN18542"/>
      <c r="AO18542"/>
      <c r="AP18542"/>
      <c r="AQ18542"/>
      <c r="AR18542"/>
      <c r="AS18542"/>
      <c r="AT18542"/>
      <c r="AU18542"/>
      <c r="AV18542"/>
      <c r="AW18542"/>
      <c r="AX18542"/>
      <c r="AY18542"/>
      <c r="AZ18542"/>
    </row>
    <row r="18543">
      <c r="A18543"/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  <c r="X18543"/>
      <c r="Y18543"/>
      <c r="Z18543"/>
      <c r="AA18543"/>
      <c r="AB18543"/>
      <c r="AC18543"/>
      <c r="AD18543"/>
      <c r="AE18543"/>
      <c r="AF18543"/>
      <c r="AG18543"/>
      <c r="AH18543"/>
      <c r="AI18543"/>
      <c r="AJ18543"/>
      <c r="AK18543"/>
      <c r="AL18543"/>
      <c r="AM18543"/>
      <c r="AN18543"/>
      <c r="AO18543"/>
      <c r="AP18543"/>
      <c r="AQ18543"/>
      <c r="AR18543"/>
      <c r="AS18543"/>
      <c r="AT18543"/>
      <c r="AU18543"/>
      <c r="AV18543"/>
      <c r="AW18543"/>
      <c r="AX18543"/>
      <c r="AY18543"/>
      <c r="AZ18543"/>
    </row>
    <row r="18544">
      <c r="A18544"/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  <c r="X18544"/>
      <c r="Y18544"/>
      <c r="Z18544"/>
      <c r="AA18544"/>
      <c r="AB18544"/>
      <c r="AC18544"/>
      <c r="AD18544"/>
      <c r="AE18544"/>
      <c r="AF18544"/>
      <c r="AG18544"/>
      <c r="AH18544"/>
      <c r="AI18544"/>
      <c r="AJ18544"/>
      <c r="AK18544"/>
      <c r="AL18544"/>
      <c r="AM18544"/>
      <c r="AN18544"/>
      <c r="AO18544"/>
      <c r="AP18544"/>
      <c r="AQ18544"/>
      <c r="AR18544"/>
      <c r="AS18544"/>
      <c r="AT18544"/>
      <c r="AU18544"/>
      <c r="AV18544"/>
      <c r="AW18544"/>
      <c r="AX18544"/>
      <c r="AY18544"/>
      <c r="AZ18544"/>
    </row>
    <row r="18545">
      <c r="A18545"/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  <c r="X18545"/>
      <c r="Y18545"/>
      <c r="Z18545"/>
      <c r="AA18545"/>
      <c r="AB18545"/>
      <c r="AC18545"/>
      <c r="AD18545"/>
      <c r="AE18545"/>
      <c r="AF18545"/>
      <c r="AG18545"/>
      <c r="AH18545"/>
      <c r="AI18545"/>
      <c r="AJ18545"/>
      <c r="AK18545"/>
      <c r="AL18545"/>
      <c r="AM18545"/>
      <c r="AN18545"/>
      <c r="AO18545"/>
      <c r="AP18545"/>
      <c r="AQ18545"/>
      <c r="AR18545"/>
      <c r="AS18545"/>
      <c r="AT18545"/>
      <c r="AU18545"/>
      <c r="AV18545"/>
      <c r="AW18545"/>
      <c r="AX18545"/>
      <c r="AY18545"/>
      <c r="AZ18545"/>
    </row>
    <row r="18546">
      <c r="A18546"/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  <c r="W18546"/>
      <c r="X18546"/>
      <c r="Y18546"/>
      <c r="Z18546"/>
      <c r="AA18546"/>
      <c r="AB18546"/>
      <c r="AC18546"/>
      <c r="AD18546"/>
      <c r="AE18546"/>
      <c r="AF18546"/>
      <c r="AG18546"/>
      <c r="AH18546"/>
      <c r="AI18546"/>
      <c r="AJ18546"/>
      <c r="AK18546"/>
      <c r="AL18546"/>
      <c r="AM18546"/>
      <c r="AN18546"/>
      <c r="AO18546"/>
      <c r="AP18546"/>
      <c r="AQ18546"/>
      <c r="AR18546"/>
      <c r="AS18546"/>
      <c r="AT18546"/>
      <c r="AU18546"/>
      <c r="AV18546"/>
      <c r="AW18546"/>
      <c r="AX18546"/>
      <c r="AY18546"/>
      <c r="AZ18546"/>
    </row>
    <row r="18547">
      <c r="A18547"/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  <c r="X18547"/>
      <c r="Y18547"/>
      <c r="Z18547"/>
      <c r="AA18547"/>
      <c r="AB18547"/>
      <c r="AC18547"/>
      <c r="AD18547"/>
      <c r="AE18547"/>
      <c r="AF18547"/>
      <c r="AG18547"/>
      <c r="AH18547"/>
      <c r="AI18547"/>
      <c r="AJ18547"/>
      <c r="AK18547"/>
      <c r="AL18547"/>
      <c r="AM18547"/>
      <c r="AN18547"/>
      <c r="AO18547"/>
      <c r="AP18547"/>
      <c r="AQ18547"/>
      <c r="AR18547"/>
      <c r="AS18547"/>
      <c r="AT18547"/>
      <c r="AU18547"/>
      <c r="AV18547"/>
      <c r="AW18547"/>
      <c r="AX18547"/>
      <c r="AY18547"/>
      <c r="AZ18547"/>
    </row>
    <row r="18548">
      <c r="A18548"/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  <c r="X18548"/>
      <c r="Y18548"/>
      <c r="Z18548"/>
      <c r="AA18548"/>
      <c r="AB18548"/>
      <c r="AC18548"/>
      <c r="AD18548"/>
      <c r="AE18548"/>
      <c r="AF18548"/>
      <c r="AG18548"/>
      <c r="AH18548"/>
      <c r="AI18548"/>
      <c r="AJ18548"/>
      <c r="AK18548"/>
      <c r="AL18548"/>
      <c r="AM18548"/>
      <c r="AN18548"/>
      <c r="AO18548"/>
      <c r="AP18548"/>
      <c r="AQ18548"/>
      <c r="AR18548"/>
      <c r="AS18548"/>
      <c r="AT18548"/>
      <c r="AU18548"/>
      <c r="AV18548"/>
      <c r="AW18548"/>
      <c r="AX18548"/>
      <c r="AY18548"/>
      <c r="AZ18548"/>
    </row>
    <row r="18549">
      <c r="A18549"/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  <c r="X18549"/>
      <c r="Y18549"/>
      <c r="Z18549"/>
      <c r="AA18549"/>
      <c r="AB18549"/>
      <c r="AC18549"/>
      <c r="AD18549"/>
      <c r="AE18549"/>
      <c r="AF18549"/>
      <c r="AG18549"/>
      <c r="AH18549"/>
      <c r="AI18549"/>
      <c r="AJ18549"/>
      <c r="AK18549"/>
      <c r="AL18549"/>
      <c r="AM18549"/>
      <c r="AN18549"/>
      <c r="AO18549"/>
      <c r="AP18549"/>
      <c r="AQ18549"/>
      <c r="AR18549"/>
      <c r="AS18549"/>
      <c r="AT18549"/>
      <c r="AU18549"/>
      <c r="AV18549"/>
      <c r="AW18549"/>
      <c r="AX18549"/>
      <c r="AY18549"/>
      <c r="AZ18549"/>
    </row>
    <row r="18550">
      <c r="A18550"/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  <c r="X18550"/>
      <c r="Y18550"/>
      <c r="Z18550"/>
      <c r="AA18550"/>
      <c r="AB18550"/>
      <c r="AC18550"/>
      <c r="AD18550"/>
      <c r="AE18550"/>
      <c r="AF18550"/>
      <c r="AG18550"/>
      <c r="AH18550"/>
      <c r="AI18550"/>
      <c r="AJ18550"/>
      <c r="AK18550"/>
      <c r="AL18550"/>
      <c r="AM18550"/>
      <c r="AN18550"/>
      <c r="AO18550"/>
      <c r="AP18550"/>
      <c r="AQ18550"/>
      <c r="AR18550"/>
      <c r="AS18550"/>
      <c r="AT18550"/>
      <c r="AU18550"/>
      <c r="AV18550"/>
      <c r="AW18550"/>
      <c r="AX18550"/>
      <c r="AY18550"/>
      <c r="AZ18550"/>
    </row>
    <row r="18551">
      <c r="A18551"/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  <c r="X18551"/>
      <c r="Y18551"/>
      <c r="Z18551"/>
      <c r="AA18551"/>
      <c r="AB18551"/>
      <c r="AC18551"/>
      <c r="AD18551"/>
      <c r="AE18551"/>
      <c r="AF18551"/>
      <c r="AG18551"/>
      <c r="AH18551"/>
      <c r="AI18551"/>
      <c r="AJ18551"/>
      <c r="AK18551"/>
      <c r="AL18551"/>
      <c r="AM18551"/>
      <c r="AN18551"/>
      <c r="AO18551"/>
      <c r="AP18551"/>
      <c r="AQ18551"/>
      <c r="AR18551"/>
      <c r="AS18551"/>
      <c r="AT18551"/>
      <c r="AU18551"/>
      <c r="AV18551"/>
      <c r="AW18551"/>
      <c r="AX18551"/>
      <c r="AY18551"/>
      <c r="AZ18551"/>
    </row>
    <row r="18552">
      <c r="A18552"/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  <c r="X18552"/>
      <c r="Y18552"/>
      <c r="Z18552"/>
      <c r="AA18552"/>
      <c r="AB18552"/>
      <c r="AC18552"/>
      <c r="AD18552"/>
      <c r="AE18552"/>
      <c r="AF18552"/>
      <c r="AG18552"/>
      <c r="AH18552"/>
      <c r="AI18552"/>
      <c r="AJ18552"/>
      <c r="AK18552"/>
      <c r="AL18552"/>
      <c r="AM18552"/>
      <c r="AN18552"/>
      <c r="AO18552"/>
      <c r="AP18552"/>
      <c r="AQ18552"/>
      <c r="AR18552"/>
      <c r="AS18552"/>
      <c r="AT18552"/>
      <c r="AU18552"/>
      <c r="AV18552"/>
      <c r="AW18552"/>
      <c r="AX18552"/>
      <c r="AY18552"/>
      <c r="AZ18552"/>
    </row>
    <row r="18553">
      <c r="A18553"/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  <c r="X18553"/>
      <c r="Y18553"/>
      <c r="Z18553"/>
      <c r="AA18553"/>
      <c r="AB18553"/>
      <c r="AC18553"/>
      <c r="AD18553"/>
      <c r="AE18553"/>
      <c r="AF18553"/>
      <c r="AG18553"/>
      <c r="AH18553"/>
      <c r="AI18553"/>
      <c r="AJ18553"/>
      <c r="AK18553"/>
      <c r="AL18553"/>
      <c r="AM18553"/>
      <c r="AN18553"/>
      <c r="AO18553"/>
      <c r="AP18553"/>
      <c r="AQ18553"/>
      <c r="AR18553"/>
      <c r="AS18553"/>
      <c r="AT18553"/>
      <c r="AU18553"/>
      <c r="AV18553"/>
      <c r="AW18553"/>
      <c r="AX18553"/>
      <c r="AY18553"/>
      <c r="AZ18553"/>
    </row>
    <row r="18554">
      <c r="A18554"/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  <c r="X18554"/>
      <c r="Y18554"/>
      <c r="Z18554"/>
      <c r="AA18554"/>
      <c r="AB18554"/>
      <c r="AC18554"/>
      <c r="AD18554"/>
      <c r="AE18554"/>
      <c r="AF18554"/>
      <c r="AG18554"/>
      <c r="AH18554"/>
      <c r="AI18554"/>
      <c r="AJ18554"/>
      <c r="AK18554"/>
      <c r="AL18554"/>
      <c r="AM18554"/>
      <c r="AN18554"/>
      <c r="AO18554"/>
      <c r="AP18554"/>
      <c r="AQ18554"/>
      <c r="AR18554"/>
      <c r="AS18554"/>
      <c r="AT18554"/>
      <c r="AU18554"/>
      <c r="AV18554"/>
      <c r="AW18554"/>
      <c r="AX18554"/>
      <c r="AY18554"/>
      <c r="AZ18554"/>
    </row>
    <row r="18555">
      <c r="A18555"/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  <c r="X18555"/>
      <c r="Y18555"/>
      <c r="Z18555"/>
      <c r="AA18555"/>
      <c r="AB18555"/>
      <c r="AC18555"/>
      <c r="AD18555"/>
      <c r="AE18555"/>
      <c r="AF18555"/>
      <c r="AG18555"/>
      <c r="AH18555"/>
      <c r="AI18555"/>
      <c r="AJ18555"/>
      <c r="AK18555"/>
      <c r="AL18555"/>
      <c r="AM18555"/>
      <c r="AN18555"/>
      <c r="AO18555"/>
      <c r="AP18555"/>
      <c r="AQ18555"/>
      <c r="AR18555"/>
      <c r="AS18555"/>
      <c r="AT18555"/>
      <c r="AU18555"/>
      <c r="AV18555"/>
      <c r="AW18555"/>
      <c r="AX18555"/>
      <c r="AY18555"/>
      <c r="AZ18555"/>
    </row>
    <row r="18556">
      <c r="A18556"/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  <c r="X18556"/>
      <c r="Y18556"/>
      <c r="Z18556"/>
      <c r="AA18556"/>
      <c r="AB18556"/>
      <c r="AC18556"/>
      <c r="AD18556"/>
      <c r="AE18556"/>
      <c r="AF18556"/>
      <c r="AG18556"/>
      <c r="AH18556"/>
      <c r="AI18556"/>
      <c r="AJ18556"/>
      <c r="AK18556"/>
      <c r="AL18556"/>
      <c r="AM18556"/>
      <c r="AN18556"/>
      <c r="AO18556"/>
      <c r="AP18556"/>
      <c r="AQ18556"/>
      <c r="AR18556"/>
      <c r="AS18556"/>
      <c r="AT18556"/>
      <c r="AU18556"/>
      <c r="AV18556"/>
      <c r="AW18556"/>
      <c r="AX18556"/>
      <c r="AY18556"/>
      <c r="AZ18556"/>
    </row>
    <row r="18557">
      <c r="A18557"/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  <c r="X18557"/>
      <c r="Y18557"/>
      <c r="Z18557"/>
      <c r="AA18557"/>
      <c r="AB18557"/>
      <c r="AC18557"/>
      <c r="AD18557"/>
      <c r="AE18557"/>
      <c r="AF18557"/>
      <c r="AG18557"/>
      <c r="AH18557"/>
      <c r="AI18557"/>
      <c r="AJ18557"/>
      <c r="AK18557"/>
      <c r="AL18557"/>
      <c r="AM18557"/>
      <c r="AN18557"/>
      <c r="AO18557"/>
      <c r="AP18557"/>
      <c r="AQ18557"/>
      <c r="AR18557"/>
      <c r="AS18557"/>
      <c r="AT18557"/>
      <c r="AU18557"/>
      <c r="AV18557"/>
      <c r="AW18557"/>
      <c r="AX18557"/>
      <c r="AY18557"/>
      <c r="AZ18557"/>
    </row>
    <row r="18558">
      <c r="A18558"/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  <c r="X18558"/>
      <c r="Y18558"/>
      <c r="Z18558"/>
      <c r="AA18558"/>
      <c r="AB18558"/>
      <c r="AC18558"/>
      <c r="AD18558"/>
      <c r="AE18558"/>
      <c r="AF18558"/>
      <c r="AG18558"/>
      <c r="AH18558"/>
      <c r="AI18558"/>
      <c r="AJ18558"/>
      <c r="AK18558"/>
      <c r="AL18558"/>
      <c r="AM18558"/>
      <c r="AN18558"/>
      <c r="AO18558"/>
      <c r="AP18558"/>
      <c r="AQ18558"/>
      <c r="AR18558"/>
      <c r="AS18558"/>
      <c r="AT18558"/>
      <c r="AU18558"/>
      <c r="AV18558"/>
      <c r="AW18558"/>
      <c r="AX18558"/>
      <c r="AY18558"/>
      <c r="AZ18558"/>
    </row>
    <row r="18559">
      <c r="A18559"/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  <c r="X18559"/>
      <c r="Y18559"/>
      <c r="Z18559"/>
      <c r="AA18559"/>
      <c r="AB18559"/>
      <c r="AC18559"/>
      <c r="AD18559"/>
      <c r="AE18559"/>
      <c r="AF18559"/>
      <c r="AG18559"/>
      <c r="AH18559"/>
      <c r="AI18559"/>
      <c r="AJ18559"/>
      <c r="AK18559"/>
      <c r="AL18559"/>
      <c r="AM18559"/>
      <c r="AN18559"/>
      <c r="AO18559"/>
      <c r="AP18559"/>
      <c r="AQ18559"/>
      <c r="AR18559"/>
      <c r="AS18559"/>
      <c r="AT18559"/>
      <c r="AU18559"/>
      <c r="AV18559"/>
      <c r="AW18559"/>
      <c r="AX18559"/>
      <c r="AY18559"/>
      <c r="AZ18559"/>
    </row>
    <row r="18560">
      <c r="A18560"/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  <c r="X18560"/>
      <c r="Y18560"/>
      <c r="Z18560"/>
      <c r="AA18560"/>
      <c r="AB18560"/>
      <c r="AC18560"/>
      <c r="AD18560"/>
      <c r="AE18560"/>
      <c r="AF18560"/>
      <c r="AG18560"/>
      <c r="AH18560"/>
      <c r="AI18560"/>
      <c r="AJ18560"/>
      <c r="AK18560"/>
      <c r="AL18560"/>
      <c r="AM18560"/>
      <c r="AN18560"/>
      <c r="AO18560"/>
      <c r="AP18560"/>
      <c r="AQ18560"/>
      <c r="AR18560"/>
      <c r="AS18560"/>
      <c r="AT18560"/>
      <c r="AU18560"/>
      <c r="AV18560"/>
      <c r="AW18560"/>
      <c r="AX18560"/>
      <c r="AY18560"/>
      <c r="AZ18560"/>
    </row>
    <row r="18561">
      <c r="A18561"/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  <c r="X18561"/>
      <c r="Y18561"/>
      <c r="Z18561"/>
      <c r="AA18561"/>
      <c r="AB18561"/>
      <c r="AC18561"/>
      <c r="AD18561"/>
      <c r="AE18561"/>
      <c r="AF18561"/>
      <c r="AG18561"/>
      <c r="AH18561"/>
      <c r="AI18561"/>
      <c r="AJ18561"/>
      <c r="AK18561"/>
      <c r="AL18561"/>
      <c r="AM18561"/>
      <c r="AN18561"/>
      <c r="AO18561"/>
      <c r="AP18561"/>
      <c r="AQ18561"/>
      <c r="AR18561"/>
      <c r="AS18561"/>
      <c r="AT18561"/>
      <c r="AU18561"/>
      <c r="AV18561"/>
      <c r="AW18561"/>
      <c r="AX18561"/>
      <c r="AY18561"/>
      <c r="AZ18561"/>
    </row>
    <row r="18562">
      <c r="A18562"/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  <c r="X18562"/>
      <c r="Y18562"/>
      <c r="Z18562"/>
      <c r="AA18562"/>
      <c r="AB18562"/>
      <c r="AC18562"/>
      <c r="AD18562"/>
      <c r="AE18562"/>
      <c r="AF18562"/>
      <c r="AG18562"/>
      <c r="AH18562"/>
      <c r="AI18562"/>
      <c r="AJ18562"/>
      <c r="AK18562"/>
      <c r="AL18562"/>
      <c r="AM18562"/>
      <c r="AN18562"/>
      <c r="AO18562"/>
      <c r="AP18562"/>
      <c r="AQ18562"/>
      <c r="AR18562"/>
      <c r="AS18562"/>
      <c r="AT18562"/>
      <c r="AU18562"/>
      <c r="AV18562"/>
      <c r="AW18562"/>
      <c r="AX18562"/>
      <c r="AY18562"/>
      <c r="AZ18562"/>
    </row>
    <row r="18563">
      <c r="A18563"/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  <c r="X18563"/>
      <c r="Y18563"/>
      <c r="Z18563"/>
      <c r="AA18563"/>
      <c r="AB18563"/>
      <c r="AC18563"/>
      <c r="AD18563"/>
      <c r="AE18563"/>
      <c r="AF18563"/>
      <c r="AG18563"/>
      <c r="AH18563"/>
      <c r="AI18563"/>
      <c r="AJ18563"/>
      <c r="AK18563"/>
      <c r="AL18563"/>
      <c r="AM18563"/>
      <c r="AN18563"/>
      <c r="AO18563"/>
      <c r="AP18563"/>
      <c r="AQ18563"/>
      <c r="AR18563"/>
      <c r="AS18563"/>
      <c r="AT18563"/>
      <c r="AU18563"/>
      <c r="AV18563"/>
      <c r="AW18563"/>
      <c r="AX18563"/>
      <c r="AY18563"/>
      <c r="AZ18563"/>
    </row>
    <row r="18564">
      <c r="A18564"/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  <c r="X18564"/>
      <c r="Y18564"/>
      <c r="Z18564"/>
      <c r="AA18564"/>
      <c r="AB18564"/>
      <c r="AC18564"/>
      <c r="AD18564"/>
      <c r="AE18564"/>
      <c r="AF18564"/>
      <c r="AG18564"/>
      <c r="AH18564"/>
      <c r="AI18564"/>
      <c r="AJ18564"/>
      <c r="AK18564"/>
      <c r="AL18564"/>
      <c r="AM18564"/>
      <c r="AN18564"/>
      <c r="AO18564"/>
      <c r="AP18564"/>
      <c r="AQ18564"/>
      <c r="AR18564"/>
      <c r="AS18564"/>
      <c r="AT18564"/>
      <c r="AU18564"/>
      <c r="AV18564"/>
      <c r="AW18564"/>
      <c r="AX18564"/>
      <c r="AY18564"/>
      <c r="AZ18564"/>
    </row>
    <row r="18565">
      <c r="A18565"/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  <c r="X18565"/>
      <c r="Y18565"/>
      <c r="Z18565"/>
      <c r="AA18565"/>
      <c r="AB18565"/>
      <c r="AC18565"/>
      <c r="AD18565"/>
      <c r="AE18565"/>
      <c r="AF18565"/>
      <c r="AG18565"/>
      <c r="AH18565"/>
      <c r="AI18565"/>
      <c r="AJ18565"/>
      <c r="AK18565"/>
      <c r="AL18565"/>
      <c r="AM18565"/>
      <c r="AN18565"/>
      <c r="AO18565"/>
      <c r="AP18565"/>
      <c r="AQ18565"/>
      <c r="AR18565"/>
      <c r="AS18565"/>
      <c r="AT18565"/>
      <c r="AU18565"/>
      <c r="AV18565"/>
      <c r="AW18565"/>
      <c r="AX18565"/>
      <c r="AY18565"/>
      <c r="AZ18565"/>
    </row>
    <row r="18566">
      <c r="A18566"/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  <c r="X18566"/>
      <c r="Y18566"/>
      <c r="Z18566"/>
      <c r="AA18566"/>
      <c r="AB18566"/>
      <c r="AC18566"/>
      <c r="AD18566"/>
      <c r="AE18566"/>
      <c r="AF18566"/>
      <c r="AG18566"/>
      <c r="AH18566"/>
      <c r="AI18566"/>
      <c r="AJ18566"/>
      <c r="AK18566"/>
      <c r="AL18566"/>
      <c r="AM18566"/>
      <c r="AN18566"/>
      <c r="AO18566"/>
      <c r="AP18566"/>
      <c r="AQ18566"/>
      <c r="AR18566"/>
      <c r="AS18566"/>
      <c r="AT18566"/>
      <c r="AU18566"/>
      <c r="AV18566"/>
      <c r="AW18566"/>
      <c r="AX18566"/>
      <c r="AY18566"/>
      <c r="AZ18566"/>
    </row>
    <row r="18567">
      <c r="A18567"/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  <c r="X18567"/>
      <c r="Y18567"/>
      <c r="Z18567"/>
      <c r="AA18567"/>
      <c r="AB18567"/>
      <c r="AC18567"/>
      <c r="AD18567"/>
      <c r="AE18567"/>
      <c r="AF18567"/>
      <c r="AG18567"/>
      <c r="AH18567"/>
      <c r="AI18567"/>
      <c r="AJ18567"/>
      <c r="AK18567"/>
      <c r="AL18567"/>
      <c r="AM18567"/>
      <c r="AN18567"/>
      <c r="AO18567"/>
      <c r="AP18567"/>
      <c r="AQ18567"/>
      <c r="AR18567"/>
      <c r="AS18567"/>
      <c r="AT18567"/>
      <c r="AU18567"/>
      <c r="AV18567"/>
      <c r="AW18567"/>
      <c r="AX18567"/>
      <c r="AY18567"/>
      <c r="AZ18567"/>
    </row>
    <row r="18568">
      <c r="A18568"/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  <c r="X18568"/>
      <c r="Y18568"/>
      <c r="Z18568"/>
      <c r="AA18568"/>
      <c r="AB18568"/>
      <c r="AC18568"/>
      <c r="AD18568"/>
      <c r="AE18568"/>
      <c r="AF18568"/>
      <c r="AG18568"/>
      <c r="AH18568"/>
      <c r="AI18568"/>
      <c r="AJ18568"/>
      <c r="AK18568"/>
      <c r="AL18568"/>
      <c r="AM18568"/>
      <c r="AN18568"/>
      <c r="AO18568"/>
      <c r="AP18568"/>
      <c r="AQ18568"/>
      <c r="AR18568"/>
      <c r="AS18568"/>
      <c r="AT18568"/>
      <c r="AU18568"/>
      <c r="AV18568"/>
      <c r="AW18568"/>
      <c r="AX18568"/>
      <c r="AY18568"/>
      <c r="AZ18568"/>
    </row>
    <row r="18569">
      <c r="A18569"/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  <c r="X18569"/>
      <c r="Y18569"/>
      <c r="Z18569"/>
      <c r="AA18569"/>
      <c r="AB18569"/>
      <c r="AC18569"/>
      <c r="AD18569"/>
      <c r="AE18569"/>
      <c r="AF18569"/>
      <c r="AG18569"/>
      <c r="AH18569"/>
      <c r="AI18569"/>
      <c r="AJ18569"/>
      <c r="AK18569"/>
      <c r="AL18569"/>
      <c r="AM18569"/>
      <c r="AN18569"/>
      <c r="AO18569"/>
      <c r="AP18569"/>
      <c r="AQ18569"/>
      <c r="AR18569"/>
      <c r="AS18569"/>
      <c r="AT18569"/>
      <c r="AU18569"/>
      <c r="AV18569"/>
      <c r="AW18569"/>
      <c r="AX18569"/>
      <c r="AY18569"/>
      <c r="AZ18569"/>
    </row>
    <row r="18570">
      <c r="A18570"/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  <c r="X18570"/>
      <c r="Y18570"/>
      <c r="Z18570"/>
      <c r="AA18570"/>
      <c r="AB18570"/>
      <c r="AC18570"/>
      <c r="AD18570"/>
      <c r="AE18570"/>
      <c r="AF18570"/>
      <c r="AG18570"/>
      <c r="AH18570"/>
      <c r="AI18570"/>
      <c r="AJ18570"/>
      <c r="AK18570"/>
      <c r="AL18570"/>
      <c r="AM18570"/>
      <c r="AN18570"/>
      <c r="AO18570"/>
      <c r="AP18570"/>
      <c r="AQ18570"/>
      <c r="AR18570"/>
      <c r="AS18570"/>
      <c r="AT18570"/>
      <c r="AU18570"/>
      <c r="AV18570"/>
      <c r="AW18570"/>
      <c r="AX18570"/>
      <c r="AY18570"/>
      <c r="AZ18570"/>
    </row>
    <row r="18571">
      <c r="A18571"/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  <c r="X18571"/>
      <c r="Y18571"/>
      <c r="Z18571"/>
      <c r="AA18571"/>
      <c r="AB18571"/>
      <c r="AC18571"/>
      <c r="AD18571"/>
      <c r="AE18571"/>
      <c r="AF18571"/>
      <c r="AG18571"/>
      <c r="AH18571"/>
      <c r="AI18571"/>
      <c r="AJ18571"/>
      <c r="AK18571"/>
      <c r="AL18571"/>
      <c r="AM18571"/>
      <c r="AN18571"/>
      <c r="AO18571"/>
      <c r="AP18571"/>
      <c r="AQ18571"/>
      <c r="AR18571"/>
      <c r="AS18571"/>
      <c r="AT18571"/>
      <c r="AU18571"/>
      <c r="AV18571"/>
      <c r="AW18571"/>
      <c r="AX18571"/>
      <c r="AY18571"/>
      <c r="AZ18571"/>
    </row>
    <row r="18572">
      <c r="A18572"/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  <c r="X18572"/>
      <c r="Y18572"/>
      <c r="Z18572"/>
      <c r="AA18572"/>
      <c r="AB18572"/>
      <c r="AC18572"/>
      <c r="AD18572"/>
      <c r="AE18572"/>
      <c r="AF18572"/>
      <c r="AG18572"/>
      <c r="AH18572"/>
      <c r="AI18572"/>
      <c r="AJ18572"/>
      <c r="AK18572"/>
      <c r="AL18572"/>
      <c r="AM18572"/>
      <c r="AN18572"/>
      <c r="AO18572"/>
      <c r="AP18572"/>
      <c r="AQ18572"/>
      <c r="AR18572"/>
      <c r="AS18572"/>
      <c r="AT18572"/>
      <c r="AU18572"/>
      <c r="AV18572"/>
      <c r="AW18572"/>
      <c r="AX18572"/>
      <c r="AY18572"/>
      <c r="AZ18572"/>
    </row>
    <row r="18573">
      <c r="A18573"/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  <c r="X18573"/>
      <c r="Y18573"/>
      <c r="Z18573"/>
      <c r="AA18573"/>
      <c r="AB18573"/>
      <c r="AC18573"/>
      <c r="AD18573"/>
      <c r="AE18573"/>
      <c r="AF18573"/>
      <c r="AG18573"/>
      <c r="AH18573"/>
      <c r="AI18573"/>
      <c r="AJ18573"/>
      <c r="AK18573"/>
      <c r="AL18573"/>
      <c r="AM18573"/>
      <c r="AN18573"/>
      <c r="AO18573"/>
      <c r="AP18573"/>
      <c r="AQ18573"/>
      <c r="AR18573"/>
      <c r="AS18573"/>
      <c r="AT18573"/>
      <c r="AU18573"/>
      <c r="AV18573"/>
      <c r="AW18573"/>
      <c r="AX18573"/>
      <c r="AY18573"/>
      <c r="AZ18573"/>
    </row>
    <row r="18574">
      <c r="A18574"/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  <c r="X18574"/>
      <c r="Y18574"/>
      <c r="Z18574"/>
      <c r="AA18574"/>
      <c r="AB18574"/>
      <c r="AC18574"/>
      <c r="AD18574"/>
      <c r="AE18574"/>
      <c r="AF18574"/>
      <c r="AG18574"/>
      <c r="AH18574"/>
      <c r="AI18574"/>
      <c r="AJ18574"/>
      <c r="AK18574"/>
      <c r="AL18574"/>
      <c r="AM18574"/>
      <c r="AN18574"/>
      <c r="AO18574"/>
      <c r="AP18574"/>
      <c r="AQ18574"/>
      <c r="AR18574"/>
      <c r="AS18574"/>
      <c r="AT18574"/>
      <c r="AU18574"/>
      <c r="AV18574"/>
      <c r="AW18574"/>
      <c r="AX18574"/>
      <c r="AY18574"/>
      <c r="AZ18574"/>
    </row>
    <row r="18575">
      <c r="A18575"/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  <c r="X18575"/>
      <c r="Y18575"/>
      <c r="Z18575"/>
      <c r="AA18575"/>
      <c r="AB18575"/>
      <c r="AC18575"/>
      <c r="AD18575"/>
      <c r="AE18575"/>
      <c r="AF18575"/>
      <c r="AG18575"/>
      <c r="AH18575"/>
      <c r="AI18575"/>
      <c r="AJ18575"/>
      <c r="AK18575"/>
      <c r="AL18575"/>
      <c r="AM18575"/>
      <c r="AN18575"/>
      <c r="AO18575"/>
      <c r="AP18575"/>
      <c r="AQ18575"/>
      <c r="AR18575"/>
      <c r="AS18575"/>
      <c r="AT18575"/>
      <c r="AU18575"/>
      <c r="AV18575"/>
      <c r="AW18575"/>
      <c r="AX18575"/>
      <c r="AY18575"/>
      <c r="AZ18575"/>
    </row>
    <row r="18576">
      <c r="A18576"/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  <c r="X18576"/>
      <c r="Y18576"/>
      <c r="Z18576"/>
      <c r="AA18576"/>
      <c r="AB18576"/>
      <c r="AC18576"/>
      <c r="AD18576"/>
      <c r="AE18576"/>
      <c r="AF18576"/>
      <c r="AG18576"/>
      <c r="AH18576"/>
      <c r="AI18576"/>
      <c r="AJ18576"/>
      <c r="AK18576"/>
      <c r="AL18576"/>
      <c r="AM18576"/>
      <c r="AN18576"/>
      <c r="AO18576"/>
      <c r="AP18576"/>
      <c r="AQ18576"/>
      <c r="AR18576"/>
      <c r="AS18576"/>
      <c r="AT18576"/>
      <c r="AU18576"/>
      <c r="AV18576"/>
      <c r="AW18576"/>
      <c r="AX18576"/>
      <c r="AY18576"/>
      <c r="AZ18576"/>
    </row>
    <row r="18577">
      <c r="A18577"/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  <c r="W18577"/>
      <c r="X18577"/>
      <c r="Y18577"/>
      <c r="Z18577"/>
      <c r="AA18577"/>
      <c r="AB18577"/>
      <c r="AC18577"/>
      <c r="AD18577"/>
      <c r="AE18577"/>
      <c r="AF18577"/>
      <c r="AG18577"/>
      <c r="AH18577"/>
      <c r="AI18577"/>
      <c r="AJ18577"/>
      <c r="AK18577"/>
      <c r="AL18577"/>
      <c r="AM18577"/>
      <c r="AN18577"/>
      <c r="AO18577"/>
      <c r="AP18577"/>
      <c r="AQ18577"/>
      <c r="AR18577"/>
      <c r="AS18577"/>
      <c r="AT18577"/>
      <c r="AU18577"/>
      <c r="AV18577"/>
      <c r="AW18577"/>
      <c r="AX18577"/>
      <c r="AY18577"/>
      <c r="AZ18577"/>
    </row>
    <row r="18578">
      <c r="A18578"/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  <c r="X18578"/>
      <c r="Y18578"/>
      <c r="Z18578"/>
      <c r="AA18578"/>
      <c r="AB18578"/>
      <c r="AC18578"/>
      <c r="AD18578"/>
      <c r="AE18578"/>
      <c r="AF18578"/>
      <c r="AG18578"/>
      <c r="AH18578"/>
      <c r="AI18578"/>
      <c r="AJ18578"/>
      <c r="AK18578"/>
      <c r="AL18578"/>
      <c r="AM18578"/>
      <c r="AN18578"/>
      <c r="AO18578"/>
      <c r="AP18578"/>
      <c r="AQ18578"/>
      <c r="AR18578"/>
      <c r="AS18578"/>
      <c r="AT18578"/>
      <c r="AU18578"/>
      <c r="AV18578"/>
      <c r="AW18578"/>
      <c r="AX18578"/>
      <c r="AY18578"/>
      <c r="AZ18578"/>
    </row>
    <row r="18579">
      <c r="A18579"/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  <c r="X18579"/>
      <c r="Y18579"/>
      <c r="Z18579"/>
      <c r="AA18579"/>
      <c r="AB18579"/>
      <c r="AC18579"/>
      <c r="AD18579"/>
      <c r="AE18579"/>
      <c r="AF18579"/>
      <c r="AG18579"/>
      <c r="AH18579"/>
      <c r="AI18579"/>
      <c r="AJ18579"/>
      <c r="AK18579"/>
      <c r="AL18579"/>
      <c r="AM18579"/>
      <c r="AN18579"/>
      <c r="AO18579"/>
      <c r="AP18579"/>
      <c r="AQ18579"/>
      <c r="AR18579"/>
      <c r="AS18579"/>
      <c r="AT18579"/>
      <c r="AU18579"/>
      <c r="AV18579"/>
      <c r="AW18579"/>
      <c r="AX18579"/>
      <c r="AY18579"/>
      <c r="AZ18579"/>
    </row>
    <row r="18580">
      <c r="A18580"/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  <c r="X18580"/>
      <c r="Y18580"/>
      <c r="Z18580"/>
      <c r="AA18580"/>
      <c r="AB18580"/>
      <c r="AC18580"/>
      <c r="AD18580"/>
      <c r="AE18580"/>
      <c r="AF18580"/>
      <c r="AG18580"/>
      <c r="AH18580"/>
      <c r="AI18580"/>
      <c r="AJ18580"/>
      <c r="AK18580"/>
      <c r="AL18580"/>
      <c r="AM18580"/>
      <c r="AN18580"/>
      <c r="AO18580"/>
      <c r="AP18580"/>
      <c r="AQ18580"/>
      <c r="AR18580"/>
      <c r="AS18580"/>
      <c r="AT18580"/>
      <c r="AU18580"/>
      <c r="AV18580"/>
      <c r="AW18580"/>
      <c r="AX18580"/>
      <c r="AY18580"/>
      <c r="AZ18580"/>
    </row>
    <row r="18581">
      <c r="A18581"/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  <c r="X18581"/>
      <c r="Y18581"/>
      <c r="Z18581"/>
      <c r="AA18581"/>
      <c r="AB18581"/>
      <c r="AC18581"/>
      <c r="AD18581"/>
      <c r="AE18581"/>
      <c r="AF18581"/>
      <c r="AG18581"/>
      <c r="AH18581"/>
      <c r="AI18581"/>
      <c r="AJ18581"/>
      <c r="AK18581"/>
      <c r="AL18581"/>
      <c r="AM18581"/>
      <c r="AN18581"/>
      <c r="AO18581"/>
      <c r="AP18581"/>
      <c r="AQ18581"/>
      <c r="AR18581"/>
      <c r="AS18581"/>
      <c r="AT18581"/>
      <c r="AU18581"/>
      <c r="AV18581"/>
      <c r="AW18581"/>
      <c r="AX18581"/>
      <c r="AY18581"/>
      <c r="AZ18581"/>
    </row>
    <row r="18582">
      <c r="A18582"/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  <c r="X18582"/>
      <c r="Y18582"/>
      <c r="Z18582"/>
      <c r="AA18582"/>
      <c r="AB18582"/>
      <c r="AC18582"/>
      <c r="AD18582"/>
      <c r="AE18582"/>
      <c r="AF18582"/>
      <c r="AG18582"/>
      <c r="AH18582"/>
      <c r="AI18582"/>
      <c r="AJ18582"/>
      <c r="AK18582"/>
      <c r="AL18582"/>
      <c r="AM18582"/>
      <c r="AN18582"/>
      <c r="AO18582"/>
      <c r="AP18582"/>
      <c r="AQ18582"/>
      <c r="AR18582"/>
      <c r="AS18582"/>
      <c r="AT18582"/>
      <c r="AU18582"/>
      <c r="AV18582"/>
      <c r="AW18582"/>
      <c r="AX18582"/>
      <c r="AY18582"/>
      <c r="AZ18582"/>
    </row>
    <row r="18583">
      <c r="A18583"/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  <c r="X18583"/>
      <c r="Y18583"/>
      <c r="Z18583"/>
      <c r="AA18583"/>
      <c r="AB18583"/>
      <c r="AC18583"/>
      <c r="AD18583"/>
      <c r="AE18583"/>
      <c r="AF18583"/>
      <c r="AG18583"/>
      <c r="AH18583"/>
      <c r="AI18583"/>
      <c r="AJ18583"/>
      <c r="AK18583"/>
      <c r="AL18583"/>
      <c r="AM18583"/>
      <c r="AN18583"/>
      <c r="AO18583"/>
      <c r="AP18583"/>
      <c r="AQ18583"/>
      <c r="AR18583"/>
      <c r="AS18583"/>
      <c r="AT18583"/>
      <c r="AU18583"/>
      <c r="AV18583"/>
      <c r="AW18583"/>
      <c r="AX18583"/>
      <c r="AY18583"/>
      <c r="AZ18583"/>
    </row>
    <row r="18584">
      <c r="A18584"/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  <c r="X18584"/>
      <c r="Y18584"/>
      <c r="Z18584"/>
      <c r="AA18584"/>
      <c r="AB18584"/>
      <c r="AC18584"/>
      <c r="AD18584"/>
      <c r="AE18584"/>
      <c r="AF18584"/>
      <c r="AG18584"/>
      <c r="AH18584"/>
      <c r="AI18584"/>
      <c r="AJ18584"/>
      <c r="AK18584"/>
      <c r="AL18584"/>
      <c r="AM18584"/>
      <c r="AN18584"/>
      <c r="AO18584"/>
      <c r="AP18584"/>
      <c r="AQ18584"/>
      <c r="AR18584"/>
      <c r="AS18584"/>
      <c r="AT18584"/>
      <c r="AU18584"/>
      <c r="AV18584"/>
      <c r="AW18584"/>
      <c r="AX18584"/>
      <c r="AY18584"/>
      <c r="AZ18584"/>
    </row>
    <row r="18585">
      <c r="A18585"/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  <c r="X18585"/>
      <c r="Y18585"/>
      <c r="Z18585"/>
      <c r="AA18585"/>
      <c r="AB18585"/>
      <c r="AC18585"/>
      <c r="AD18585"/>
      <c r="AE18585"/>
      <c r="AF18585"/>
      <c r="AG18585"/>
      <c r="AH18585"/>
      <c r="AI18585"/>
      <c r="AJ18585"/>
      <c r="AK18585"/>
      <c r="AL18585"/>
      <c r="AM18585"/>
      <c r="AN18585"/>
      <c r="AO18585"/>
      <c r="AP18585"/>
      <c r="AQ18585"/>
      <c r="AR18585"/>
      <c r="AS18585"/>
      <c r="AT18585"/>
      <c r="AU18585"/>
      <c r="AV18585"/>
      <c r="AW18585"/>
      <c r="AX18585"/>
      <c r="AY18585"/>
      <c r="AZ18585"/>
    </row>
    <row r="18586">
      <c r="A18586"/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  <c r="X18586"/>
      <c r="Y18586"/>
      <c r="Z18586"/>
      <c r="AA18586"/>
      <c r="AB18586"/>
      <c r="AC18586"/>
      <c r="AD18586"/>
      <c r="AE18586"/>
      <c r="AF18586"/>
      <c r="AG18586"/>
      <c r="AH18586"/>
      <c r="AI18586"/>
      <c r="AJ18586"/>
      <c r="AK18586"/>
      <c r="AL18586"/>
      <c r="AM18586"/>
      <c r="AN18586"/>
      <c r="AO18586"/>
      <c r="AP18586"/>
      <c r="AQ18586"/>
      <c r="AR18586"/>
      <c r="AS18586"/>
      <c r="AT18586"/>
      <c r="AU18586"/>
      <c r="AV18586"/>
      <c r="AW18586"/>
      <c r="AX18586"/>
      <c r="AY18586"/>
      <c r="AZ18586"/>
    </row>
    <row r="18587">
      <c r="A18587"/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  <c r="X18587"/>
      <c r="Y18587"/>
      <c r="Z18587"/>
      <c r="AA18587"/>
      <c r="AB18587"/>
      <c r="AC18587"/>
      <c r="AD18587"/>
      <c r="AE18587"/>
      <c r="AF18587"/>
      <c r="AG18587"/>
      <c r="AH18587"/>
      <c r="AI18587"/>
      <c r="AJ18587"/>
      <c r="AK18587"/>
      <c r="AL18587"/>
      <c r="AM18587"/>
      <c r="AN18587"/>
      <c r="AO18587"/>
      <c r="AP18587"/>
      <c r="AQ18587"/>
      <c r="AR18587"/>
      <c r="AS18587"/>
      <c r="AT18587"/>
      <c r="AU18587"/>
      <c r="AV18587"/>
      <c r="AW18587"/>
      <c r="AX18587"/>
      <c r="AY18587"/>
      <c r="AZ18587"/>
    </row>
    <row r="18588">
      <c r="A18588"/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  <c r="X18588"/>
      <c r="Y18588"/>
      <c r="Z18588"/>
      <c r="AA18588"/>
      <c r="AB18588"/>
      <c r="AC18588"/>
      <c r="AD18588"/>
      <c r="AE18588"/>
      <c r="AF18588"/>
      <c r="AG18588"/>
      <c r="AH18588"/>
      <c r="AI18588"/>
      <c r="AJ18588"/>
      <c r="AK18588"/>
      <c r="AL18588"/>
      <c r="AM18588"/>
      <c r="AN18588"/>
      <c r="AO18588"/>
      <c r="AP18588"/>
      <c r="AQ18588"/>
      <c r="AR18588"/>
      <c r="AS18588"/>
      <c r="AT18588"/>
      <c r="AU18588"/>
      <c r="AV18588"/>
      <c r="AW18588"/>
      <c r="AX18588"/>
      <c r="AY18588"/>
      <c r="AZ18588"/>
    </row>
    <row r="18589">
      <c r="A18589"/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  <c r="X18589"/>
      <c r="Y18589"/>
      <c r="Z18589"/>
      <c r="AA18589"/>
      <c r="AB18589"/>
      <c r="AC18589"/>
      <c r="AD18589"/>
      <c r="AE18589"/>
      <c r="AF18589"/>
      <c r="AG18589"/>
      <c r="AH18589"/>
      <c r="AI18589"/>
      <c r="AJ18589"/>
      <c r="AK18589"/>
      <c r="AL18589"/>
      <c r="AM18589"/>
      <c r="AN18589"/>
      <c r="AO18589"/>
      <c r="AP18589"/>
      <c r="AQ18589"/>
      <c r="AR18589"/>
      <c r="AS18589"/>
      <c r="AT18589"/>
      <c r="AU18589"/>
      <c r="AV18589"/>
      <c r="AW18589"/>
      <c r="AX18589"/>
      <c r="AY18589"/>
      <c r="AZ18589"/>
    </row>
    <row r="18590">
      <c r="A18590"/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  <c r="X18590"/>
      <c r="Y18590"/>
      <c r="Z18590"/>
      <c r="AA18590"/>
      <c r="AB18590"/>
      <c r="AC18590"/>
      <c r="AD18590"/>
      <c r="AE18590"/>
      <c r="AF18590"/>
      <c r="AG18590"/>
      <c r="AH18590"/>
      <c r="AI18590"/>
      <c r="AJ18590"/>
      <c r="AK18590"/>
      <c r="AL18590"/>
      <c r="AM18590"/>
      <c r="AN18590"/>
      <c r="AO18590"/>
      <c r="AP18590"/>
      <c r="AQ18590"/>
      <c r="AR18590"/>
      <c r="AS18590"/>
      <c r="AT18590"/>
      <c r="AU18590"/>
      <c r="AV18590"/>
      <c r="AW18590"/>
      <c r="AX18590"/>
      <c r="AY18590"/>
      <c r="AZ18590"/>
    </row>
    <row r="18591">
      <c r="A18591"/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  <c r="X18591"/>
      <c r="Y18591"/>
      <c r="Z18591"/>
      <c r="AA18591"/>
      <c r="AB18591"/>
      <c r="AC18591"/>
      <c r="AD18591"/>
      <c r="AE18591"/>
      <c r="AF18591"/>
      <c r="AG18591"/>
      <c r="AH18591"/>
      <c r="AI18591"/>
      <c r="AJ18591"/>
      <c r="AK18591"/>
      <c r="AL18591"/>
      <c r="AM18591"/>
      <c r="AN18591"/>
      <c r="AO18591"/>
      <c r="AP18591"/>
      <c r="AQ18591"/>
      <c r="AR18591"/>
      <c r="AS18591"/>
      <c r="AT18591"/>
      <c r="AU18591"/>
      <c r="AV18591"/>
      <c r="AW18591"/>
      <c r="AX18591"/>
      <c r="AY18591"/>
      <c r="AZ18591"/>
    </row>
    <row r="18592">
      <c r="A18592"/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  <c r="X18592"/>
      <c r="Y18592"/>
      <c r="Z18592"/>
      <c r="AA18592"/>
      <c r="AB18592"/>
      <c r="AC18592"/>
      <c r="AD18592"/>
      <c r="AE18592"/>
      <c r="AF18592"/>
      <c r="AG18592"/>
      <c r="AH18592"/>
      <c r="AI18592"/>
      <c r="AJ18592"/>
      <c r="AK18592"/>
      <c r="AL18592"/>
      <c r="AM18592"/>
      <c r="AN18592"/>
      <c r="AO18592"/>
      <c r="AP18592"/>
      <c r="AQ18592"/>
      <c r="AR18592"/>
      <c r="AS18592"/>
      <c r="AT18592"/>
      <c r="AU18592"/>
      <c r="AV18592"/>
      <c r="AW18592"/>
      <c r="AX18592"/>
      <c r="AY18592"/>
      <c r="AZ18592"/>
    </row>
    <row r="18593">
      <c r="A18593"/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  <c r="X18593"/>
      <c r="Y18593"/>
      <c r="Z18593"/>
      <c r="AA18593"/>
      <c r="AB18593"/>
      <c r="AC18593"/>
      <c r="AD18593"/>
      <c r="AE18593"/>
      <c r="AF18593"/>
      <c r="AG18593"/>
      <c r="AH18593"/>
      <c r="AI18593"/>
      <c r="AJ18593"/>
      <c r="AK18593"/>
      <c r="AL18593"/>
      <c r="AM18593"/>
      <c r="AN18593"/>
      <c r="AO18593"/>
      <c r="AP18593"/>
      <c r="AQ18593"/>
      <c r="AR18593"/>
      <c r="AS18593"/>
      <c r="AT18593"/>
      <c r="AU18593"/>
      <c r="AV18593"/>
      <c r="AW18593"/>
      <c r="AX18593"/>
      <c r="AY18593"/>
      <c r="AZ18593"/>
    </row>
    <row r="18594">
      <c r="A18594"/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  <c r="X18594"/>
      <c r="Y18594"/>
      <c r="Z18594"/>
      <c r="AA18594"/>
      <c r="AB18594"/>
      <c r="AC18594"/>
      <c r="AD18594"/>
      <c r="AE18594"/>
      <c r="AF18594"/>
      <c r="AG18594"/>
      <c r="AH18594"/>
      <c r="AI18594"/>
      <c r="AJ18594"/>
      <c r="AK18594"/>
      <c r="AL18594"/>
      <c r="AM18594"/>
      <c r="AN18594"/>
      <c r="AO18594"/>
      <c r="AP18594"/>
      <c r="AQ18594"/>
      <c r="AR18594"/>
      <c r="AS18594"/>
      <c r="AT18594"/>
      <c r="AU18594"/>
      <c r="AV18594"/>
      <c r="AW18594"/>
      <c r="AX18594"/>
      <c r="AY18594"/>
      <c r="AZ18594"/>
    </row>
    <row r="18595">
      <c r="A18595"/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  <c r="X18595"/>
      <c r="Y18595"/>
      <c r="Z18595"/>
      <c r="AA18595"/>
      <c r="AB18595"/>
      <c r="AC18595"/>
      <c r="AD18595"/>
      <c r="AE18595"/>
      <c r="AF18595"/>
      <c r="AG18595"/>
      <c r="AH18595"/>
      <c r="AI18595"/>
      <c r="AJ18595"/>
      <c r="AK18595"/>
      <c r="AL18595"/>
      <c r="AM18595"/>
      <c r="AN18595"/>
      <c r="AO18595"/>
      <c r="AP18595"/>
      <c r="AQ18595"/>
      <c r="AR18595"/>
      <c r="AS18595"/>
      <c r="AT18595"/>
      <c r="AU18595"/>
      <c r="AV18595"/>
      <c r="AW18595"/>
      <c r="AX18595"/>
      <c r="AY18595"/>
      <c r="AZ18595"/>
    </row>
    <row r="18596">
      <c r="A18596"/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  <c r="X18596"/>
      <c r="Y18596"/>
      <c r="Z18596"/>
      <c r="AA18596"/>
      <c r="AB18596"/>
      <c r="AC18596"/>
      <c r="AD18596"/>
      <c r="AE18596"/>
      <c r="AF18596"/>
      <c r="AG18596"/>
      <c r="AH18596"/>
      <c r="AI18596"/>
      <c r="AJ18596"/>
      <c r="AK18596"/>
      <c r="AL18596"/>
      <c r="AM18596"/>
      <c r="AN18596"/>
      <c r="AO18596"/>
      <c r="AP18596"/>
      <c r="AQ18596"/>
      <c r="AR18596"/>
      <c r="AS18596"/>
      <c r="AT18596"/>
      <c r="AU18596"/>
      <c r="AV18596"/>
      <c r="AW18596"/>
      <c r="AX18596"/>
      <c r="AY18596"/>
      <c r="AZ18596"/>
    </row>
    <row r="18597">
      <c r="A18597"/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  <c r="X18597"/>
      <c r="Y18597"/>
      <c r="Z18597"/>
      <c r="AA18597"/>
      <c r="AB18597"/>
      <c r="AC18597"/>
      <c r="AD18597"/>
      <c r="AE18597"/>
      <c r="AF18597"/>
      <c r="AG18597"/>
      <c r="AH18597"/>
      <c r="AI18597"/>
      <c r="AJ18597"/>
      <c r="AK18597"/>
      <c r="AL18597"/>
      <c r="AM18597"/>
      <c r="AN18597"/>
      <c r="AO18597"/>
      <c r="AP18597"/>
      <c r="AQ18597"/>
      <c r="AR18597"/>
      <c r="AS18597"/>
      <c r="AT18597"/>
      <c r="AU18597"/>
      <c r="AV18597"/>
      <c r="AW18597"/>
      <c r="AX18597"/>
      <c r="AY18597"/>
      <c r="AZ18597"/>
    </row>
    <row r="18598">
      <c r="A18598"/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  <c r="X18598"/>
      <c r="Y18598"/>
      <c r="Z18598"/>
      <c r="AA18598"/>
      <c r="AB18598"/>
      <c r="AC18598"/>
      <c r="AD18598"/>
      <c r="AE18598"/>
      <c r="AF18598"/>
      <c r="AG18598"/>
      <c r="AH18598"/>
      <c r="AI18598"/>
      <c r="AJ18598"/>
      <c r="AK18598"/>
      <c r="AL18598"/>
      <c r="AM18598"/>
      <c r="AN18598"/>
      <c r="AO18598"/>
      <c r="AP18598"/>
      <c r="AQ18598"/>
      <c r="AR18598"/>
      <c r="AS18598"/>
      <c r="AT18598"/>
      <c r="AU18598"/>
      <c r="AV18598"/>
      <c r="AW18598"/>
      <c r="AX18598"/>
      <c r="AY18598"/>
      <c r="AZ18598"/>
    </row>
    <row r="18599">
      <c r="A18599"/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  <c r="X18599"/>
      <c r="Y18599"/>
      <c r="Z18599"/>
      <c r="AA18599"/>
      <c r="AB18599"/>
      <c r="AC18599"/>
      <c r="AD18599"/>
      <c r="AE18599"/>
      <c r="AF18599"/>
      <c r="AG18599"/>
      <c r="AH18599"/>
      <c r="AI18599"/>
      <c r="AJ18599"/>
      <c r="AK18599"/>
      <c r="AL18599"/>
      <c r="AM18599"/>
      <c r="AN18599"/>
      <c r="AO18599"/>
      <c r="AP18599"/>
      <c r="AQ18599"/>
      <c r="AR18599"/>
      <c r="AS18599"/>
      <c r="AT18599"/>
      <c r="AU18599"/>
      <c r="AV18599"/>
      <c r="AW18599"/>
      <c r="AX18599"/>
      <c r="AY18599"/>
      <c r="AZ18599"/>
    </row>
    <row r="18600">
      <c r="A18600"/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  <c r="X18600"/>
      <c r="Y18600"/>
      <c r="Z18600"/>
      <c r="AA18600"/>
      <c r="AB18600"/>
      <c r="AC18600"/>
      <c r="AD18600"/>
      <c r="AE18600"/>
      <c r="AF18600"/>
      <c r="AG18600"/>
      <c r="AH18600"/>
      <c r="AI18600"/>
      <c r="AJ18600"/>
      <c r="AK18600"/>
      <c r="AL18600"/>
      <c r="AM18600"/>
      <c r="AN18600"/>
      <c r="AO18600"/>
      <c r="AP18600"/>
      <c r="AQ18600"/>
      <c r="AR18600"/>
      <c r="AS18600"/>
      <c r="AT18600"/>
      <c r="AU18600"/>
      <c r="AV18600"/>
      <c r="AW18600"/>
      <c r="AX18600"/>
      <c r="AY18600"/>
      <c r="AZ18600"/>
    </row>
    <row r="18601">
      <c r="A18601"/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  <c r="X18601"/>
      <c r="Y18601"/>
      <c r="Z18601"/>
      <c r="AA18601"/>
      <c r="AB18601"/>
      <c r="AC18601"/>
      <c r="AD18601"/>
      <c r="AE18601"/>
      <c r="AF18601"/>
      <c r="AG18601"/>
      <c r="AH18601"/>
      <c r="AI18601"/>
      <c r="AJ18601"/>
      <c r="AK18601"/>
      <c r="AL18601"/>
      <c r="AM18601"/>
      <c r="AN18601"/>
      <c r="AO18601"/>
      <c r="AP18601"/>
      <c r="AQ18601"/>
      <c r="AR18601"/>
      <c r="AS18601"/>
      <c r="AT18601"/>
      <c r="AU18601"/>
      <c r="AV18601"/>
      <c r="AW18601"/>
      <c r="AX18601"/>
      <c r="AY18601"/>
      <c r="AZ18601"/>
    </row>
    <row r="18602">
      <c r="A18602"/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  <c r="X18602"/>
      <c r="Y18602"/>
      <c r="Z18602"/>
      <c r="AA18602"/>
      <c r="AB18602"/>
      <c r="AC18602"/>
      <c r="AD18602"/>
      <c r="AE18602"/>
      <c r="AF18602"/>
      <c r="AG18602"/>
      <c r="AH18602"/>
      <c r="AI18602"/>
      <c r="AJ18602"/>
      <c r="AK18602"/>
      <c r="AL18602"/>
      <c r="AM18602"/>
      <c r="AN18602"/>
      <c r="AO18602"/>
      <c r="AP18602"/>
      <c r="AQ18602"/>
      <c r="AR18602"/>
      <c r="AS18602"/>
      <c r="AT18602"/>
      <c r="AU18602"/>
      <c r="AV18602"/>
      <c r="AW18602"/>
      <c r="AX18602"/>
      <c r="AY18602"/>
      <c r="AZ18602"/>
    </row>
    <row r="18603">
      <c r="A18603"/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  <c r="X18603"/>
      <c r="Y18603"/>
      <c r="Z18603"/>
      <c r="AA18603"/>
      <c r="AB18603"/>
      <c r="AC18603"/>
      <c r="AD18603"/>
      <c r="AE18603"/>
      <c r="AF18603"/>
      <c r="AG18603"/>
      <c r="AH18603"/>
      <c r="AI18603"/>
      <c r="AJ18603"/>
      <c r="AK18603"/>
      <c r="AL18603"/>
      <c r="AM18603"/>
      <c r="AN18603"/>
      <c r="AO18603"/>
      <c r="AP18603"/>
      <c r="AQ18603"/>
      <c r="AR18603"/>
      <c r="AS18603"/>
      <c r="AT18603"/>
      <c r="AU18603"/>
      <c r="AV18603"/>
      <c r="AW18603"/>
      <c r="AX18603"/>
      <c r="AY18603"/>
      <c r="AZ18603"/>
    </row>
    <row r="18604">
      <c r="A18604"/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  <c r="X18604"/>
      <c r="Y18604"/>
      <c r="Z18604"/>
      <c r="AA18604"/>
      <c r="AB18604"/>
      <c r="AC18604"/>
      <c r="AD18604"/>
      <c r="AE18604"/>
      <c r="AF18604"/>
      <c r="AG18604"/>
      <c r="AH18604"/>
      <c r="AI18604"/>
      <c r="AJ18604"/>
      <c r="AK18604"/>
      <c r="AL18604"/>
      <c r="AM18604"/>
      <c r="AN18604"/>
      <c r="AO18604"/>
      <c r="AP18604"/>
      <c r="AQ18604"/>
      <c r="AR18604"/>
      <c r="AS18604"/>
      <c r="AT18604"/>
      <c r="AU18604"/>
      <c r="AV18604"/>
      <c r="AW18604"/>
      <c r="AX18604"/>
      <c r="AY18604"/>
      <c r="AZ18604"/>
    </row>
    <row r="18605">
      <c r="A18605"/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  <c r="X18605"/>
      <c r="Y18605"/>
      <c r="Z18605"/>
      <c r="AA18605"/>
      <c r="AB18605"/>
      <c r="AC18605"/>
      <c r="AD18605"/>
      <c r="AE18605"/>
      <c r="AF18605"/>
      <c r="AG18605"/>
      <c r="AH18605"/>
      <c r="AI18605"/>
      <c r="AJ18605"/>
      <c r="AK18605"/>
      <c r="AL18605"/>
      <c r="AM18605"/>
      <c r="AN18605"/>
      <c r="AO18605"/>
      <c r="AP18605"/>
      <c r="AQ18605"/>
      <c r="AR18605"/>
      <c r="AS18605"/>
      <c r="AT18605"/>
      <c r="AU18605"/>
      <c r="AV18605"/>
      <c r="AW18605"/>
      <c r="AX18605"/>
      <c r="AY18605"/>
      <c r="AZ18605"/>
    </row>
    <row r="18606">
      <c r="A18606"/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  <c r="X18606"/>
      <c r="Y18606"/>
      <c r="Z18606"/>
      <c r="AA18606"/>
      <c r="AB18606"/>
      <c r="AC18606"/>
      <c r="AD18606"/>
      <c r="AE18606"/>
      <c r="AF18606"/>
      <c r="AG18606"/>
      <c r="AH18606"/>
      <c r="AI18606"/>
      <c r="AJ18606"/>
      <c r="AK18606"/>
      <c r="AL18606"/>
      <c r="AM18606"/>
      <c r="AN18606"/>
      <c r="AO18606"/>
      <c r="AP18606"/>
      <c r="AQ18606"/>
      <c r="AR18606"/>
      <c r="AS18606"/>
      <c r="AT18606"/>
      <c r="AU18606"/>
      <c r="AV18606"/>
      <c r="AW18606"/>
      <c r="AX18606"/>
      <c r="AY18606"/>
      <c r="AZ18606"/>
    </row>
    <row r="18607">
      <c r="A18607"/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  <c r="W18607"/>
      <c r="X18607"/>
      <c r="Y18607"/>
      <c r="Z18607"/>
      <c r="AA18607"/>
      <c r="AB18607"/>
      <c r="AC18607"/>
      <c r="AD18607"/>
      <c r="AE18607"/>
      <c r="AF18607"/>
      <c r="AG18607"/>
      <c r="AH18607"/>
      <c r="AI18607"/>
      <c r="AJ18607"/>
      <c r="AK18607"/>
      <c r="AL18607"/>
      <c r="AM18607"/>
      <c r="AN18607"/>
      <c r="AO18607"/>
      <c r="AP18607"/>
      <c r="AQ18607"/>
      <c r="AR18607"/>
      <c r="AS18607"/>
      <c r="AT18607"/>
      <c r="AU18607"/>
      <c r="AV18607"/>
      <c r="AW18607"/>
      <c r="AX18607"/>
      <c r="AY18607"/>
      <c r="AZ18607"/>
    </row>
    <row r="18608">
      <c r="A18608"/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  <c r="X18608"/>
      <c r="Y18608"/>
      <c r="Z18608"/>
      <c r="AA18608"/>
      <c r="AB18608"/>
      <c r="AC18608"/>
      <c r="AD18608"/>
      <c r="AE18608"/>
      <c r="AF18608"/>
      <c r="AG18608"/>
      <c r="AH18608"/>
      <c r="AI18608"/>
      <c r="AJ18608"/>
      <c r="AK18608"/>
      <c r="AL18608"/>
      <c r="AM18608"/>
      <c r="AN18608"/>
      <c r="AO18608"/>
      <c r="AP18608"/>
      <c r="AQ18608"/>
      <c r="AR18608"/>
      <c r="AS18608"/>
      <c r="AT18608"/>
      <c r="AU18608"/>
      <c r="AV18608"/>
      <c r="AW18608"/>
      <c r="AX18608"/>
      <c r="AY18608"/>
      <c r="AZ18608"/>
    </row>
    <row r="18609">
      <c r="A18609"/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  <c r="X18609"/>
      <c r="Y18609"/>
      <c r="Z18609"/>
      <c r="AA18609"/>
      <c r="AB18609"/>
      <c r="AC18609"/>
      <c r="AD18609"/>
      <c r="AE18609"/>
      <c r="AF18609"/>
      <c r="AG18609"/>
      <c r="AH18609"/>
      <c r="AI18609"/>
      <c r="AJ18609"/>
      <c r="AK18609"/>
      <c r="AL18609"/>
      <c r="AM18609"/>
      <c r="AN18609"/>
      <c r="AO18609"/>
      <c r="AP18609"/>
      <c r="AQ18609"/>
      <c r="AR18609"/>
      <c r="AS18609"/>
      <c r="AT18609"/>
      <c r="AU18609"/>
      <c r="AV18609"/>
      <c r="AW18609"/>
      <c r="AX18609"/>
      <c r="AY18609"/>
      <c r="AZ18609"/>
    </row>
    <row r="18610">
      <c r="A18610"/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  <c r="X18610"/>
      <c r="Y18610"/>
      <c r="Z18610"/>
      <c r="AA18610"/>
      <c r="AB18610"/>
      <c r="AC18610"/>
      <c r="AD18610"/>
      <c r="AE18610"/>
      <c r="AF18610"/>
      <c r="AG18610"/>
      <c r="AH18610"/>
      <c r="AI18610"/>
      <c r="AJ18610"/>
      <c r="AK18610"/>
      <c r="AL18610"/>
      <c r="AM18610"/>
      <c r="AN18610"/>
      <c r="AO18610"/>
      <c r="AP18610"/>
      <c r="AQ18610"/>
      <c r="AR18610"/>
      <c r="AS18610"/>
      <c r="AT18610"/>
      <c r="AU18610"/>
      <c r="AV18610"/>
      <c r="AW18610"/>
      <c r="AX18610"/>
      <c r="AY18610"/>
      <c r="AZ18610"/>
    </row>
    <row r="18611">
      <c r="A18611"/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  <c r="X18611"/>
      <c r="Y18611"/>
      <c r="Z18611"/>
      <c r="AA18611"/>
      <c r="AB18611"/>
      <c r="AC18611"/>
      <c r="AD18611"/>
      <c r="AE18611"/>
      <c r="AF18611"/>
      <c r="AG18611"/>
      <c r="AH18611"/>
      <c r="AI18611"/>
      <c r="AJ18611"/>
      <c r="AK18611"/>
      <c r="AL18611"/>
      <c r="AM18611"/>
      <c r="AN18611"/>
      <c r="AO18611"/>
      <c r="AP18611"/>
      <c r="AQ18611"/>
      <c r="AR18611"/>
      <c r="AS18611"/>
      <c r="AT18611"/>
      <c r="AU18611"/>
      <c r="AV18611"/>
      <c r="AW18611"/>
      <c r="AX18611"/>
      <c r="AY18611"/>
      <c r="AZ18611"/>
    </row>
    <row r="18612">
      <c r="A18612"/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  <c r="X18612"/>
      <c r="Y18612"/>
      <c r="Z18612"/>
      <c r="AA18612"/>
      <c r="AB18612"/>
      <c r="AC18612"/>
      <c r="AD18612"/>
      <c r="AE18612"/>
      <c r="AF18612"/>
      <c r="AG18612"/>
      <c r="AH18612"/>
      <c r="AI18612"/>
      <c r="AJ18612"/>
      <c r="AK18612"/>
      <c r="AL18612"/>
      <c r="AM18612"/>
      <c r="AN18612"/>
      <c r="AO18612"/>
      <c r="AP18612"/>
      <c r="AQ18612"/>
      <c r="AR18612"/>
      <c r="AS18612"/>
      <c r="AT18612"/>
      <c r="AU18612"/>
      <c r="AV18612"/>
      <c r="AW18612"/>
      <c r="AX18612"/>
      <c r="AY18612"/>
      <c r="AZ18612"/>
    </row>
    <row r="18613">
      <c r="A18613"/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  <c r="X18613"/>
      <c r="Y18613"/>
      <c r="Z18613"/>
      <c r="AA18613"/>
      <c r="AB18613"/>
      <c r="AC18613"/>
      <c r="AD18613"/>
      <c r="AE18613"/>
      <c r="AF18613"/>
      <c r="AG18613"/>
      <c r="AH18613"/>
      <c r="AI18613"/>
      <c r="AJ18613"/>
      <c r="AK18613"/>
      <c r="AL18613"/>
      <c r="AM18613"/>
      <c r="AN18613"/>
      <c r="AO18613"/>
      <c r="AP18613"/>
      <c r="AQ18613"/>
      <c r="AR18613"/>
      <c r="AS18613"/>
      <c r="AT18613"/>
      <c r="AU18613"/>
      <c r="AV18613"/>
      <c r="AW18613"/>
      <c r="AX18613"/>
      <c r="AY18613"/>
      <c r="AZ18613"/>
    </row>
    <row r="18614">
      <c r="A18614"/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  <c r="X18614"/>
      <c r="Y18614"/>
      <c r="Z18614"/>
      <c r="AA18614"/>
      <c r="AB18614"/>
      <c r="AC18614"/>
      <c r="AD18614"/>
      <c r="AE18614"/>
      <c r="AF18614"/>
      <c r="AG18614"/>
      <c r="AH18614"/>
      <c r="AI18614"/>
      <c r="AJ18614"/>
      <c r="AK18614"/>
      <c r="AL18614"/>
      <c r="AM18614"/>
      <c r="AN18614"/>
      <c r="AO18614"/>
      <c r="AP18614"/>
      <c r="AQ18614"/>
      <c r="AR18614"/>
      <c r="AS18614"/>
      <c r="AT18614"/>
      <c r="AU18614"/>
      <c r="AV18614"/>
      <c r="AW18614"/>
      <c r="AX18614"/>
      <c r="AY18614"/>
      <c r="AZ18614"/>
    </row>
    <row r="18615">
      <c r="A18615"/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  <c r="X18615"/>
      <c r="Y18615"/>
      <c r="Z18615"/>
      <c r="AA18615"/>
      <c r="AB18615"/>
      <c r="AC18615"/>
      <c r="AD18615"/>
      <c r="AE18615"/>
      <c r="AF18615"/>
      <c r="AG18615"/>
      <c r="AH18615"/>
      <c r="AI18615"/>
      <c r="AJ18615"/>
      <c r="AK18615"/>
      <c r="AL18615"/>
      <c r="AM18615"/>
      <c r="AN18615"/>
      <c r="AO18615"/>
      <c r="AP18615"/>
      <c r="AQ18615"/>
      <c r="AR18615"/>
      <c r="AS18615"/>
      <c r="AT18615"/>
      <c r="AU18615"/>
      <c r="AV18615"/>
      <c r="AW18615"/>
      <c r="AX18615"/>
      <c r="AY18615"/>
      <c r="AZ18615"/>
    </row>
    <row r="18616">
      <c r="A18616"/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  <c r="X18616"/>
      <c r="Y18616"/>
      <c r="Z18616"/>
      <c r="AA18616"/>
      <c r="AB18616"/>
      <c r="AC18616"/>
      <c r="AD18616"/>
      <c r="AE18616"/>
      <c r="AF18616"/>
      <c r="AG18616"/>
      <c r="AH18616"/>
      <c r="AI18616"/>
      <c r="AJ18616"/>
      <c r="AK18616"/>
      <c r="AL18616"/>
      <c r="AM18616"/>
      <c r="AN18616"/>
      <c r="AO18616"/>
      <c r="AP18616"/>
      <c r="AQ18616"/>
      <c r="AR18616"/>
      <c r="AS18616"/>
      <c r="AT18616"/>
      <c r="AU18616"/>
      <c r="AV18616"/>
      <c r="AW18616"/>
      <c r="AX18616"/>
      <c r="AY18616"/>
      <c r="AZ18616"/>
    </row>
    <row r="18617">
      <c r="A18617"/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  <c r="X18617"/>
      <c r="Y18617"/>
      <c r="Z18617"/>
      <c r="AA18617"/>
      <c r="AB18617"/>
      <c r="AC18617"/>
      <c r="AD18617"/>
      <c r="AE18617"/>
      <c r="AF18617"/>
      <c r="AG18617"/>
      <c r="AH18617"/>
      <c r="AI18617"/>
      <c r="AJ18617"/>
      <c r="AK18617"/>
      <c r="AL18617"/>
      <c r="AM18617"/>
      <c r="AN18617"/>
      <c r="AO18617"/>
      <c r="AP18617"/>
      <c r="AQ18617"/>
      <c r="AR18617"/>
      <c r="AS18617"/>
      <c r="AT18617"/>
      <c r="AU18617"/>
      <c r="AV18617"/>
      <c r="AW18617"/>
      <c r="AX18617"/>
      <c r="AY18617"/>
      <c r="AZ18617"/>
    </row>
    <row r="18618">
      <c r="A18618"/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  <c r="X18618"/>
      <c r="Y18618"/>
      <c r="Z18618"/>
      <c r="AA18618"/>
      <c r="AB18618"/>
      <c r="AC18618"/>
      <c r="AD18618"/>
      <c r="AE18618"/>
      <c r="AF18618"/>
      <c r="AG18618"/>
      <c r="AH18618"/>
      <c r="AI18618"/>
      <c r="AJ18618"/>
      <c r="AK18618"/>
      <c r="AL18618"/>
      <c r="AM18618"/>
      <c r="AN18618"/>
      <c r="AO18618"/>
      <c r="AP18618"/>
      <c r="AQ18618"/>
      <c r="AR18618"/>
      <c r="AS18618"/>
      <c r="AT18618"/>
      <c r="AU18618"/>
      <c r="AV18618"/>
      <c r="AW18618"/>
      <c r="AX18618"/>
      <c r="AY18618"/>
      <c r="AZ18618"/>
    </row>
    <row r="18619">
      <c r="A18619"/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  <c r="X18619"/>
      <c r="Y18619"/>
      <c r="Z18619"/>
      <c r="AA18619"/>
      <c r="AB18619"/>
      <c r="AC18619"/>
      <c r="AD18619"/>
      <c r="AE18619"/>
      <c r="AF18619"/>
      <c r="AG18619"/>
      <c r="AH18619"/>
      <c r="AI18619"/>
      <c r="AJ18619"/>
      <c r="AK18619"/>
      <c r="AL18619"/>
      <c r="AM18619"/>
      <c r="AN18619"/>
      <c r="AO18619"/>
      <c r="AP18619"/>
      <c r="AQ18619"/>
      <c r="AR18619"/>
      <c r="AS18619"/>
      <c r="AT18619"/>
      <c r="AU18619"/>
      <c r="AV18619"/>
      <c r="AW18619"/>
      <c r="AX18619"/>
      <c r="AY18619"/>
      <c r="AZ18619"/>
    </row>
    <row r="18620">
      <c r="A18620"/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  <c r="X18620"/>
      <c r="Y18620"/>
      <c r="Z18620"/>
      <c r="AA18620"/>
      <c r="AB18620"/>
      <c r="AC18620"/>
      <c r="AD18620"/>
      <c r="AE18620"/>
      <c r="AF18620"/>
      <c r="AG18620"/>
      <c r="AH18620"/>
      <c r="AI18620"/>
      <c r="AJ18620"/>
      <c r="AK18620"/>
      <c r="AL18620"/>
      <c r="AM18620"/>
      <c r="AN18620"/>
      <c r="AO18620"/>
      <c r="AP18620"/>
      <c r="AQ18620"/>
      <c r="AR18620"/>
      <c r="AS18620"/>
      <c r="AT18620"/>
      <c r="AU18620"/>
      <c r="AV18620"/>
      <c r="AW18620"/>
      <c r="AX18620"/>
      <c r="AY18620"/>
      <c r="AZ18620"/>
    </row>
    <row r="18621">
      <c r="A18621"/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  <c r="X18621"/>
      <c r="Y18621"/>
      <c r="Z18621"/>
      <c r="AA18621"/>
      <c r="AB18621"/>
      <c r="AC18621"/>
      <c r="AD18621"/>
      <c r="AE18621"/>
      <c r="AF18621"/>
      <c r="AG18621"/>
      <c r="AH18621"/>
      <c r="AI18621"/>
      <c r="AJ18621"/>
      <c r="AK18621"/>
      <c r="AL18621"/>
      <c r="AM18621"/>
      <c r="AN18621"/>
      <c r="AO18621"/>
      <c r="AP18621"/>
      <c r="AQ18621"/>
      <c r="AR18621"/>
      <c r="AS18621"/>
      <c r="AT18621"/>
      <c r="AU18621"/>
      <c r="AV18621"/>
      <c r="AW18621"/>
      <c r="AX18621"/>
      <c r="AY18621"/>
      <c r="AZ18621"/>
    </row>
    <row r="18622">
      <c r="A18622"/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  <c r="X18622"/>
      <c r="Y18622"/>
      <c r="Z18622"/>
      <c r="AA18622"/>
      <c r="AB18622"/>
      <c r="AC18622"/>
      <c r="AD18622"/>
      <c r="AE18622"/>
      <c r="AF18622"/>
      <c r="AG18622"/>
      <c r="AH18622"/>
      <c r="AI18622"/>
      <c r="AJ18622"/>
      <c r="AK18622"/>
      <c r="AL18622"/>
      <c r="AM18622"/>
      <c r="AN18622"/>
      <c r="AO18622"/>
      <c r="AP18622"/>
      <c r="AQ18622"/>
      <c r="AR18622"/>
      <c r="AS18622"/>
      <c r="AT18622"/>
      <c r="AU18622"/>
      <c r="AV18622"/>
      <c r="AW18622"/>
      <c r="AX18622"/>
      <c r="AY18622"/>
      <c r="AZ18622"/>
    </row>
    <row r="18623">
      <c r="A18623"/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  <c r="X18623"/>
      <c r="Y18623"/>
      <c r="Z18623"/>
      <c r="AA18623"/>
      <c r="AB18623"/>
      <c r="AC18623"/>
      <c r="AD18623"/>
      <c r="AE18623"/>
      <c r="AF18623"/>
      <c r="AG18623"/>
      <c r="AH18623"/>
      <c r="AI18623"/>
      <c r="AJ18623"/>
      <c r="AK18623"/>
      <c r="AL18623"/>
      <c r="AM18623"/>
      <c r="AN18623"/>
      <c r="AO18623"/>
      <c r="AP18623"/>
      <c r="AQ18623"/>
      <c r="AR18623"/>
      <c r="AS18623"/>
      <c r="AT18623"/>
      <c r="AU18623"/>
      <c r="AV18623"/>
      <c r="AW18623"/>
      <c r="AX18623"/>
      <c r="AY18623"/>
      <c r="AZ18623"/>
    </row>
    <row r="18624">
      <c r="A18624"/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  <c r="X18624"/>
      <c r="Y18624"/>
      <c r="Z18624"/>
      <c r="AA18624"/>
      <c r="AB18624"/>
      <c r="AC18624"/>
      <c r="AD18624"/>
      <c r="AE18624"/>
      <c r="AF18624"/>
      <c r="AG18624"/>
      <c r="AH18624"/>
      <c r="AI18624"/>
      <c r="AJ18624"/>
      <c r="AK18624"/>
      <c r="AL18624"/>
      <c r="AM18624"/>
      <c r="AN18624"/>
      <c r="AO18624"/>
      <c r="AP18624"/>
      <c r="AQ18624"/>
      <c r="AR18624"/>
      <c r="AS18624"/>
      <c r="AT18624"/>
      <c r="AU18624"/>
      <c r="AV18624"/>
      <c r="AW18624"/>
      <c r="AX18624"/>
      <c r="AY18624"/>
      <c r="AZ18624"/>
    </row>
    <row r="18625">
      <c r="A18625"/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  <c r="X18625"/>
      <c r="Y18625"/>
      <c r="Z18625"/>
      <c r="AA18625"/>
      <c r="AB18625"/>
      <c r="AC18625"/>
      <c r="AD18625"/>
      <c r="AE18625"/>
      <c r="AF18625"/>
      <c r="AG18625"/>
      <c r="AH18625"/>
      <c r="AI18625"/>
      <c r="AJ18625"/>
      <c r="AK18625"/>
      <c r="AL18625"/>
      <c r="AM18625"/>
      <c r="AN18625"/>
      <c r="AO18625"/>
      <c r="AP18625"/>
      <c r="AQ18625"/>
      <c r="AR18625"/>
      <c r="AS18625"/>
      <c r="AT18625"/>
      <c r="AU18625"/>
      <c r="AV18625"/>
      <c r="AW18625"/>
      <c r="AX18625"/>
      <c r="AY18625"/>
      <c r="AZ18625"/>
    </row>
    <row r="18626">
      <c r="A18626"/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  <c r="X18626"/>
      <c r="Y18626"/>
      <c r="Z18626"/>
      <c r="AA18626"/>
      <c r="AB18626"/>
      <c r="AC18626"/>
      <c r="AD18626"/>
      <c r="AE18626"/>
      <c r="AF18626"/>
      <c r="AG18626"/>
      <c r="AH18626"/>
      <c r="AI18626"/>
      <c r="AJ18626"/>
      <c r="AK18626"/>
      <c r="AL18626"/>
      <c r="AM18626"/>
      <c r="AN18626"/>
      <c r="AO18626"/>
      <c r="AP18626"/>
      <c r="AQ18626"/>
      <c r="AR18626"/>
      <c r="AS18626"/>
      <c r="AT18626"/>
      <c r="AU18626"/>
      <c r="AV18626"/>
      <c r="AW18626"/>
      <c r="AX18626"/>
      <c r="AY18626"/>
      <c r="AZ18626"/>
    </row>
    <row r="18627">
      <c r="A18627"/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  <c r="X18627"/>
      <c r="Y18627"/>
      <c r="Z18627"/>
      <c r="AA18627"/>
      <c r="AB18627"/>
      <c r="AC18627"/>
      <c r="AD18627"/>
      <c r="AE18627"/>
      <c r="AF18627"/>
      <c r="AG18627"/>
      <c r="AH18627"/>
      <c r="AI18627"/>
      <c r="AJ18627"/>
      <c r="AK18627"/>
      <c r="AL18627"/>
      <c r="AM18627"/>
      <c r="AN18627"/>
      <c r="AO18627"/>
      <c r="AP18627"/>
      <c r="AQ18627"/>
      <c r="AR18627"/>
      <c r="AS18627"/>
      <c r="AT18627"/>
      <c r="AU18627"/>
      <c r="AV18627"/>
      <c r="AW18627"/>
      <c r="AX18627"/>
      <c r="AY18627"/>
      <c r="AZ18627"/>
    </row>
    <row r="18628">
      <c r="A18628"/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  <c r="X18628"/>
      <c r="Y18628"/>
      <c r="Z18628"/>
      <c r="AA18628"/>
      <c r="AB18628"/>
      <c r="AC18628"/>
      <c r="AD18628"/>
      <c r="AE18628"/>
      <c r="AF18628"/>
      <c r="AG18628"/>
      <c r="AH18628"/>
      <c r="AI18628"/>
      <c r="AJ18628"/>
      <c r="AK18628"/>
      <c r="AL18628"/>
      <c r="AM18628"/>
      <c r="AN18628"/>
      <c r="AO18628"/>
      <c r="AP18628"/>
      <c r="AQ18628"/>
      <c r="AR18628"/>
      <c r="AS18628"/>
      <c r="AT18628"/>
      <c r="AU18628"/>
      <c r="AV18628"/>
      <c r="AW18628"/>
      <c r="AX18628"/>
      <c r="AY18628"/>
      <c r="AZ18628"/>
    </row>
    <row r="18629">
      <c r="A18629"/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  <c r="X18629"/>
      <c r="Y18629"/>
      <c r="Z18629"/>
      <c r="AA18629"/>
      <c r="AB18629"/>
      <c r="AC18629"/>
      <c r="AD18629"/>
      <c r="AE18629"/>
      <c r="AF18629"/>
      <c r="AG18629"/>
      <c r="AH18629"/>
      <c r="AI18629"/>
      <c r="AJ18629"/>
      <c r="AK18629"/>
      <c r="AL18629"/>
      <c r="AM18629"/>
      <c r="AN18629"/>
      <c r="AO18629"/>
      <c r="AP18629"/>
      <c r="AQ18629"/>
      <c r="AR18629"/>
      <c r="AS18629"/>
      <c r="AT18629"/>
      <c r="AU18629"/>
      <c r="AV18629"/>
      <c r="AW18629"/>
      <c r="AX18629"/>
      <c r="AY18629"/>
      <c r="AZ18629"/>
    </row>
    <row r="18630">
      <c r="A18630"/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  <c r="X18630"/>
      <c r="Y18630"/>
      <c r="Z18630"/>
      <c r="AA18630"/>
      <c r="AB18630"/>
      <c r="AC18630"/>
      <c r="AD18630"/>
      <c r="AE18630"/>
      <c r="AF18630"/>
      <c r="AG18630"/>
      <c r="AH18630"/>
      <c r="AI18630"/>
      <c r="AJ18630"/>
      <c r="AK18630"/>
      <c r="AL18630"/>
      <c r="AM18630"/>
      <c r="AN18630"/>
      <c r="AO18630"/>
      <c r="AP18630"/>
      <c r="AQ18630"/>
      <c r="AR18630"/>
      <c r="AS18630"/>
      <c r="AT18630"/>
      <c r="AU18630"/>
      <c r="AV18630"/>
      <c r="AW18630"/>
      <c r="AX18630"/>
      <c r="AY18630"/>
      <c r="AZ18630"/>
    </row>
    <row r="18631">
      <c r="A18631"/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  <c r="X18631"/>
      <c r="Y18631"/>
      <c r="Z18631"/>
      <c r="AA18631"/>
      <c r="AB18631"/>
      <c r="AC18631"/>
      <c r="AD18631"/>
      <c r="AE18631"/>
      <c r="AF18631"/>
      <c r="AG18631"/>
      <c r="AH18631"/>
      <c r="AI18631"/>
      <c r="AJ18631"/>
      <c r="AK18631"/>
      <c r="AL18631"/>
      <c r="AM18631"/>
      <c r="AN18631"/>
      <c r="AO18631"/>
      <c r="AP18631"/>
      <c r="AQ18631"/>
      <c r="AR18631"/>
      <c r="AS18631"/>
      <c r="AT18631"/>
      <c r="AU18631"/>
      <c r="AV18631"/>
      <c r="AW18631"/>
      <c r="AX18631"/>
      <c r="AY18631"/>
      <c r="AZ18631"/>
    </row>
    <row r="18632">
      <c r="A18632"/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  <c r="X18632"/>
      <c r="Y18632"/>
      <c r="Z18632"/>
      <c r="AA18632"/>
      <c r="AB18632"/>
      <c r="AC18632"/>
      <c r="AD18632"/>
      <c r="AE18632"/>
      <c r="AF18632"/>
      <c r="AG18632"/>
      <c r="AH18632"/>
      <c r="AI18632"/>
      <c r="AJ18632"/>
      <c r="AK18632"/>
      <c r="AL18632"/>
      <c r="AM18632"/>
      <c r="AN18632"/>
      <c r="AO18632"/>
      <c r="AP18632"/>
      <c r="AQ18632"/>
      <c r="AR18632"/>
      <c r="AS18632"/>
      <c r="AT18632"/>
      <c r="AU18632"/>
      <c r="AV18632"/>
      <c r="AW18632"/>
      <c r="AX18632"/>
      <c r="AY18632"/>
      <c r="AZ18632"/>
    </row>
    <row r="18633">
      <c r="A18633"/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  <c r="X18633"/>
      <c r="Y18633"/>
      <c r="Z18633"/>
      <c r="AA18633"/>
      <c r="AB18633"/>
      <c r="AC18633"/>
      <c r="AD18633"/>
      <c r="AE18633"/>
      <c r="AF18633"/>
      <c r="AG18633"/>
      <c r="AH18633"/>
      <c r="AI18633"/>
      <c r="AJ18633"/>
      <c r="AK18633"/>
      <c r="AL18633"/>
      <c r="AM18633"/>
      <c r="AN18633"/>
      <c r="AO18633"/>
      <c r="AP18633"/>
      <c r="AQ18633"/>
      <c r="AR18633"/>
      <c r="AS18633"/>
      <c r="AT18633"/>
      <c r="AU18633"/>
      <c r="AV18633"/>
      <c r="AW18633"/>
      <c r="AX18633"/>
      <c r="AY18633"/>
      <c r="AZ18633"/>
    </row>
    <row r="18634">
      <c r="A18634"/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  <c r="X18634"/>
      <c r="Y18634"/>
      <c r="Z18634"/>
      <c r="AA18634"/>
      <c r="AB18634"/>
      <c r="AC18634"/>
      <c r="AD18634"/>
      <c r="AE18634"/>
      <c r="AF18634"/>
      <c r="AG18634"/>
      <c r="AH18634"/>
      <c r="AI18634"/>
      <c r="AJ18634"/>
      <c r="AK18634"/>
      <c r="AL18634"/>
      <c r="AM18634"/>
      <c r="AN18634"/>
      <c r="AO18634"/>
      <c r="AP18634"/>
      <c r="AQ18634"/>
      <c r="AR18634"/>
      <c r="AS18634"/>
      <c r="AT18634"/>
      <c r="AU18634"/>
      <c r="AV18634"/>
      <c r="AW18634"/>
      <c r="AX18634"/>
      <c r="AY18634"/>
      <c r="AZ18634"/>
    </row>
    <row r="18635">
      <c r="A18635"/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  <c r="X18635"/>
      <c r="Y18635"/>
      <c r="Z18635"/>
      <c r="AA18635"/>
      <c r="AB18635"/>
      <c r="AC18635"/>
      <c r="AD18635"/>
      <c r="AE18635"/>
      <c r="AF18635"/>
      <c r="AG18635"/>
      <c r="AH18635"/>
      <c r="AI18635"/>
      <c r="AJ18635"/>
      <c r="AK18635"/>
      <c r="AL18635"/>
      <c r="AM18635"/>
      <c r="AN18635"/>
      <c r="AO18635"/>
      <c r="AP18635"/>
      <c r="AQ18635"/>
      <c r="AR18635"/>
      <c r="AS18635"/>
      <c r="AT18635"/>
      <c r="AU18635"/>
      <c r="AV18635"/>
      <c r="AW18635"/>
      <c r="AX18635"/>
      <c r="AY18635"/>
      <c r="AZ18635"/>
    </row>
    <row r="18636">
      <c r="A18636"/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  <c r="X18636"/>
      <c r="Y18636"/>
      <c r="Z18636"/>
      <c r="AA18636"/>
      <c r="AB18636"/>
      <c r="AC18636"/>
      <c r="AD18636"/>
      <c r="AE18636"/>
      <c r="AF18636"/>
      <c r="AG18636"/>
      <c r="AH18636"/>
      <c r="AI18636"/>
      <c r="AJ18636"/>
      <c r="AK18636"/>
      <c r="AL18636"/>
      <c r="AM18636"/>
      <c r="AN18636"/>
      <c r="AO18636"/>
      <c r="AP18636"/>
      <c r="AQ18636"/>
      <c r="AR18636"/>
      <c r="AS18636"/>
      <c r="AT18636"/>
      <c r="AU18636"/>
      <c r="AV18636"/>
      <c r="AW18636"/>
      <c r="AX18636"/>
      <c r="AY18636"/>
      <c r="AZ18636"/>
    </row>
    <row r="18637">
      <c r="A18637"/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  <c r="X18637"/>
      <c r="Y18637"/>
      <c r="Z18637"/>
      <c r="AA18637"/>
      <c r="AB18637"/>
      <c r="AC18637"/>
      <c r="AD18637"/>
      <c r="AE18637"/>
      <c r="AF18637"/>
      <c r="AG18637"/>
      <c r="AH18637"/>
      <c r="AI18637"/>
      <c r="AJ18637"/>
      <c r="AK18637"/>
      <c r="AL18637"/>
      <c r="AM18637"/>
      <c r="AN18637"/>
      <c r="AO18637"/>
      <c r="AP18637"/>
      <c r="AQ18637"/>
      <c r="AR18637"/>
      <c r="AS18637"/>
      <c r="AT18637"/>
      <c r="AU18637"/>
      <c r="AV18637"/>
      <c r="AW18637"/>
      <c r="AX18637"/>
      <c r="AY18637"/>
      <c r="AZ18637"/>
    </row>
    <row r="18638">
      <c r="A18638"/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  <c r="W18638"/>
      <c r="X18638"/>
      <c r="Y18638"/>
      <c r="Z18638"/>
      <c r="AA18638"/>
      <c r="AB18638"/>
      <c r="AC18638"/>
      <c r="AD18638"/>
      <c r="AE18638"/>
      <c r="AF18638"/>
      <c r="AG18638"/>
      <c r="AH18638"/>
      <c r="AI18638"/>
      <c r="AJ18638"/>
      <c r="AK18638"/>
      <c r="AL18638"/>
      <c r="AM18638"/>
      <c r="AN18638"/>
      <c r="AO18638"/>
      <c r="AP18638"/>
      <c r="AQ18638"/>
      <c r="AR18638"/>
      <c r="AS18638"/>
      <c r="AT18638"/>
      <c r="AU18638"/>
      <c r="AV18638"/>
      <c r="AW18638"/>
      <c r="AX18638"/>
      <c r="AY18638"/>
      <c r="AZ18638"/>
    </row>
    <row r="18639">
      <c r="A18639"/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  <c r="X18639"/>
      <c r="Y18639"/>
      <c r="Z18639"/>
      <c r="AA18639"/>
      <c r="AB18639"/>
      <c r="AC18639"/>
      <c r="AD18639"/>
      <c r="AE18639"/>
      <c r="AF18639"/>
      <c r="AG18639"/>
      <c r="AH18639"/>
      <c r="AI18639"/>
      <c r="AJ18639"/>
      <c r="AK18639"/>
      <c r="AL18639"/>
      <c r="AM18639"/>
      <c r="AN18639"/>
      <c r="AO18639"/>
      <c r="AP18639"/>
      <c r="AQ18639"/>
      <c r="AR18639"/>
      <c r="AS18639"/>
      <c r="AT18639"/>
      <c r="AU18639"/>
      <c r="AV18639"/>
      <c r="AW18639"/>
      <c r="AX18639"/>
      <c r="AY18639"/>
      <c r="AZ18639"/>
    </row>
    <row r="18640">
      <c r="A18640"/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  <c r="X18640"/>
      <c r="Y18640"/>
      <c r="Z18640"/>
      <c r="AA18640"/>
      <c r="AB18640"/>
      <c r="AC18640"/>
      <c r="AD18640"/>
      <c r="AE18640"/>
      <c r="AF18640"/>
      <c r="AG18640"/>
      <c r="AH18640"/>
      <c r="AI18640"/>
      <c r="AJ18640"/>
      <c r="AK18640"/>
      <c r="AL18640"/>
      <c r="AM18640"/>
      <c r="AN18640"/>
      <c r="AO18640"/>
      <c r="AP18640"/>
      <c r="AQ18640"/>
      <c r="AR18640"/>
      <c r="AS18640"/>
      <c r="AT18640"/>
      <c r="AU18640"/>
      <c r="AV18640"/>
      <c r="AW18640"/>
      <c r="AX18640"/>
      <c r="AY18640"/>
      <c r="AZ18640"/>
    </row>
    <row r="18641">
      <c r="A18641"/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  <c r="X18641"/>
      <c r="Y18641"/>
      <c r="Z18641"/>
      <c r="AA18641"/>
      <c r="AB18641"/>
      <c r="AC18641"/>
      <c r="AD18641"/>
      <c r="AE18641"/>
      <c r="AF18641"/>
      <c r="AG18641"/>
      <c r="AH18641"/>
      <c r="AI18641"/>
      <c r="AJ18641"/>
      <c r="AK18641"/>
      <c r="AL18641"/>
      <c r="AM18641"/>
      <c r="AN18641"/>
      <c r="AO18641"/>
      <c r="AP18641"/>
      <c r="AQ18641"/>
      <c r="AR18641"/>
      <c r="AS18641"/>
      <c r="AT18641"/>
      <c r="AU18641"/>
      <c r="AV18641"/>
      <c r="AW18641"/>
      <c r="AX18641"/>
      <c r="AY18641"/>
      <c r="AZ18641"/>
    </row>
    <row r="18642">
      <c r="A18642"/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  <c r="X18642"/>
      <c r="Y18642"/>
      <c r="Z18642"/>
      <c r="AA18642"/>
      <c r="AB18642"/>
      <c r="AC18642"/>
      <c r="AD18642"/>
      <c r="AE18642"/>
      <c r="AF18642"/>
      <c r="AG18642"/>
      <c r="AH18642"/>
      <c r="AI18642"/>
      <c r="AJ18642"/>
      <c r="AK18642"/>
      <c r="AL18642"/>
      <c r="AM18642"/>
      <c r="AN18642"/>
      <c r="AO18642"/>
      <c r="AP18642"/>
      <c r="AQ18642"/>
      <c r="AR18642"/>
      <c r="AS18642"/>
      <c r="AT18642"/>
      <c r="AU18642"/>
      <c r="AV18642"/>
      <c r="AW18642"/>
      <c r="AX18642"/>
      <c r="AY18642"/>
      <c r="AZ18642"/>
    </row>
    <row r="18643">
      <c r="A18643"/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  <c r="X18643"/>
      <c r="Y18643"/>
      <c r="Z18643"/>
      <c r="AA18643"/>
      <c r="AB18643"/>
      <c r="AC18643"/>
      <c r="AD18643"/>
      <c r="AE18643"/>
      <c r="AF18643"/>
      <c r="AG18643"/>
      <c r="AH18643"/>
      <c r="AI18643"/>
      <c r="AJ18643"/>
      <c r="AK18643"/>
      <c r="AL18643"/>
      <c r="AM18643"/>
      <c r="AN18643"/>
      <c r="AO18643"/>
      <c r="AP18643"/>
      <c r="AQ18643"/>
      <c r="AR18643"/>
      <c r="AS18643"/>
      <c r="AT18643"/>
      <c r="AU18643"/>
      <c r="AV18643"/>
      <c r="AW18643"/>
      <c r="AX18643"/>
      <c r="AY18643"/>
      <c r="AZ18643"/>
    </row>
    <row r="18644">
      <c r="A18644"/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  <c r="X18644"/>
      <c r="Y18644"/>
      <c r="Z18644"/>
      <c r="AA18644"/>
      <c r="AB18644"/>
      <c r="AC18644"/>
      <c r="AD18644"/>
      <c r="AE18644"/>
      <c r="AF18644"/>
      <c r="AG18644"/>
      <c r="AH18644"/>
      <c r="AI18644"/>
      <c r="AJ18644"/>
      <c r="AK18644"/>
      <c r="AL18644"/>
      <c r="AM18644"/>
      <c r="AN18644"/>
      <c r="AO18644"/>
      <c r="AP18644"/>
      <c r="AQ18644"/>
      <c r="AR18644"/>
      <c r="AS18644"/>
      <c r="AT18644"/>
      <c r="AU18644"/>
      <c r="AV18644"/>
      <c r="AW18644"/>
      <c r="AX18644"/>
      <c r="AY18644"/>
      <c r="AZ18644"/>
    </row>
    <row r="18645">
      <c r="A18645"/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  <c r="X18645"/>
      <c r="Y18645"/>
      <c r="Z18645"/>
      <c r="AA18645"/>
      <c r="AB18645"/>
      <c r="AC18645"/>
      <c r="AD18645"/>
      <c r="AE18645"/>
      <c r="AF18645"/>
      <c r="AG18645"/>
      <c r="AH18645"/>
      <c r="AI18645"/>
      <c r="AJ18645"/>
      <c r="AK18645"/>
      <c r="AL18645"/>
      <c r="AM18645"/>
      <c r="AN18645"/>
      <c r="AO18645"/>
      <c r="AP18645"/>
      <c r="AQ18645"/>
      <c r="AR18645"/>
      <c r="AS18645"/>
      <c r="AT18645"/>
      <c r="AU18645"/>
      <c r="AV18645"/>
      <c r="AW18645"/>
      <c r="AX18645"/>
      <c r="AY18645"/>
      <c r="AZ18645"/>
    </row>
    <row r="18646">
      <c r="A18646"/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  <c r="X18646"/>
      <c r="Y18646"/>
      <c r="Z18646"/>
      <c r="AA18646"/>
      <c r="AB18646"/>
      <c r="AC18646"/>
      <c r="AD18646"/>
      <c r="AE18646"/>
      <c r="AF18646"/>
      <c r="AG18646"/>
      <c r="AH18646"/>
      <c r="AI18646"/>
      <c r="AJ18646"/>
      <c r="AK18646"/>
      <c r="AL18646"/>
      <c r="AM18646"/>
      <c r="AN18646"/>
      <c r="AO18646"/>
      <c r="AP18646"/>
      <c r="AQ18646"/>
      <c r="AR18646"/>
      <c r="AS18646"/>
      <c r="AT18646"/>
      <c r="AU18646"/>
      <c r="AV18646"/>
      <c r="AW18646"/>
      <c r="AX18646"/>
      <c r="AY18646"/>
      <c r="AZ18646"/>
    </row>
    <row r="18647">
      <c r="A18647"/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  <c r="X18647"/>
      <c r="Y18647"/>
      <c r="Z18647"/>
      <c r="AA18647"/>
      <c r="AB18647"/>
      <c r="AC18647"/>
      <c r="AD18647"/>
      <c r="AE18647"/>
      <c r="AF18647"/>
      <c r="AG18647"/>
      <c r="AH18647"/>
      <c r="AI18647"/>
      <c r="AJ18647"/>
      <c r="AK18647"/>
      <c r="AL18647"/>
      <c r="AM18647"/>
      <c r="AN18647"/>
      <c r="AO18647"/>
      <c r="AP18647"/>
      <c r="AQ18647"/>
      <c r="AR18647"/>
      <c r="AS18647"/>
      <c r="AT18647"/>
      <c r="AU18647"/>
      <c r="AV18647"/>
      <c r="AW18647"/>
      <c r="AX18647"/>
      <c r="AY18647"/>
      <c r="AZ18647"/>
    </row>
    <row r="18648">
      <c r="A18648"/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  <c r="X18648"/>
      <c r="Y18648"/>
      <c r="Z18648"/>
      <c r="AA18648"/>
      <c r="AB18648"/>
      <c r="AC18648"/>
      <c r="AD18648"/>
      <c r="AE18648"/>
      <c r="AF18648"/>
      <c r="AG18648"/>
      <c r="AH18648"/>
      <c r="AI18648"/>
      <c r="AJ18648"/>
      <c r="AK18648"/>
      <c r="AL18648"/>
      <c r="AM18648"/>
      <c r="AN18648"/>
      <c r="AO18648"/>
      <c r="AP18648"/>
      <c r="AQ18648"/>
      <c r="AR18648"/>
      <c r="AS18648"/>
      <c r="AT18648"/>
      <c r="AU18648"/>
      <c r="AV18648"/>
      <c r="AW18648"/>
      <c r="AX18648"/>
      <c r="AY18648"/>
      <c r="AZ18648"/>
    </row>
    <row r="18649">
      <c r="A18649"/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  <c r="X18649"/>
      <c r="Y18649"/>
      <c r="Z18649"/>
      <c r="AA18649"/>
      <c r="AB18649"/>
      <c r="AC18649"/>
      <c r="AD18649"/>
      <c r="AE18649"/>
      <c r="AF18649"/>
      <c r="AG18649"/>
      <c r="AH18649"/>
      <c r="AI18649"/>
      <c r="AJ18649"/>
      <c r="AK18649"/>
      <c r="AL18649"/>
      <c r="AM18649"/>
      <c r="AN18649"/>
      <c r="AO18649"/>
      <c r="AP18649"/>
      <c r="AQ18649"/>
      <c r="AR18649"/>
      <c r="AS18649"/>
      <c r="AT18649"/>
      <c r="AU18649"/>
      <c r="AV18649"/>
      <c r="AW18649"/>
      <c r="AX18649"/>
      <c r="AY18649"/>
      <c r="AZ18649"/>
    </row>
    <row r="18650">
      <c r="A18650"/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  <c r="X18650"/>
      <c r="Y18650"/>
      <c r="Z18650"/>
      <c r="AA18650"/>
      <c r="AB18650"/>
      <c r="AC18650"/>
      <c r="AD18650"/>
      <c r="AE18650"/>
      <c r="AF18650"/>
      <c r="AG18650"/>
      <c r="AH18650"/>
      <c r="AI18650"/>
      <c r="AJ18650"/>
      <c r="AK18650"/>
      <c r="AL18650"/>
      <c r="AM18650"/>
      <c r="AN18650"/>
      <c r="AO18650"/>
      <c r="AP18650"/>
      <c r="AQ18650"/>
      <c r="AR18650"/>
      <c r="AS18650"/>
      <c r="AT18650"/>
      <c r="AU18650"/>
      <c r="AV18650"/>
      <c r="AW18650"/>
      <c r="AX18650"/>
      <c r="AY18650"/>
      <c r="AZ18650"/>
    </row>
    <row r="18651">
      <c r="A18651"/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  <c r="X18651"/>
      <c r="Y18651"/>
      <c r="Z18651"/>
      <c r="AA18651"/>
      <c r="AB18651"/>
      <c r="AC18651"/>
      <c r="AD18651"/>
      <c r="AE18651"/>
      <c r="AF18651"/>
      <c r="AG18651"/>
      <c r="AH18651"/>
      <c r="AI18651"/>
      <c r="AJ18651"/>
      <c r="AK18651"/>
      <c r="AL18651"/>
      <c r="AM18651"/>
      <c r="AN18651"/>
      <c r="AO18651"/>
      <c r="AP18651"/>
      <c r="AQ18651"/>
      <c r="AR18651"/>
      <c r="AS18651"/>
      <c r="AT18651"/>
      <c r="AU18651"/>
      <c r="AV18651"/>
      <c r="AW18651"/>
      <c r="AX18651"/>
      <c r="AY18651"/>
      <c r="AZ18651"/>
    </row>
    <row r="18652">
      <c r="A18652"/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  <c r="X18652"/>
      <c r="Y18652"/>
      <c r="Z18652"/>
      <c r="AA18652"/>
      <c r="AB18652"/>
      <c r="AC18652"/>
      <c r="AD18652"/>
      <c r="AE18652"/>
      <c r="AF18652"/>
      <c r="AG18652"/>
      <c r="AH18652"/>
      <c r="AI18652"/>
      <c r="AJ18652"/>
      <c r="AK18652"/>
      <c r="AL18652"/>
      <c r="AM18652"/>
      <c r="AN18652"/>
      <c r="AO18652"/>
      <c r="AP18652"/>
      <c r="AQ18652"/>
      <c r="AR18652"/>
      <c r="AS18652"/>
      <c r="AT18652"/>
      <c r="AU18652"/>
      <c r="AV18652"/>
      <c r="AW18652"/>
      <c r="AX18652"/>
      <c r="AY18652"/>
      <c r="AZ18652"/>
    </row>
    <row r="18653">
      <c r="A18653"/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  <c r="X18653"/>
      <c r="Y18653"/>
      <c r="Z18653"/>
      <c r="AA18653"/>
      <c r="AB18653"/>
      <c r="AC18653"/>
      <c r="AD18653"/>
      <c r="AE18653"/>
      <c r="AF18653"/>
      <c r="AG18653"/>
      <c r="AH18653"/>
      <c r="AI18653"/>
      <c r="AJ18653"/>
      <c r="AK18653"/>
      <c r="AL18653"/>
      <c r="AM18653"/>
      <c r="AN18653"/>
      <c r="AO18653"/>
      <c r="AP18653"/>
      <c r="AQ18653"/>
      <c r="AR18653"/>
      <c r="AS18653"/>
      <c r="AT18653"/>
      <c r="AU18653"/>
      <c r="AV18653"/>
      <c r="AW18653"/>
      <c r="AX18653"/>
      <c r="AY18653"/>
      <c r="AZ18653"/>
    </row>
    <row r="18654">
      <c r="A18654"/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  <c r="X18654"/>
      <c r="Y18654"/>
      <c r="Z18654"/>
      <c r="AA18654"/>
      <c r="AB18654"/>
      <c r="AC18654"/>
      <c r="AD18654"/>
      <c r="AE18654"/>
      <c r="AF18654"/>
      <c r="AG18654"/>
      <c r="AH18654"/>
      <c r="AI18654"/>
      <c r="AJ18654"/>
      <c r="AK18654"/>
      <c r="AL18654"/>
      <c r="AM18654"/>
      <c r="AN18654"/>
      <c r="AO18654"/>
      <c r="AP18654"/>
      <c r="AQ18654"/>
      <c r="AR18654"/>
      <c r="AS18654"/>
      <c r="AT18654"/>
      <c r="AU18654"/>
      <c r="AV18654"/>
      <c r="AW18654"/>
      <c r="AX18654"/>
      <c r="AY18654"/>
      <c r="AZ18654"/>
    </row>
    <row r="18655">
      <c r="A18655"/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  <c r="X18655"/>
      <c r="Y18655"/>
      <c r="Z18655"/>
      <c r="AA18655"/>
      <c r="AB18655"/>
      <c r="AC18655"/>
      <c r="AD18655"/>
      <c r="AE18655"/>
      <c r="AF18655"/>
      <c r="AG18655"/>
      <c r="AH18655"/>
      <c r="AI18655"/>
      <c r="AJ18655"/>
      <c r="AK18655"/>
      <c r="AL18655"/>
      <c r="AM18655"/>
      <c r="AN18655"/>
      <c r="AO18655"/>
      <c r="AP18655"/>
      <c r="AQ18655"/>
      <c r="AR18655"/>
      <c r="AS18655"/>
      <c r="AT18655"/>
      <c r="AU18655"/>
      <c r="AV18655"/>
      <c r="AW18655"/>
      <c r="AX18655"/>
      <c r="AY18655"/>
      <c r="AZ18655"/>
    </row>
    <row r="18656">
      <c r="A18656"/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  <c r="X18656"/>
      <c r="Y18656"/>
      <c r="Z18656"/>
      <c r="AA18656"/>
      <c r="AB18656"/>
      <c r="AC18656"/>
      <c r="AD18656"/>
      <c r="AE18656"/>
      <c r="AF18656"/>
      <c r="AG18656"/>
      <c r="AH18656"/>
      <c r="AI18656"/>
      <c r="AJ18656"/>
      <c r="AK18656"/>
      <c r="AL18656"/>
      <c r="AM18656"/>
      <c r="AN18656"/>
      <c r="AO18656"/>
      <c r="AP18656"/>
      <c r="AQ18656"/>
      <c r="AR18656"/>
      <c r="AS18656"/>
      <c r="AT18656"/>
      <c r="AU18656"/>
      <c r="AV18656"/>
      <c r="AW18656"/>
      <c r="AX18656"/>
      <c r="AY18656"/>
      <c r="AZ18656"/>
    </row>
    <row r="18657">
      <c r="A18657"/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  <c r="X18657"/>
      <c r="Y18657"/>
      <c r="Z18657"/>
      <c r="AA18657"/>
      <c r="AB18657"/>
      <c r="AC18657"/>
      <c r="AD18657"/>
      <c r="AE18657"/>
      <c r="AF18657"/>
      <c r="AG18657"/>
      <c r="AH18657"/>
      <c r="AI18657"/>
      <c r="AJ18657"/>
      <c r="AK18657"/>
      <c r="AL18657"/>
      <c r="AM18657"/>
      <c r="AN18657"/>
      <c r="AO18657"/>
      <c r="AP18657"/>
      <c r="AQ18657"/>
      <c r="AR18657"/>
      <c r="AS18657"/>
      <c r="AT18657"/>
      <c r="AU18657"/>
      <c r="AV18657"/>
      <c r="AW18657"/>
      <c r="AX18657"/>
      <c r="AY18657"/>
      <c r="AZ18657"/>
    </row>
    <row r="18658">
      <c r="A18658"/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  <c r="X18658"/>
      <c r="Y18658"/>
      <c r="Z18658"/>
      <c r="AA18658"/>
      <c r="AB18658"/>
      <c r="AC18658"/>
      <c r="AD18658"/>
      <c r="AE18658"/>
      <c r="AF18658"/>
      <c r="AG18658"/>
      <c r="AH18658"/>
      <c r="AI18658"/>
      <c r="AJ18658"/>
      <c r="AK18658"/>
      <c r="AL18658"/>
      <c r="AM18658"/>
      <c r="AN18658"/>
      <c r="AO18658"/>
      <c r="AP18658"/>
      <c r="AQ18658"/>
      <c r="AR18658"/>
      <c r="AS18658"/>
      <c r="AT18658"/>
      <c r="AU18658"/>
      <c r="AV18658"/>
      <c r="AW18658"/>
      <c r="AX18658"/>
      <c r="AY18658"/>
      <c r="AZ18658"/>
    </row>
    <row r="18659">
      <c r="A18659"/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  <c r="X18659"/>
      <c r="Y18659"/>
      <c r="Z18659"/>
      <c r="AA18659"/>
      <c r="AB18659"/>
      <c r="AC18659"/>
      <c r="AD18659"/>
      <c r="AE18659"/>
      <c r="AF18659"/>
      <c r="AG18659"/>
      <c r="AH18659"/>
      <c r="AI18659"/>
      <c r="AJ18659"/>
      <c r="AK18659"/>
      <c r="AL18659"/>
      <c r="AM18659"/>
      <c r="AN18659"/>
      <c r="AO18659"/>
      <c r="AP18659"/>
      <c r="AQ18659"/>
      <c r="AR18659"/>
      <c r="AS18659"/>
      <c r="AT18659"/>
      <c r="AU18659"/>
      <c r="AV18659"/>
      <c r="AW18659"/>
      <c r="AX18659"/>
      <c r="AY18659"/>
      <c r="AZ18659"/>
    </row>
    <row r="18660">
      <c r="A18660"/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  <c r="X18660"/>
      <c r="Y18660"/>
      <c r="Z18660"/>
      <c r="AA18660"/>
      <c r="AB18660"/>
      <c r="AC18660"/>
      <c r="AD18660"/>
      <c r="AE18660"/>
      <c r="AF18660"/>
      <c r="AG18660"/>
      <c r="AH18660"/>
      <c r="AI18660"/>
      <c r="AJ18660"/>
      <c r="AK18660"/>
      <c r="AL18660"/>
      <c r="AM18660"/>
      <c r="AN18660"/>
      <c r="AO18660"/>
      <c r="AP18660"/>
      <c r="AQ18660"/>
      <c r="AR18660"/>
      <c r="AS18660"/>
      <c r="AT18660"/>
      <c r="AU18660"/>
      <c r="AV18660"/>
      <c r="AW18660"/>
      <c r="AX18660"/>
      <c r="AY18660"/>
      <c r="AZ18660"/>
    </row>
    <row r="18661">
      <c r="A18661"/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  <c r="X18661"/>
      <c r="Y18661"/>
      <c r="Z18661"/>
      <c r="AA18661"/>
      <c r="AB18661"/>
      <c r="AC18661"/>
      <c r="AD18661"/>
      <c r="AE18661"/>
      <c r="AF18661"/>
      <c r="AG18661"/>
      <c r="AH18661"/>
      <c r="AI18661"/>
      <c r="AJ18661"/>
      <c r="AK18661"/>
      <c r="AL18661"/>
      <c r="AM18661"/>
      <c r="AN18661"/>
      <c r="AO18661"/>
      <c r="AP18661"/>
      <c r="AQ18661"/>
      <c r="AR18661"/>
      <c r="AS18661"/>
      <c r="AT18661"/>
      <c r="AU18661"/>
      <c r="AV18661"/>
      <c r="AW18661"/>
      <c r="AX18661"/>
      <c r="AY18661"/>
      <c r="AZ18661"/>
    </row>
    <row r="18662">
      <c r="A18662"/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  <c r="X18662"/>
      <c r="Y18662"/>
      <c r="Z18662"/>
      <c r="AA18662"/>
      <c r="AB18662"/>
      <c r="AC18662"/>
      <c r="AD18662"/>
      <c r="AE18662"/>
      <c r="AF18662"/>
      <c r="AG18662"/>
      <c r="AH18662"/>
      <c r="AI18662"/>
      <c r="AJ18662"/>
      <c r="AK18662"/>
      <c r="AL18662"/>
      <c r="AM18662"/>
      <c r="AN18662"/>
      <c r="AO18662"/>
      <c r="AP18662"/>
      <c r="AQ18662"/>
      <c r="AR18662"/>
      <c r="AS18662"/>
      <c r="AT18662"/>
      <c r="AU18662"/>
      <c r="AV18662"/>
      <c r="AW18662"/>
      <c r="AX18662"/>
      <c r="AY18662"/>
      <c r="AZ18662"/>
    </row>
    <row r="18663">
      <c r="A18663"/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  <c r="X18663"/>
      <c r="Y18663"/>
      <c r="Z18663"/>
      <c r="AA18663"/>
      <c r="AB18663"/>
      <c r="AC18663"/>
      <c r="AD18663"/>
      <c r="AE18663"/>
      <c r="AF18663"/>
      <c r="AG18663"/>
      <c r="AH18663"/>
      <c r="AI18663"/>
      <c r="AJ18663"/>
      <c r="AK18663"/>
      <c r="AL18663"/>
      <c r="AM18663"/>
      <c r="AN18663"/>
      <c r="AO18663"/>
      <c r="AP18663"/>
      <c r="AQ18663"/>
      <c r="AR18663"/>
      <c r="AS18663"/>
      <c r="AT18663"/>
      <c r="AU18663"/>
      <c r="AV18663"/>
      <c r="AW18663"/>
      <c r="AX18663"/>
      <c r="AY18663"/>
      <c r="AZ18663"/>
    </row>
    <row r="18664">
      <c r="A18664"/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  <c r="X18664"/>
      <c r="Y18664"/>
      <c r="Z18664"/>
      <c r="AA18664"/>
      <c r="AB18664"/>
      <c r="AC18664"/>
      <c r="AD18664"/>
      <c r="AE18664"/>
      <c r="AF18664"/>
      <c r="AG18664"/>
      <c r="AH18664"/>
      <c r="AI18664"/>
      <c r="AJ18664"/>
      <c r="AK18664"/>
      <c r="AL18664"/>
      <c r="AM18664"/>
      <c r="AN18664"/>
      <c r="AO18664"/>
      <c r="AP18664"/>
      <c r="AQ18664"/>
      <c r="AR18664"/>
      <c r="AS18664"/>
      <c r="AT18664"/>
      <c r="AU18664"/>
      <c r="AV18664"/>
      <c r="AW18664"/>
      <c r="AX18664"/>
      <c r="AY18664"/>
      <c r="AZ18664"/>
    </row>
    <row r="18665">
      <c r="A18665"/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  <c r="X18665"/>
      <c r="Y18665"/>
      <c r="Z18665"/>
      <c r="AA18665"/>
      <c r="AB18665"/>
      <c r="AC18665"/>
      <c r="AD18665"/>
      <c r="AE18665"/>
      <c r="AF18665"/>
      <c r="AG18665"/>
      <c r="AH18665"/>
      <c r="AI18665"/>
      <c r="AJ18665"/>
      <c r="AK18665"/>
      <c r="AL18665"/>
      <c r="AM18665"/>
      <c r="AN18665"/>
      <c r="AO18665"/>
      <c r="AP18665"/>
      <c r="AQ18665"/>
      <c r="AR18665"/>
      <c r="AS18665"/>
      <c r="AT18665"/>
      <c r="AU18665"/>
      <c r="AV18665"/>
      <c r="AW18665"/>
      <c r="AX18665"/>
      <c r="AY18665"/>
      <c r="AZ18665"/>
    </row>
    <row r="18666">
      <c r="A18666"/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  <c r="W18666"/>
      <c r="X18666"/>
      <c r="Y18666"/>
      <c r="Z18666"/>
      <c r="AA18666"/>
      <c r="AB18666"/>
      <c r="AC18666"/>
      <c r="AD18666"/>
      <c r="AE18666"/>
      <c r="AF18666"/>
      <c r="AG18666"/>
      <c r="AH18666"/>
      <c r="AI18666"/>
      <c r="AJ18666"/>
      <c r="AK18666"/>
      <c r="AL18666"/>
      <c r="AM18666"/>
      <c r="AN18666"/>
      <c r="AO18666"/>
      <c r="AP18666"/>
      <c r="AQ18666"/>
      <c r="AR18666"/>
      <c r="AS18666"/>
      <c r="AT18666"/>
      <c r="AU18666"/>
      <c r="AV18666"/>
      <c r="AW18666"/>
      <c r="AX18666"/>
      <c r="AY18666"/>
      <c r="AZ18666"/>
    </row>
    <row r="18667">
      <c r="A18667"/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  <c r="X18667"/>
      <c r="Y18667"/>
      <c r="Z18667"/>
      <c r="AA18667"/>
      <c r="AB18667"/>
      <c r="AC18667"/>
      <c r="AD18667"/>
      <c r="AE18667"/>
      <c r="AF18667"/>
      <c r="AG18667"/>
      <c r="AH18667"/>
      <c r="AI18667"/>
      <c r="AJ18667"/>
      <c r="AK18667"/>
      <c r="AL18667"/>
      <c r="AM18667"/>
      <c r="AN18667"/>
      <c r="AO18667"/>
      <c r="AP18667"/>
      <c r="AQ18667"/>
      <c r="AR18667"/>
      <c r="AS18667"/>
      <c r="AT18667"/>
      <c r="AU18667"/>
      <c r="AV18667"/>
      <c r="AW18667"/>
      <c r="AX18667"/>
      <c r="AY18667"/>
      <c r="AZ18667"/>
    </row>
    <row r="18668">
      <c r="A18668"/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  <c r="X18668"/>
      <c r="Y18668"/>
      <c r="Z18668"/>
      <c r="AA18668"/>
      <c r="AB18668"/>
      <c r="AC18668"/>
      <c r="AD18668"/>
      <c r="AE18668"/>
      <c r="AF18668"/>
      <c r="AG18668"/>
      <c r="AH18668"/>
      <c r="AI18668"/>
      <c r="AJ18668"/>
      <c r="AK18668"/>
      <c r="AL18668"/>
      <c r="AM18668"/>
      <c r="AN18668"/>
      <c r="AO18668"/>
      <c r="AP18668"/>
      <c r="AQ18668"/>
      <c r="AR18668"/>
      <c r="AS18668"/>
      <c r="AT18668"/>
      <c r="AU18668"/>
      <c r="AV18668"/>
      <c r="AW18668"/>
      <c r="AX18668"/>
      <c r="AY18668"/>
      <c r="AZ18668"/>
    </row>
    <row r="18669">
      <c r="A18669"/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  <c r="X18669"/>
      <c r="Y18669"/>
      <c r="Z18669"/>
      <c r="AA18669"/>
      <c r="AB18669"/>
      <c r="AC18669"/>
      <c r="AD18669"/>
      <c r="AE18669"/>
      <c r="AF18669"/>
      <c r="AG18669"/>
      <c r="AH18669"/>
      <c r="AI18669"/>
      <c r="AJ18669"/>
      <c r="AK18669"/>
      <c r="AL18669"/>
      <c r="AM18669"/>
      <c r="AN18669"/>
      <c r="AO18669"/>
      <c r="AP18669"/>
      <c r="AQ18669"/>
      <c r="AR18669"/>
      <c r="AS18669"/>
      <c r="AT18669"/>
      <c r="AU18669"/>
      <c r="AV18669"/>
      <c r="AW18669"/>
      <c r="AX18669"/>
      <c r="AY18669"/>
      <c r="AZ18669"/>
    </row>
    <row r="18670">
      <c r="A18670"/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  <c r="X18670"/>
      <c r="Y18670"/>
      <c r="Z18670"/>
      <c r="AA18670"/>
      <c r="AB18670"/>
      <c r="AC18670"/>
      <c r="AD18670"/>
      <c r="AE18670"/>
      <c r="AF18670"/>
      <c r="AG18670"/>
      <c r="AH18670"/>
      <c r="AI18670"/>
      <c r="AJ18670"/>
      <c r="AK18670"/>
      <c r="AL18670"/>
      <c r="AM18670"/>
      <c r="AN18670"/>
      <c r="AO18670"/>
      <c r="AP18670"/>
      <c r="AQ18670"/>
      <c r="AR18670"/>
      <c r="AS18670"/>
      <c r="AT18670"/>
      <c r="AU18670"/>
      <c r="AV18670"/>
      <c r="AW18670"/>
      <c r="AX18670"/>
      <c r="AY18670"/>
      <c r="AZ18670"/>
    </row>
    <row r="18671">
      <c r="A18671"/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  <c r="X18671"/>
      <c r="Y18671"/>
      <c r="Z18671"/>
      <c r="AA18671"/>
      <c r="AB18671"/>
      <c r="AC18671"/>
      <c r="AD18671"/>
      <c r="AE18671"/>
      <c r="AF18671"/>
      <c r="AG18671"/>
      <c r="AH18671"/>
      <c r="AI18671"/>
      <c r="AJ18671"/>
      <c r="AK18671"/>
      <c r="AL18671"/>
      <c r="AM18671"/>
      <c r="AN18671"/>
      <c r="AO18671"/>
      <c r="AP18671"/>
      <c r="AQ18671"/>
      <c r="AR18671"/>
      <c r="AS18671"/>
      <c r="AT18671"/>
      <c r="AU18671"/>
      <c r="AV18671"/>
      <c r="AW18671"/>
      <c r="AX18671"/>
      <c r="AY18671"/>
      <c r="AZ18671"/>
    </row>
    <row r="18672">
      <c r="A18672"/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  <c r="X18672"/>
      <c r="Y18672"/>
      <c r="Z18672"/>
      <c r="AA18672"/>
      <c r="AB18672"/>
      <c r="AC18672"/>
      <c r="AD18672"/>
      <c r="AE18672"/>
      <c r="AF18672"/>
      <c r="AG18672"/>
      <c r="AH18672"/>
      <c r="AI18672"/>
      <c r="AJ18672"/>
      <c r="AK18672"/>
      <c r="AL18672"/>
      <c r="AM18672"/>
      <c r="AN18672"/>
      <c r="AO18672"/>
      <c r="AP18672"/>
      <c r="AQ18672"/>
      <c r="AR18672"/>
      <c r="AS18672"/>
      <c r="AT18672"/>
      <c r="AU18672"/>
      <c r="AV18672"/>
      <c r="AW18672"/>
      <c r="AX18672"/>
      <c r="AY18672"/>
      <c r="AZ18672"/>
    </row>
    <row r="18673">
      <c r="A18673"/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  <c r="X18673"/>
      <c r="Y18673"/>
      <c r="Z18673"/>
      <c r="AA18673"/>
      <c r="AB18673"/>
      <c r="AC18673"/>
      <c r="AD18673"/>
      <c r="AE18673"/>
      <c r="AF18673"/>
      <c r="AG18673"/>
      <c r="AH18673"/>
      <c r="AI18673"/>
      <c r="AJ18673"/>
      <c r="AK18673"/>
      <c r="AL18673"/>
      <c r="AM18673"/>
      <c r="AN18673"/>
      <c r="AO18673"/>
      <c r="AP18673"/>
      <c r="AQ18673"/>
      <c r="AR18673"/>
      <c r="AS18673"/>
      <c r="AT18673"/>
      <c r="AU18673"/>
      <c r="AV18673"/>
      <c r="AW18673"/>
      <c r="AX18673"/>
      <c r="AY18673"/>
      <c r="AZ18673"/>
    </row>
    <row r="18674">
      <c r="A18674"/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  <c r="X18674"/>
      <c r="Y18674"/>
      <c r="Z18674"/>
      <c r="AA18674"/>
      <c r="AB18674"/>
      <c r="AC18674"/>
      <c r="AD18674"/>
      <c r="AE18674"/>
      <c r="AF18674"/>
      <c r="AG18674"/>
      <c r="AH18674"/>
      <c r="AI18674"/>
      <c r="AJ18674"/>
      <c r="AK18674"/>
      <c r="AL18674"/>
      <c r="AM18674"/>
      <c r="AN18674"/>
      <c r="AO18674"/>
      <c r="AP18674"/>
      <c r="AQ18674"/>
      <c r="AR18674"/>
      <c r="AS18674"/>
      <c r="AT18674"/>
      <c r="AU18674"/>
      <c r="AV18674"/>
      <c r="AW18674"/>
      <c r="AX18674"/>
      <c r="AY18674"/>
      <c r="AZ18674"/>
    </row>
    <row r="18675">
      <c r="A18675"/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  <c r="X18675"/>
      <c r="Y18675"/>
      <c r="Z18675"/>
      <c r="AA18675"/>
      <c r="AB18675"/>
      <c r="AC18675"/>
      <c r="AD18675"/>
      <c r="AE18675"/>
      <c r="AF18675"/>
      <c r="AG18675"/>
      <c r="AH18675"/>
      <c r="AI18675"/>
      <c r="AJ18675"/>
      <c r="AK18675"/>
      <c r="AL18675"/>
      <c r="AM18675"/>
      <c r="AN18675"/>
      <c r="AO18675"/>
      <c r="AP18675"/>
      <c r="AQ18675"/>
      <c r="AR18675"/>
      <c r="AS18675"/>
      <c r="AT18675"/>
      <c r="AU18675"/>
      <c r="AV18675"/>
      <c r="AW18675"/>
      <c r="AX18675"/>
      <c r="AY18675"/>
      <c r="AZ18675"/>
    </row>
    <row r="18676">
      <c r="A18676"/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  <c r="X18676"/>
      <c r="Y18676"/>
      <c r="Z18676"/>
      <c r="AA18676"/>
      <c r="AB18676"/>
      <c r="AC18676"/>
      <c r="AD18676"/>
      <c r="AE18676"/>
      <c r="AF18676"/>
      <c r="AG18676"/>
      <c r="AH18676"/>
      <c r="AI18676"/>
      <c r="AJ18676"/>
      <c r="AK18676"/>
      <c r="AL18676"/>
      <c r="AM18676"/>
      <c r="AN18676"/>
      <c r="AO18676"/>
      <c r="AP18676"/>
      <c r="AQ18676"/>
      <c r="AR18676"/>
      <c r="AS18676"/>
      <c r="AT18676"/>
      <c r="AU18676"/>
      <c r="AV18676"/>
      <c r="AW18676"/>
      <c r="AX18676"/>
      <c r="AY18676"/>
      <c r="AZ18676"/>
    </row>
    <row r="18677">
      <c r="A18677"/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  <c r="X18677"/>
      <c r="Y18677"/>
      <c r="Z18677"/>
      <c r="AA18677"/>
      <c r="AB18677"/>
      <c r="AC18677"/>
      <c r="AD18677"/>
      <c r="AE18677"/>
      <c r="AF18677"/>
      <c r="AG18677"/>
      <c r="AH18677"/>
      <c r="AI18677"/>
      <c r="AJ18677"/>
      <c r="AK18677"/>
      <c r="AL18677"/>
      <c r="AM18677"/>
      <c r="AN18677"/>
      <c r="AO18677"/>
      <c r="AP18677"/>
      <c r="AQ18677"/>
      <c r="AR18677"/>
      <c r="AS18677"/>
      <c r="AT18677"/>
      <c r="AU18677"/>
      <c r="AV18677"/>
      <c r="AW18677"/>
      <c r="AX18677"/>
      <c r="AY18677"/>
      <c r="AZ18677"/>
    </row>
    <row r="18678">
      <c r="A18678"/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  <c r="X18678"/>
      <c r="Y18678"/>
      <c r="Z18678"/>
      <c r="AA18678"/>
      <c r="AB18678"/>
      <c r="AC18678"/>
      <c r="AD18678"/>
      <c r="AE18678"/>
      <c r="AF18678"/>
      <c r="AG18678"/>
      <c r="AH18678"/>
      <c r="AI18678"/>
      <c r="AJ18678"/>
      <c r="AK18678"/>
      <c r="AL18678"/>
      <c r="AM18678"/>
      <c r="AN18678"/>
      <c r="AO18678"/>
      <c r="AP18678"/>
      <c r="AQ18678"/>
      <c r="AR18678"/>
      <c r="AS18678"/>
      <c r="AT18678"/>
      <c r="AU18678"/>
      <c r="AV18678"/>
      <c r="AW18678"/>
      <c r="AX18678"/>
      <c r="AY18678"/>
      <c r="AZ18678"/>
    </row>
    <row r="18679">
      <c r="A18679"/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  <c r="X18679"/>
      <c r="Y18679"/>
      <c r="Z18679"/>
      <c r="AA18679"/>
      <c r="AB18679"/>
      <c r="AC18679"/>
      <c r="AD18679"/>
      <c r="AE18679"/>
      <c r="AF18679"/>
      <c r="AG18679"/>
      <c r="AH18679"/>
      <c r="AI18679"/>
      <c r="AJ18679"/>
      <c r="AK18679"/>
      <c r="AL18679"/>
      <c r="AM18679"/>
      <c r="AN18679"/>
      <c r="AO18679"/>
      <c r="AP18679"/>
      <c r="AQ18679"/>
      <c r="AR18679"/>
      <c r="AS18679"/>
      <c r="AT18679"/>
      <c r="AU18679"/>
      <c r="AV18679"/>
      <c r="AW18679"/>
      <c r="AX18679"/>
      <c r="AY18679"/>
      <c r="AZ18679"/>
    </row>
    <row r="18680">
      <c r="A18680"/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  <c r="X18680"/>
      <c r="Y18680"/>
      <c r="Z18680"/>
      <c r="AA18680"/>
      <c r="AB18680"/>
      <c r="AC18680"/>
      <c r="AD18680"/>
      <c r="AE18680"/>
      <c r="AF18680"/>
      <c r="AG18680"/>
      <c r="AH18680"/>
      <c r="AI18680"/>
      <c r="AJ18680"/>
      <c r="AK18680"/>
      <c r="AL18680"/>
      <c r="AM18680"/>
      <c r="AN18680"/>
      <c r="AO18680"/>
      <c r="AP18680"/>
      <c r="AQ18680"/>
      <c r="AR18680"/>
      <c r="AS18680"/>
      <c r="AT18680"/>
      <c r="AU18680"/>
      <c r="AV18680"/>
      <c r="AW18680"/>
      <c r="AX18680"/>
      <c r="AY18680"/>
      <c r="AZ18680"/>
    </row>
    <row r="18681">
      <c r="A18681"/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  <c r="X18681"/>
      <c r="Y18681"/>
      <c r="Z18681"/>
      <c r="AA18681"/>
      <c r="AB18681"/>
      <c r="AC18681"/>
      <c r="AD18681"/>
      <c r="AE18681"/>
      <c r="AF18681"/>
      <c r="AG18681"/>
      <c r="AH18681"/>
      <c r="AI18681"/>
      <c r="AJ18681"/>
      <c r="AK18681"/>
      <c r="AL18681"/>
      <c r="AM18681"/>
      <c r="AN18681"/>
      <c r="AO18681"/>
      <c r="AP18681"/>
      <c r="AQ18681"/>
      <c r="AR18681"/>
      <c r="AS18681"/>
      <c r="AT18681"/>
      <c r="AU18681"/>
      <c r="AV18681"/>
      <c r="AW18681"/>
      <c r="AX18681"/>
      <c r="AY18681"/>
      <c r="AZ18681"/>
    </row>
    <row r="18682">
      <c r="A18682"/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  <c r="X18682"/>
      <c r="Y18682"/>
      <c r="Z18682"/>
      <c r="AA18682"/>
      <c r="AB18682"/>
      <c r="AC18682"/>
      <c r="AD18682"/>
      <c r="AE18682"/>
      <c r="AF18682"/>
      <c r="AG18682"/>
      <c r="AH18682"/>
      <c r="AI18682"/>
      <c r="AJ18682"/>
      <c r="AK18682"/>
      <c r="AL18682"/>
      <c r="AM18682"/>
      <c r="AN18682"/>
      <c r="AO18682"/>
      <c r="AP18682"/>
      <c r="AQ18682"/>
      <c r="AR18682"/>
      <c r="AS18682"/>
      <c r="AT18682"/>
      <c r="AU18682"/>
      <c r="AV18682"/>
      <c r="AW18682"/>
      <c r="AX18682"/>
      <c r="AY18682"/>
      <c r="AZ18682"/>
    </row>
    <row r="18683">
      <c r="A18683"/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  <c r="X18683"/>
      <c r="Y18683"/>
      <c r="Z18683"/>
      <c r="AA18683"/>
      <c r="AB18683"/>
      <c r="AC18683"/>
      <c r="AD18683"/>
      <c r="AE18683"/>
      <c r="AF18683"/>
      <c r="AG18683"/>
      <c r="AH18683"/>
      <c r="AI18683"/>
      <c r="AJ18683"/>
      <c r="AK18683"/>
      <c r="AL18683"/>
      <c r="AM18683"/>
      <c r="AN18683"/>
      <c r="AO18683"/>
      <c r="AP18683"/>
      <c r="AQ18683"/>
      <c r="AR18683"/>
      <c r="AS18683"/>
      <c r="AT18683"/>
      <c r="AU18683"/>
      <c r="AV18683"/>
      <c r="AW18683"/>
      <c r="AX18683"/>
      <c r="AY18683"/>
      <c r="AZ18683"/>
    </row>
    <row r="18684">
      <c r="A18684"/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  <c r="X18684"/>
      <c r="Y18684"/>
      <c r="Z18684"/>
      <c r="AA18684"/>
      <c r="AB18684"/>
      <c r="AC18684"/>
      <c r="AD18684"/>
      <c r="AE18684"/>
      <c r="AF18684"/>
      <c r="AG18684"/>
      <c r="AH18684"/>
      <c r="AI18684"/>
      <c r="AJ18684"/>
      <c r="AK18684"/>
      <c r="AL18684"/>
      <c r="AM18684"/>
      <c r="AN18684"/>
      <c r="AO18684"/>
      <c r="AP18684"/>
      <c r="AQ18684"/>
      <c r="AR18684"/>
      <c r="AS18684"/>
      <c r="AT18684"/>
      <c r="AU18684"/>
      <c r="AV18684"/>
      <c r="AW18684"/>
      <c r="AX18684"/>
      <c r="AY18684"/>
      <c r="AZ18684"/>
    </row>
    <row r="18685">
      <c r="A18685"/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  <c r="X18685"/>
      <c r="Y18685"/>
      <c r="Z18685"/>
      <c r="AA18685"/>
      <c r="AB18685"/>
      <c r="AC18685"/>
      <c r="AD18685"/>
      <c r="AE18685"/>
      <c r="AF18685"/>
      <c r="AG18685"/>
      <c r="AH18685"/>
      <c r="AI18685"/>
      <c r="AJ18685"/>
      <c r="AK18685"/>
      <c r="AL18685"/>
      <c r="AM18685"/>
      <c r="AN18685"/>
      <c r="AO18685"/>
      <c r="AP18685"/>
      <c r="AQ18685"/>
      <c r="AR18685"/>
      <c r="AS18685"/>
      <c r="AT18685"/>
      <c r="AU18685"/>
      <c r="AV18685"/>
      <c r="AW18685"/>
      <c r="AX18685"/>
      <c r="AY18685"/>
      <c r="AZ18685"/>
    </row>
    <row r="18686">
      <c r="A18686"/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  <c r="X18686"/>
      <c r="Y18686"/>
      <c r="Z18686"/>
      <c r="AA18686"/>
      <c r="AB18686"/>
      <c r="AC18686"/>
      <c r="AD18686"/>
      <c r="AE18686"/>
      <c r="AF18686"/>
      <c r="AG18686"/>
      <c r="AH18686"/>
      <c r="AI18686"/>
      <c r="AJ18686"/>
      <c r="AK18686"/>
      <c r="AL18686"/>
      <c r="AM18686"/>
      <c r="AN18686"/>
      <c r="AO18686"/>
      <c r="AP18686"/>
      <c r="AQ18686"/>
      <c r="AR18686"/>
      <c r="AS18686"/>
      <c r="AT18686"/>
      <c r="AU18686"/>
      <c r="AV18686"/>
      <c r="AW18686"/>
      <c r="AX18686"/>
      <c r="AY18686"/>
      <c r="AZ18686"/>
    </row>
    <row r="18687">
      <c r="A18687"/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  <c r="X18687"/>
      <c r="Y18687"/>
      <c r="Z18687"/>
      <c r="AA18687"/>
      <c r="AB18687"/>
      <c r="AC18687"/>
      <c r="AD18687"/>
      <c r="AE18687"/>
      <c r="AF18687"/>
      <c r="AG18687"/>
      <c r="AH18687"/>
      <c r="AI18687"/>
      <c r="AJ18687"/>
      <c r="AK18687"/>
      <c r="AL18687"/>
      <c r="AM18687"/>
      <c r="AN18687"/>
      <c r="AO18687"/>
      <c r="AP18687"/>
      <c r="AQ18687"/>
      <c r="AR18687"/>
      <c r="AS18687"/>
      <c r="AT18687"/>
      <c r="AU18687"/>
      <c r="AV18687"/>
      <c r="AW18687"/>
      <c r="AX18687"/>
      <c r="AY18687"/>
      <c r="AZ18687"/>
    </row>
    <row r="18688">
      <c r="A18688"/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  <c r="X18688"/>
      <c r="Y18688"/>
      <c r="Z18688"/>
      <c r="AA18688"/>
      <c r="AB18688"/>
      <c r="AC18688"/>
      <c r="AD18688"/>
      <c r="AE18688"/>
      <c r="AF18688"/>
      <c r="AG18688"/>
      <c r="AH18688"/>
      <c r="AI18688"/>
      <c r="AJ18688"/>
      <c r="AK18688"/>
      <c r="AL18688"/>
      <c r="AM18688"/>
      <c r="AN18688"/>
      <c r="AO18688"/>
      <c r="AP18688"/>
      <c r="AQ18688"/>
      <c r="AR18688"/>
      <c r="AS18688"/>
      <c r="AT18688"/>
      <c r="AU18688"/>
      <c r="AV18688"/>
      <c r="AW18688"/>
      <c r="AX18688"/>
      <c r="AY18688"/>
      <c r="AZ18688"/>
    </row>
    <row r="18689">
      <c r="A18689"/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  <c r="X18689"/>
      <c r="Y18689"/>
      <c r="Z18689"/>
      <c r="AA18689"/>
      <c r="AB18689"/>
      <c r="AC18689"/>
      <c r="AD18689"/>
      <c r="AE18689"/>
      <c r="AF18689"/>
      <c r="AG18689"/>
      <c r="AH18689"/>
      <c r="AI18689"/>
      <c r="AJ18689"/>
      <c r="AK18689"/>
      <c r="AL18689"/>
      <c r="AM18689"/>
      <c r="AN18689"/>
      <c r="AO18689"/>
      <c r="AP18689"/>
      <c r="AQ18689"/>
      <c r="AR18689"/>
      <c r="AS18689"/>
      <c r="AT18689"/>
      <c r="AU18689"/>
      <c r="AV18689"/>
      <c r="AW18689"/>
      <c r="AX18689"/>
      <c r="AY18689"/>
      <c r="AZ18689"/>
    </row>
    <row r="18690">
      <c r="A18690"/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  <c r="X18690"/>
      <c r="Y18690"/>
      <c r="Z18690"/>
      <c r="AA18690"/>
      <c r="AB18690"/>
      <c r="AC18690"/>
      <c r="AD18690"/>
      <c r="AE18690"/>
      <c r="AF18690"/>
      <c r="AG18690"/>
      <c r="AH18690"/>
      <c r="AI18690"/>
      <c r="AJ18690"/>
      <c r="AK18690"/>
      <c r="AL18690"/>
      <c r="AM18690"/>
      <c r="AN18690"/>
      <c r="AO18690"/>
      <c r="AP18690"/>
      <c r="AQ18690"/>
      <c r="AR18690"/>
      <c r="AS18690"/>
      <c r="AT18690"/>
      <c r="AU18690"/>
      <c r="AV18690"/>
      <c r="AW18690"/>
      <c r="AX18690"/>
      <c r="AY18690"/>
      <c r="AZ18690"/>
    </row>
    <row r="18691">
      <c r="A18691"/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  <c r="X18691"/>
      <c r="Y18691"/>
      <c r="Z18691"/>
      <c r="AA18691"/>
      <c r="AB18691"/>
      <c r="AC18691"/>
      <c r="AD18691"/>
      <c r="AE18691"/>
      <c r="AF18691"/>
      <c r="AG18691"/>
      <c r="AH18691"/>
      <c r="AI18691"/>
      <c r="AJ18691"/>
      <c r="AK18691"/>
      <c r="AL18691"/>
      <c r="AM18691"/>
      <c r="AN18691"/>
      <c r="AO18691"/>
      <c r="AP18691"/>
      <c r="AQ18691"/>
      <c r="AR18691"/>
      <c r="AS18691"/>
      <c r="AT18691"/>
      <c r="AU18691"/>
      <c r="AV18691"/>
      <c r="AW18691"/>
      <c r="AX18691"/>
      <c r="AY18691"/>
      <c r="AZ18691"/>
    </row>
    <row r="18692">
      <c r="A18692"/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  <c r="X18692"/>
      <c r="Y18692"/>
      <c r="Z18692"/>
      <c r="AA18692"/>
      <c r="AB18692"/>
      <c r="AC18692"/>
      <c r="AD18692"/>
      <c r="AE18692"/>
      <c r="AF18692"/>
      <c r="AG18692"/>
      <c r="AH18692"/>
      <c r="AI18692"/>
      <c r="AJ18692"/>
      <c r="AK18692"/>
      <c r="AL18692"/>
      <c r="AM18692"/>
      <c r="AN18692"/>
      <c r="AO18692"/>
      <c r="AP18692"/>
      <c r="AQ18692"/>
      <c r="AR18692"/>
      <c r="AS18692"/>
      <c r="AT18692"/>
      <c r="AU18692"/>
      <c r="AV18692"/>
      <c r="AW18692"/>
      <c r="AX18692"/>
      <c r="AY18692"/>
      <c r="AZ18692"/>
    </row>
    <row r="18693">
      <c r="A18693"/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  <c r="X18693"/>
      <c r="Y18693"/>
      <c r="Z18693"/>
      <c r="AA18693"/>
      <c r="AB18693"/>
      <c r="AC18693"/>
      <c r="AD18693"/>
      <c r="AE18693"/>
      <c r="AF18693"/>
      <c r="AG18693"/>
      <c r="AH18693"/>
      <c r="AI18693"/>
      <c r="AJ18693"/>
      <c r="AK18693"/>
      <c r="AL18693"/>
      <c r="AM18693"/>
      <c r="AN18693"/>
      <c r="AO18693"/>
      <c r="AP18693"/>
      <c r="AQ18693"/>
      <c r="AR18693"/>
      <c r="AS18693"/>
      <c r="AT18693"/>
      <c r="AU18693"/>
      <c r="AV18693"/>
      <c r="AW18693"/>
      <c r="AX18693"/>
      <c r="AY18693"/>
      <c r="AZ18693"/>
    </row>
    <row r="18694">
      <c r="A18694"/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  <c r="X18694"/>
      <c r="Y18694"/>
      <c r="Z18694"/>
      <c r="AA18694"/>
      <c r="AB18694"/>
      <c r="AC18694"/>
      <c r="AD18694"/>
      <c r="AE18694"/>
      <c r="AF18694"/>
      <c r="AG18694"/>
      <c r="AH18694"/>
      <c r="AI18694"/>
      <c r="AJ18694"/>
      <c r="AK18694"/>
      <c r="AL18694"/>
      <c r="AM18694"/>
      <c r="AN18694"/>
      <c r="AO18694"/>
      <c r="AP18694"/>
      <c r="AQ18694"/>
      <c r="AR18694"/>
      <c r="AS18694"/>
      <c r="AT18694"/>
      <c r="AU18694"/>
      <c r="AV18694"/>
      <c r="AW18694"/>
      <c r="AX18694"/>
      <c r="AY18694"/>
      <c r="AZ18694"/>
    </row>
    <row r="18695">
      <c r="A18695"/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  <c r="X18695"/>
      <c r="Y18695"/>
      <c r="Z18695"/>
      <c r="AA18695"/>
      <c r="AB18695"/>
      <c r="AC18695"/>
      <c r="AD18695"/>
      <c r="AE18695"/>
      <c r="AF18695"/>
      <c r="AG18695"/>
      <c r="AH18695"/>
      <c r="AI18695"/>
      <c r="AJ18695"/>
      <c r="AK18695"/>
      <c r="AL18695"/>
      <c r="AM18695"/>
      <c r="AN18695"/>
      <c r="AO18695"/>
      <c r="AP18695"/>
      <c r="AQ18695"/>
      <c r="AR18695"/>
      <c r="AS18695"/>
      <c r="AT18695"/>
      <c r="AU18695"/>
      <c r="AV18695"/>
      <c r="AW18695"/>
      <c r="AX18695"/>
      <c r="AY18695"/>
      <c r="AZ18695"/>
    </row>
    <row r="18696">
      <c r="A18696"/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  <c r="X18696"/>
      <c r="Y18696"/>
      <c r="Z18696"/>
      <c r="AA18696"/>
      <c r="AB18696"/>
      <c r="AC18696"/>
      <c r="AD18696"/>
      <c r="AE18696"/>
      <c r="AF18696"/>
      <c r="AG18696"/>
      <c r="AH18696"/>
      <c r="AI18696"/>
      <c r="AJ18696"/>
      <c r="AK18696"/>
      <c r="AL18696"/>
      <c r="AM18696"/>
      <c r="AN18696"/>
      <c r="AO18696"/>
      <c r="AP18696"/>
      <c r="AQ18696"/>
      <c r="AR18696"/>
      <c r="AS18696"/>
      <c r="AT18696"/>
      <c r="AU18696"/>
      <c r="AV18696"/>
      <c r="AW18696"/>
      <c r="AX18696"/>
      <c r="AY18696"/>
      <c r="AZ18696"/>
    </row>
    <row r="18697">
      <c r="A18697"/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  <c r="W18697"/>
      <c r="X18697"/>
      <c r="Y18697"/>
      <c r="Z18697"/>
      <c r="AA18697"/>
      <c r="AB18697"/>
      <c r="AC18697"/>
      <c r="AD18697"/>
      <c r="AE18697"/>
      <c r="AF18697"/>
      <c r="AG18697"/>
      <c r="AH18697"/>
      <c r="AI18697"/>
      <c r="AJ18697"/>
      <c r="AK18697"/>
      <c r="AL18697"/>
      <c r="AM18697"/>
      <c r="AN18697"/>
      <c r="AO18697"/>
      <c r="AP18697"/>
      <c r="AQ18697"/>
      <c r="AR18697"/>
      <c r="AS18697"/>
      <c r="AT18697"/>
      <c r="AU18697"/>
      <c r="AV18697"/>
      <c r="AW18697"/>
      <c r="AX18697"/>
      <c r="AY18697"/>
      <c r="AZ18697"/>
    </row>
    <row r="18698">
      <c r="A18698"/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  <c r="X18698"/>
      <c r="Y18698"/>
      <c r="Z18698"/>
      <c r="AA18698"/>
      <c r="AB18698"/>
      <c r="AC18698"/>
      <c r="AD18698"/>
      <c r="AE18698"/>
      <c r="AF18698"/>
      <c r="AG18698"/>
      <c r="AH18698"/>
      <c r="AI18698"/>
      <c r="AJ18698"/>
      <c r="AK18698"/>
      <c r="AL18698"/>
      <c r="AM18698"/>
      <c r="AN18698"/>
      <c r="AO18698"/>
      <c r="AP18698"/>
      <c r="AQ18698"/>
      <c r="AR18698"/>
      <c r="AS18698"/>
      <c r="AT18698"/>
      <c r="AU18698"/>
      <c r="AV18698"/>
      <c r="AW18698"/>
      <c r="AX18698"/>
      <c r="AY18698"/>
      <c r="AZ18698"/>
    </row>
    <row r="18699">
      <c r="A18699"/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  <c r="X18699"/>
      <c r="Y18699"/>
      <c r="Z18699"/>
      <c r="AA18699"/>
      <c r="AB18699"/>
      <c r="AC18699"/>
      <c r="AD18699"/>
      <c r="AE18699"/>
      <c r="AF18699"/>
      <c r="AG18699"/>
      <c r="AH18699"/>
      <c r="AI18699"/>
      <c r="AJ18699"/>
      <c r="AK18699"/>
      <c r="AL18699"/>
      <c r="AM18699"/>
      <c r="AN18699"/>
      <c r="AO18699"/>
      <c r="AP18699"/>
      <c r="AQ18699"/>
      <c r="AR18699"/>
      <c r="AS18699"/>
      <c r="AT18699"/>
      <c r="AU18699"/>
      <c r="AV18699"/>
      <c r="AW18699"/>
      <c r="AX18699"/>
      <c r="AY18699"/>
      <c r="AZ18699"/>
    </row>
    <row r="18700">
      <c r="A18700"/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  <c r="X18700"/>
      <c r="Y18700"/>
      <c r="Z18700"/>
      <c r="AA18700"/>
      <c r="AB18700"/>
      <c r="AC18700"/>
      <c r="AD18700"/>
      <c r="AE18700"/>
      <c r="AF18700"/>
      <c r="AG18700"/>
      <c r="AH18700"/>
      <c r="AI18700"/>
      <c r="AJ18700"/>
      <c r="AK18700"/>
      <c r="AL18700"/>
      <c r="AM18700"/>
      <c r="AN18700"/>
      <c r="AO18700"/>
      <c r="AP18700"/>
      <c r="AQ18700"/>
      <c r="AR18700"/>
      <c r="AS18700"/>
      <c r="AT18700"/>
      <c r="AU18700"/>
      <c r="AV18700"/>
      <c r="AW18700"/>
      <c r="AX18700"/>
      <c r="AY18700"/>
      <c r="AZ18700"/>
    </row>
    <row r="18701">
      <c r="A18701"/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  <c r="X18701"/>
      <c r="Y18701"/>
      <c r="Z18701"/>
      <c r="AA18701"/>
      <c r="AB18701"/>
      <c r="AC18701"/>
      <c r="AD18701"/>
      <c r="AE18701"/>
      <c r="AF18701"/>
      <c r="AG18701"/>
      <c r="AH18701"/>
      <c r="AI18701"/>
      <c r="AJ18701"/>
      <c r="AK18701"/>
      <c r="AL18701"/>
      <c r="AM18701"/>
      <c r="AN18701"/>
      <c r="AO18701"/>
      <c r="AP18701"/>
      <c r="AQ18701"/>
      <c r="AR18701"/>
      <c r="AS18701"/>
      <c r="AT18701"/>
      <c r="AU18701"/>
      <c r="AV18701"/>
      <c r="AW18701"/>
      <c r="AX18701"/>
      <c r="AY18701"/>
      <c r="AZ18701"/>
    </row>
    <row r="18702">
      <c r="A18702"/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  <c r="X18702"/>
      <c r="Y18702"/>
      <c r="Z18702"/>
      <c r="AA18702"/>
      <c r="AB18702"/>
      <c r="AC18702"/>
      <c r="AD18702"/>
      <c r="AE18702"/>
      <c r="AF18702"/>
      <c r="AG18702"/>
      <c r="AH18702"/>
      <c r="AI18702"/>
      <c r="AJ18702"/>
      <c r="AK18702"/>
      <c r="AL18702"/>
      <c r="AM18702"/>
      <c r="AN18702"/>
      <c r="AO18702"/>
      <c r="AP18702"/>
      <c r="AQ18702"/>
      <c r="AR18702"/>
      <c r="AS18702"/>
      <c r="AT18702"/>
      <c r="AU18702"/>
      <c r="AV18702"/>
      <c r="AW18702"/>
      <c r="AX18702"/>
      <c r="AY18702"/>
      <c r="AZ18702"/>
    </row>
    <row r="18703">
      <c r="A18703"/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  <c r="X18703"/>
      <c r="Y18703"/>
      <c r="Z18703"/>
      <c r="AA18703"/>
      <c r="AB18703"/>
      <c r="AC18703"/>
      <c r="AD18703"/>
      <c r="AE18703"/>
      <c r="AF18703"/>
      <c r="AG18703"/>
      <c r="AH18703"/>
      <c r="AI18703"/>
      <c r="AJ18703"/>
      <c r="AK18703"/>
      <c r="AL18703"/>
      <c r="AM18703"/>
      <c r="AN18703"/>
      <c r="AO18703"/>
      <c r="AP18703"/>
      <c r="AQ18703"/>
      <c r="AR18703"/>
      <c r="AS18703"/>
      <c r="AT18703"/>
      <c r="AU18703"/>
      <c r="AV18703"/>
      <c r="AW18703"/>
      <c r="AX18703"/>
      <c r="AY18703"/>
      <c r="AZ18703"/>
    </row>
    <row r="18704">
      <c r="A18704"/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  <c r="X18704"/>
      <c r="Y18704"/>
      <c r="Z18704"/>
      <c r="AA18704"/>
      <c r="AB18704"/>
      <c r="AC18704"/>
      <c r="AD18704"/>
      <c r="AE18704"/>
      <c r="AF18704"/>
      <c r="AG18704"/>
      <c r="AH18704"/>
      <c r="AI18704"/>
      <c r="AJ18704"/>
      <c r="AK18704"/>
      <c r="AL18704"/>
      <c r="AM18704"/>
      <c r="AN18704"/>
      <c r="AO18704"/>
      <c r="AP18704"/>
      <c r="AQ18704"/>
      <c r="AR18704"/>
      <c r="AS18704"/>
      <c r="AT18704"/>
      <c r="AU18704"/>
      <c r="AV18704"/>
      <c r="AW18704"/>
      <c r="AX18704"/>
      <c r="AY18704"/>
      <c r="AZ18704"/>
    </row>
    <row r="18705">
      <c r="A18705"/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  <c r="X18705"/>
      <c r="Y18705"/>
      <c r="Z18705"/>
      <c r="AA18705"/>
      <c r="AB18705"/>
      <c r="AC18705"/>
      <c r="AD18705"/>
      <c r="AE18705"/>
      <c r="AF18705"/>
      <c r="AG18705"/>
      <c r="AH18705"/>
      <c r="AI18705"/>
      <c r="AJ18705"/>
      <c r="AK18705"/>
      <c r="AL18705"/>
      <c r="AM18705"/>
      <c r="AN18705"/>
      <c r="AO18705"/>
      <c r="AP18705"/>
      <c r="AQ18705"/>
      <c r="AR18705"/>
      <c r="AS18705"/>
      <c r="AT18705"/>
      <c r="AU18705"/>
      <c r="AV18705"/>
      <c r="AW18705"/>
      <c r="AX18705"/>
      <c r="AY18705"/>
      <c r="AZ18705"/>
    </row>
    <row r="18706">
      <c r="A18706"/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  <c r="X18706"/>
      <c r="Y18706"/>
      <c r="Z18706"/>
      <c r="AA18706"/>
      <c r="AB18706"/>
      <c r="AC18706"/>
      <c r="AD18706"/>
      <c r="AE18706"/>
      <c r="AF18706"/>
      <c r="AG18706"/>
      <c r="AH18706"/>
      <c r="AI18706"/>
      <c r="AJ18706"/>
      <c r="AK18706"/>
      <c r="AL18706"/>
      <c r="AM18706"/>
      <c r="AN18706"/>
      <c r="AO18706"/>
      <c r="AP18706"/>
      <c r="AQ18706"/>
      <c r="AR18706"/>
      <c r="AS18706"/>
      <c r="AT18706"/>
      <c r="AU18706"/>
      <c r="AV18706"/>
      <c r="AW18706"/>
      <c r="AX18706"/>
      <c r="AY18706"/>
      <c r="AZ18706"/>
    </row>
    <row r="18707">
      <c r="A18707"/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  <c r="X18707"/>
      <c r="Y18707"/>
      <c r="Z18707"/>
      <c r="AA18707"/>
      <c r="AB18707"/>
      <c r="AC18707"/>
      <c r="AD18707"/>
      <c r="AE18707"/>
      <c r="AF18707"/>
      <c r="AG18707"/>
      <c r="AH18707"/>
      <c r="AI18707"/>
      <c r="AJ18707"/>
      <c r="AK18707"/>
      <c r="AL18707"/>
      <c r="AM18707"/>
      <c r="AN18707"/>
      <c r="AO18707"/>
      <c r="AP18707"/>
      <c r="AQ18707"/>
      <c r="AR18707"/>
      <c r="AS18707"/>
      <c r="AT18707"/>
      <c r="AU18707"/>
      <c r="AV18707"/>
      <c r="AW18707"/>
      <c r="AX18707"/>
      <c r="AY18707"/>
      <c r="AZ18707"/>
    </row>
    <row r="18708">
      <c r="A18708"/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  <c r="X18708"/>
      <c r="Y18708"/>
      <c r="Z18708"/>
      <c r="AA18708"/>
      <c r="AB18708"/>
      <c r="AC18708"/>
      <c r="AD18708"/>
      <c r="AE18708"/>
      <c r="AF18708"/>
      <c r="AG18708"/>
      <c r="AH18708"/>
      <c r="AI18708"/>
      <c r="AJ18708"/>
      <c r="AK18708"/>
      <c r="AL18708"/>
      <c r="AM18708"/>
      <c r="AN18708"/>
      <c r="AO18708"/>
      <c r="AP18708"/>
      <c r="AQ18708"/>
      <c r="AR18708"/>
      <c r="AS18708"/>
      <c r="AT18708"/>
      <c r="AU18708"/>
      <c r="AV18708"/>
      <c r="AW18708"/>
      <c r="AX18708"/>
      <c r="AY18708"/>
      <c r="AZ18708"/>
    </row>
    <row r="18709">
      <c r="A18709"/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  <c r="X18709"/>
      <c r="Y18709"/>
      <c r="Z18709"/>
      <c r="AA18709"/>
      <c r="AB18709"/>
      <c r="AC18709"/>
      <c r="AD18709"/>
      <c r="AE18709"/>
      <c r="AF18709"/>
      <c r="AG18709"/>
      <c r="AH18709"/>
      <c r="AI18709"/>
      <c r="AJ18709"/>
      <c r="AK18709"/>
      <c r="AL18709"/>
      <c r="AM18709"/>
      <c r="AN18709"/>
      <c r="AO18709"/>
      <c r="AP18709"/>
      <c r="AQ18709"/>
      <c r="AR18709"/>
      <c r="AS18709"/>
      <c r="AT18709"/>
      <c r="AU18709"/>
      <c r="AV18709"/>
      <c r="AW18709"/>
      <c r="AX18709"/>
      <c r="AY18709"/>
      <c r="AZ18709"/>
    </row>
    <row r="18710">
      <c r="A18710"/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  <c r="X18710"/>
      <c r="Y18710"/>
      <c r="Z18710"/>
      <c r="AA18710"/>
      <c r="AB18710"/>
      <c r="AC18710"/>
      <c r="AD18710"/>
      <c r="AE18710"/>
      <c r="AF18710"/>
      <c r="AG18710"/>
      <c r="AH18710"/>
      <c r="AI18710"/>
      <c r="AJ18710"/>
      <c r="AK18710"/>
      <c r="AL18710"/>
      <c r="AM18710"/>
      <c r="AN18710"/>
      <c r="AO18710"/>
      <c r="AP18710"/>
      <c r="AQ18710"/>
      <c r="AR18710"/>
      <c r="AS18710"/>
      <c r="AT18710"/>
      <c r="AU18710"/>
      <c r="AV18710"/>
      <c r="AW18710"/>
      <c r="AX18710"/>
      <c r="AY18710"/>
      <c r="AZ18710"/>
    </row>
    <row r="18711">
      <c r="A18711"/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  <c r="X18711"/>
      <c r="Y18711"/>
      <c r="Z18711"/>
      <c r="AA18711"/>
      <c r="AB18711"/>
      <c r="AC18711"/>
      <c r="AD18711"/>
      <c r="AE18711"/>
      <c r="AF18711"/>
      <c r="AG18711"/>
      <c r="AH18711"/>
      <c r="AI18711"/>
      <c r="AJ18711"/>
      <c r="AK18711"/>
      <c r="AL18711"/>
      <c r="AM18711"/>
      <c r="AN18711"/>
      <c r="AO18711"/>
      <c r="AP18711"/>
      <c r="AQ18711"/>
      <c r="AR18711"/>
      <c r="AS18711"/>
      <c r="AT18711"/>
      <c r="AU18711"/>
      <c r="AV18711"/>
      <c r="AW18711"/>
      <c r="AX18711"/>
      <c r="AY18711"/>
      <c r="AZ18711"/>
    </row>
    <row r="18712">
      <c r="A18712"/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  <c r="X18712"/>
      <c r="Y18712"/>
      <c r="Z18712"/>
      <c r="AA18712"/>
      <c r="AB18712"/>
      <c r="AC18712"/>
      <c r="AD18712"/>
      <c r="AE18712"/>
      <c r="AF18712"/>
      <c r="AG18712"/>
      <c r="AH18712"/>
      <c r="AI18712"/>
      <c r="AJ18712"/>
      <c r="AK18712"/>
      <c r="AL18712"/>
      <c r="AM18712"/>
      <c r="AN18712"/>
      <c r="AO18712"/>
      <c r="AP18712"/>
      <c r="AQ18712"/>
      <c r="AR18712"/>
      <c r="AS18712"/>
      <c r="AT18712"/>
      <c r="AU18712"/>
      <c r="AV18712"/>
      <c r="AW18712"/>
      <c r="AX18712"/>
      <c r="AY18712"/>
      <c r="AZ18712"/>
    </row>
    <row r="18713">
      <c r="A18713"/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  <c r="X18713"/>
      <c r="Y18713"/>
      <c r="Z18713"/>
      <c r="AA18713"/>
      <c r="AB18713"/>
      <c r="AC18713"/>
      <c r="AD18713"/>
      <c r="AE18713"/>
      <c r="AF18713"/>
      <c r="AG18713"/>
      <c r="AH18713"/>
      <c r="AI18713"/>
      <c r="AJ18713"/>
      <c r="AK18713"/>
      <c r="AL18713"/>
      <c r="AM18713"/>
      <c r="AN18713"/>
      <c r="AO18713"/>
      <c r="AP18713"/>
      <c r="AQ18713"/>
      <c r="AR18713"/>
      <c r="AS18713"/>
      <c r="AT18713"/>
      <c r="AU18713"/>
      <c r="AV18713"/>
      <c r="AW18713"/>
      <c r="AX18713"/>
      <c r="AY18713"/>
      <c r="AZ18713"/>
    </row>
    <row r="18714">
      <c r="A18714"/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  <c r="X18714"/>
      <c r="Y18714"/>
      <c r="Z18714"/>
      <c r="AA18714"/>
      <c r="AB18714"/>
      <c r="AC18714"/>
      <c r="AD18714"/>
      <c r="AE18714"/>
      <c r="AF18714"/>
      <c r="AG18714"/>
      <c r="AH18714"/>
      <c r="AI18714"/>
      <c r="AJ18714"/>
      <c r="AK18714"/>
      <c r="AL18714"/>
      <c r="AM18714"/>
      <c r="AN18714"/>
      <c r="AO18714"/>
      <c r="AP18714"/>
      <c r="AQ18714"/>
      <c r="AR18714"/>
      <c r="AS18714"/>
      <c r="AT18714"/>
      <c r="AU18714"/>
      <c r="AV18714"/>
      <c r="AW18714"/>
      <c r="AX18714"/>
      <c r="AY18714"/>
      <c r="AZ18714"/>
    </row>
    <row r="18715">
      <c r="A18715"/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  <c r="X18715"/>
      <c r="Y18715"/>
      <c r="Z18715"/>
      <c r="AA18715"/>
      <c r="AB18715"/>
      <c r="AC18715"/>
      <c r="AD18715"/>
      <c r="AE18715"/>
      <c r="AF18715"/>
      <c r="AG18715"/>
      <c r="AH18715"/>
      <c r="AI18715"/>
      <c r="AJ18715"/>
      <c r="AK18715"/>
      <c r="AL18715"/>
      <c r="AM18715"/>
      <c r="AN18715"/>
      <c r="AO18715"/>
      <c r="AP18715"/>
      <c r="AQ18715"/>
      <c r="AR18715"/>
      <c r="AS18715"/>
      <c r="AT18715"/>
      <c r="AU18715"/>
      <c r="AV18715"/>
      <c r="AW18715"/>
      <c r="AX18715"/>
      <c r="AY18715"/>
      <c r="AZ18715"/>
    </row>
    <row r="18716">
      <c r="A18716"/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  <c r="X18716"/>
      <c r="Y18716"/>
      <c r="Z18716"/>
      <c r="AA18716"/>
      <c r="AB18716"/>
      <c r="AC18716"/>
      <c r="AD18716"/>
      <c r="AE18716"/>
      <c r="AF18716"/>
      <c r="AG18716"/>
      <c r="AH18716"/>
      <c r="AI18716"/>
      <c r="AJ18716"/>
      <c r="AK18716"/>
      <c r="AL18716"/>
      <c r="AM18716"/>
      <c r="AN18716"/>
      <c r="AO18716"/>
      <c r="AP18716"/>
      <c r="AQ18716"/>
      <c r="AR18716"/>
      <c r="AS18716"/>
      <c r="AT18716"/>
      <c r="AU18716"/>
      <c r="AV18716"/>
      <c r="AW18716"/>
      <c r="AX18716"/>
      <c r="AY18716"/>
      <c r="AZ18716"/>
    </row>
    <row r="18717">
      <c r="A18717"/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  <c r="X18717"/>
      <c r="Y18717"/>
      <c r="Z18717"/>
      <c r="AA18717"/>
      <c r="AB18717"/>
      <c r="AC18717"/>
      <c r="AD18717"/>
      <c r="AE18717"/>
      <c r="AF18717"/>
      <c r="AG18717"/>
      <c r="AH18717"/>
      <c r="AI18717"/>
      <c r="AJ18717"/>
      <c r="AK18717"/>
      <c r="AL18717"/>
      <c r="AM18717"/>
      <c r="AN18717"/>
      <c r="AO18717"/>
      <c r="AP18717"/>
      <c r="AQ18717"/>
      <c r="AR18717"/>
      <c r="AS18717"/>
      <c r="AT18717"/>
      <c r="AU18717"/>
      <c r="AV18717"/>
      <c r="AW18717"/>
      <c r="AX18717"/>
      <c r="AY18717"/>
      <c r="AZ18717"/>
    </row>
    <row r="18718">
      <c r="A18718"/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  <c r="X18718"/>
      <c r="Y18718"/>
      <c r="Z18718"/>
      <c r="AA18718"/>
      <c r="AB18718"/>
      <c r="AC18718"/>
      <c r="AD18718"/>
      <c r="AE18718"/>
      <c r="AF18718"/>
      <c r="AG18718"/>
      <c r="AH18718"/>
      <c r="AI18718"/>
      <c r="AJ18718"/>
      <c r="AK18718"/>
      <c r="AL18718"/>
      <c r="AM18718"/>
      <c r="AN18718"/>
      <c r="AO18718"/>
      <c r="AP18718"/>
      <c r="AQ18718"/>
      <c r="AR18718"/>
      <c r="AS18718"/>
      <c r="AT18718"/>
      <c r="AU18718"/>
      <c r="AV18718"/>
      <c r="AW18718"/>
      <c r="AX18718"/>
      <c r="AY18718"/>
      <c r="AZ18718"/>
    </row>
    <row r="18719">
      <c r="A18719"/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  <c r="X18719"/>
      <c r="Y18719"/>
      <c r="Z18719"/>
      <c r="AA18719"/>
      <c r="AB18719"/>
      <c r="AC18719"/>
      <c r="AD18719"/>
      <c r="AE18719"/>
      <c r="AF18719"/>
      <c r="AG18719"/>
      <c r="AH18719"/>
      <c r="AI18719"/>
      <c r="AJ18719"/>
      <c r="AK18719"/>
      <c r="AL18719"/>
      <c r="AM18719"/>
      <c r="AN18719"/>
      <c r="AO18719"/>
      <c r="AP18719"/>
      <c r="AQ18719"/>
      <c r="AR18719"/>
      <c r="AS18719"/>
      <c r="AT18719"/>
      <c r="AU18719"/>
      <c r="AV18719"/>
      <c r="AW18719"/>
      <c r="AX18719"/>
      <c r="AY18719"/>
      <c r="AZ18719"/>
    </row>
    <row r="18720">
      <c r="A18720"/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  <c r="X18720"/>
      <c r="Y18720"/>
      <c r="Z18720"/>
      <c r="AA18720"/>
      <c r="AB18720"/>
      <c r="AC18720"/>
      <c r="AD18720"/>
      <c r="AE18720"/>
      <c r="AF18720"/>
      <c r="AG18720"/>
      <c r="AH18720"/>
      <c r="AI18720"/>
      <c r="AJ18720"/>
      <c r="AK18720"/>
      <c r="AL18720"/>
      <c r="AM18720"/>
      <c r="AN18720"/>
      <c r="AO18720"/>
      <c r="AP18720"/>
      <c r="AQ18720"/>
      <c r="AR18720"/>
      <c r="AS18720"/>
      <c r="AT18720"/>
      <c r="AU18720"/>
      <c r="AV18720"/>
      <c r="AW18720"/>
      <c r="AX18720"/>
      <c r="AY18720"/>
      <c r="AZ18720"/>
    </row>
    <row r="18721">
      <c r="A18721"/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  <c r="X18721"/>
      <c r="Y18721"/>
      <c r="Z18721"/>
      <c r="AA18721"/>
      <c r="AB18721"/>
      <c r="AC18721"/>
      <c r="AD18721"/>
      <c r="AE18721"/>
      <c r="AF18721"/>
      <c r="AG18721"/>
      <c r="AH18721"/>
      <c r="AI18721"/>
      <c r="AJ18721"/>
      <c r="AK18721"/>
      <c r="AL18721"/>
      <c r="AM18721"/>
      <c r="AN18721"/>
      <c r="AO18721"/>
      <c r="AP18721"/>
      <c r="AQ18721"/>
      <c r="AR18721"/>
      <c r="AS18721"/>
      <c r="AT18721"/>
      <c r="AU18721"/>
      <c r="AV18721"/>
      <c r="AW18721"/>
      <c r="AX18721"/>
      <c r="AY18721"/>
      <c r="AZ18721"/>
    </row>
    <row r="18722">
      <c r="A18722"/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  <c r="X18722"/>
      <c r="Y18722"/>
      <c r="Z18722"/>
      <c r="AA18722"/>
      <c r="AB18722"/>
      <c r="AC18722"/>
      <c r="AD18722"/>
      <c r="AE18722"/>
      <c r="AF18722"/>
      <c r="AG18722"/>
      <c r="AH18722"/>
      <c r="AI18722"/>
      <c r="AJ18722"/>
      <c r="AK18722"/>
      <c r="AL18722"/>
      <c r="AM18722"/>
      <c r="AN18722"/>
      <c r="AO18722"/>
      <c r="AP18722"/>
      <c r="AQ18722"/>
      <c r="AR18722"/>
      <c r="AS18722"/>
      <c r="AT18722"/>
      <c r="AU18722"/>
      <c r="AV18722"/>
      <c r="AW18722"/>
      <c r="AX18722"/>
      <c r="AY18722"/>
      <c r="AZ18722"/>
    </row>
    <row r="18723">
      <c r="A18723"/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  <c r="X18723"/>
      <c r="Y18723"/>
      <c r="Z18723"/>
      <c r="AA18723"/>
      <c r="AB18723"/>
      <c r="AC18723"/>
      <c r="AD18723"/>
      <c r="AE18723"/>
      <c r="AF18723"/>
      <c r="AG18723"/>
      <c r="AH18723"/>
      <c r="AI18723"/>
      <c r="AJ18723"/>
      <c r="AK18723"/>
      <c r="AL18723"/>
      <c r="AM18723"/>
      <c r="AN18723"/>
      <c r="AO18723"/>
      <c r="AP18723"/>
      <c r="AQ18723"/>
      <c r="AR18723"/>
      <c r="AS18723"/>
      <c r="AT18723"/>
      <c r="AU18723"/>
      <c r="AV18723"/>
      <c r="AW18723"/>
      <c r="AX18723"/>
      <c r="AY18723"/>
      <c r="AZ18723"/>
    </row>
    <row r="18724">
      <c r="A18724"/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  <c r="X18724"/>
      <c r="Y18724"/>
      <c r="Z18724"/>
      <c r="AA18724"/>
      <c r="AB18724"/>
      <c r="AC18724"/>
      <c r="AD18724"/>
      <c r="AE18724"/>
      <c r="AF18724"/>
      <c r="AG18724"/>
      <c r="AH18724"/>
      <c r="AI18724"/>
      <c r="AJ18724"/>
      <c r="AK18724"/>
      <c r="AL18724"/>
      <c r="AM18724"/>
      <c r="AN18724"/>
      <c r="AO18724"/>
      <c r="AP18724"/>
      <c r="AQ18724"/>
      <c r="AR18724"/>
      <c r="AS18724"/>
      <c r="AT18724"/>
      <c r="AU18724"/>
      <c r="AV18724"/>
      <c r="AW18724"/>
      <c r="AX18724"/>
      <c r="AY18724"/>
      <c r="AZ18724"/>
    </row>
    <row r="18725">
      <c r="A18725"/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  <c r="X18725"/>
      <c r="Y18725"/>
      <c r="Z18725"/>
      <c r="AA18725"/>
      <c r="AB18725"/>
      <c r="AC18725"/>
      <c r="AD18725"/>
      <c r="AE18725"/>
      <c r="AF18725"/>
      <c r="AG18725"/>
      <c r="AH18725"/>
      <c r="AI18725"/>
      <c r="AJ18725"/>
      <c r="AK18725"/>
      <c r="AL18725"/>
      <c r="AM18725"/>
      <c r="AN18725"/>
      <c r="AO18725"/>
      <c r="AP18725"/>
      <c r="AQ18725"/>
      <c r="AR18725"/>
      <c r="AS18725"/>
      <c r="AT18725"/>
      <c r="AU18725"/>
      <c r="AV18725"/>
      <c r="AW18725"/>
      <c r="AX18725"/>
      <c r="AY18725"/>
      <c r="AZ18725"/>
    </row>
    <row r="18726">
      <c r="A18726"/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  <c r="X18726"/>
      <c r="Y18726"/>
      <c r="Z18726"/>
      <c r="AA18726"/>
      <c r="AB18726"/>
      <c r="AC18726"/>
      <c r="AD18726"/>
      <c r="AE18726"/>
      <c r="AF18726"/>
      <c r="AG18726"/>
      <c r="AH18726"/>
      <c r="AI18726"/>
      <c r="AJ18726"/>
      <c r="AK18726"/>
      <c r="AL18726"/>
      <c r="AM18726"/>
      <c r="AN18726"/>
      <c r="AO18726"/>
      <c r="AP18726"/>
      <c r="AQ18726"/>
      <c r="AR18726"/>
      <c r="AS18726"/>
      <c r="AT18726"/>
      <c r="AU18726"/>
      <c r="AV18726"/>
      <c r="AW18726"/>
      <c r="AX18726"/>
      <c r="AY18726"/>
      <c r="AZ18726"/>
    </row>
    <row r="18727">
      <c r="A18727"/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  <c r="X18727"/>
      <c r="Y18727"/>
      <c r="Z18727"/>
      <c r="AA18727"/>
      <c r="AB18727"/>
      <c r="AC18727"/>
      <c r="AD18727"/>
      <c r="AE18727"/>
      <c r="AF18727"/>
      <c r="AG18727"/>
      <c r="AH18727"/>
      <c r="AI18727"/>
      <c r="AJ18727"/>
      <c r="AK18727"/>
      <c r="AL18727"/>
      <c r="AM18727"/>
      <c r="AN18727"/>
      <c r="AO18727"/>
      <c r="AP18727"/>
      <c r="AQ18727"/>
      <c r="AR18727"/>
      <c r="AS18727"/>
      <c r="AT18727"/>
      <c r="AU18727"/>
      <c r="AV18727"/>
      <c r="AW18727"/>
      <c r="AX18727"/>
      <c r="AY18727"/>
      <c r="AZ18727"/>
    </row>
    <row r="18728">
      <c r="A18728"/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  <c r="W18728"/>
      <c r="X18728"/>
      <c r="Y18728"/>
      <c r="Z18728"/>
      <c r="AA18728"/>
      <c r="AB18728"/>
      <c r="AC18728"/>
      <c r="AD18728"/>
      <c r="AE18728"/>
      <c r="AF18728"/>
      <c r="AG18728"/>
      <c r="AH18728"/>
      <c r="AI18728"/>
      <c r="AJ18728"/>
      <c r="AK18728"/>
      <c r="AL18728"/>
      <c r="AM18728"/>
      <c r="AN18728"/>
      <c r="AO18728"/>
      <c r="AP18728"/>
      <c r="AQ18728"/>
      <c r="AR18728"/>
      <c r="AS18728"/>
      <c r="AT18728"/>
      <c r="AU18728"/>
      <c r="AV18728"/>
      <c r="AW18728"/>
      <c r="AX18728"/>
      <c r="AY18728"/>
      <c r="AZ18728"/>
    </row>
    <row r="18729">
      <c r="A18729"/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  <c r="X18729"/>
      <c r="Y18729"/>
      <c r="Z18729"/>
      <c r="AA18729"/>
      <c r="AB18729"/>
      <c r="AC18729"/>
      <c r="AD18729"/>
      <c r="AE18729"/>
      <c r="AF18729"/>
      <c r="AG18729"/>
      <c r="AH18729"/>
      <c r="AI18729"/>
      <c r="AJ18729"/>
      <c r="AK18729"/>
      <c r="AL18729"/>
      <c r="AM18729"/>
      <c r="AN18729"/>
      <c r="AO18729"/>
      <c r="AP18729"/>
      <c r="AQ18729"/>
      <c r="AR18729"/>
      <c r="AS18729"/>
      <c r="AT18729"/>
      <c r="AU18729"/>
      <c r="AV18729"/>
      <c r="AW18729"/>
      <c r="AX18729"/>
      <c r="AY18729"/>
      <c r="AZ18729"/>
    </row>
    <row r="18730">
      <c r="A18730"/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  <c r="X18730"/>
      <c r="Y18730"/>
      <c r="Z18730"/>
      <c r="AA18730"/>
      <c r="AB18730"/>
      <c r="AC18730"/>
      <c r="AD18730"/>
      <c r="AE18730"/>
      <c r="AF18730"/>
      <c r="AG18730"/>
      <c r="AH18730"/>
      <c r="AI18730"/>
      <c r="AJ18730"/>
      <c r="AK18730"/>
      <c r="AL18730"/>
      <c r="AM18730"/>
      <c r="AN18730"/>
      <c r="AO18730"/>
      <c r="AP18730"/>
      <c r="AQ18730"/>
      <c r="AR18730"/>
      <c r="AS18730"/>
      <c r="AT18730"/>
      <c r="AU18730"/>
      <c r="AV18730"/>
      <c r="AW18730"/>
      <c r="AX18730"/>
      <c r="AY18730"/>
      <c r="AZ18730"/>
    </row>
    <row r="18731">
      <c r="A18731"/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  <c r="X18731"/>
      <c r="Y18731"/>
      <c r="Z18731"/>
      <c r="AA18731"/>
      <c r="AB18731"/>
      <c r="AC18731"/>
      <c r="AD18731"/>
      <c r="AE18731"/>
      <c r="AF18731"/>
      <c r="AG18731"/>
      <c r="AH18731"/>
      <c r="AI18731"/>
      <c r="AJ18731"/>
      <c r="AK18731"/>
      <c r="AL18731"/>
      <c r="AM18731"/>
      <c r="AN18731"/>
      <c r="AO18731"/>
      <c r="AP18731"/>
      <c r="AQ18731"/>
      <c r="AR18731"/>
      <c r="AS18731"/>
      <c r="AT18731"/>
      <c r="AU18731"/>
      <c r="AV18731"/>
      <c r="AW18731"/>
      <c r="AX18731"/>
      <c r="AY18731"/>
      <c r="AZ18731"/>
    </row>
    <row r="18732">
      <c r="A18732"/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  <c r="X18732"/>
      <c r="Y18732"/>
      <c r="Z18732"/>
      <c r="AA18732"/>
      <c r="AB18732"/>
      <c r="AC18732"/>
      <c r="AD18732"/>
      <c r="AE18732"/>
      <c r="AF18732"/>
      <c r="AG18732"/>
      <c r="AH18732"/>
      <c r="AI18732"/>
      <c r="AJ18732"/>
      <c r="AK18732"/>
      <c r="AL18732"/>
      <c r="AM18732"/>
      <c r="AN18732"/>
      <c r="AO18732"/>
      <c r="AP18732"/>
      <c r="AQ18732"/>
      <c r="AR18732"/>
      <c r="AS18732"/>
      <c r="AT18732"/>
      <c r="AU18732"/>
      <c r="AV18732"/>
      <c r="AW18732"/>
      <c r="AX18732"/>
      <c r="AY18732"/>
      <c r="AZ18732"/>
    </row>
    <row r="18733">
      <c r="A18733"/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  <c r="X18733"/>
      <c r="Y18733"/>
      <c r="Z18733"/>
      <c r="AA18733"/>
      <c r="AB18733"/>
      <c r="AC18733"/>
      <c r="AD18733"/>
      <c r="AE18733"/>
      <c r="AF18733"/>
      <c r="AG18733"/>
      <c r="AH18733"/>
      <c r="AI18733"/>
      <c r="AJ18733"/>
      <c r="AK18733"/>
      <c r="AL18733"/>
      <c r="AM18733"/>
      <c r="AN18733"/>
      <c r="AO18733"/>
      <c r="AP18733"/>
      <c r="AQ18733"/>
      <c r="AR18733"/>
      <c r="AS18733"/>
      <c r="AT18733"/>
      <c r="AU18733"/>
      <c r="AV18733"/>
      <c r="AW18733"/>
      <c r="AX18733"/>
      <c r="AY18733"/>
      <c r="AZ18733"/>
    </row>
    <row r="18734">
      <c r="A18734"/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  <c r="X18734"/>
      <c r="Y18734"/>
      <c r="Z18734"/>
      <c r="AA18734"/>
      <c r="AB18734"/>
      <c r="AC18734"/>
      <c r="AD18734"/>
      <c r="AE18734"/>
      <c r="AF18734"/>
      <c r="AG18734"/>
      <c r="AH18734"/>
      <c r="AI18734"/>
      <c r="AJ18734"/>
      <c r="AK18734"/>
      <c r="AL18734"/>
      <c r="AM18734"/>
      <c r="AN18734"/>
      <c r="AO18734"/>
      <c r="AP18734"/>
      <c r="AQ18734"/>
      <c r="AR18734"/>
      <c r="AS18734"/>
      <c r="AT18734"/>
      <c r="AU18734"/>
      <c r="AV18734"/>
      <c r="AW18734"/>
      <c r="AX18734"/>
      <c r="AY18734"/>
      <c r="AZ18734"/>
    </row>
    <row r="18735">
      <c r="A18735"/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  <c r="X18735"/>
      <c r="Y18735"/>
      <c r="Z18735"/>
      <c r="AA18735"/>
      <c r="AB18735"/>
      <c r="AC18735"/>
      <c r="AD18735"/>
      <c r="AE18735"/>
      <c r="AF18735"/>
      <c r="AG18735"/>
      <c r="AH18735"/>
      <c r="AI18735"/>
      <c r="AJ18735"/>
      <c r="AK18735"/>
      <c r="AL18735"/>
      <c r="AM18735"/>
      <c r="AN18735"/>
      <c r="AO18735"/>
      <c r="AP18735"/>
      <c r="AQ18735"/>
      <c r="AR18735"/>
      <c r="AS18735"/>
      <c r="AT18735"/>
      <c r="AU18735"/>
      <c r="AV18735"/>
      <c r="AW18735"/>
      <c r="AX18735"/>
      <c r="AY18735"/>
      <c r="AZ18735"/>
    </row>
    <row r="18736">
      <c r="A18736"/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  <c r="X18736"/>
      <c r="Y18736"/>
      <c r="Z18736"/>
      <c r="AA18736"/>
      <c r="AB18736"/>
      <c r="AC18736"/>
      <c r="AD18736"/>
      <c r="AE18736"/>
      <c r="AF18736"/>
      <c r="AG18736"/>
      <c r="AH18736"/>
      <c r="AI18736"/>
      <c r="AJ18736"/>
      <c r="AK18736"/>
      <c r="AL18736"/>
      <c r="AM18736"/>
      <c r="AN18736"/>
      <c r="AO18736"/>
      <c r="AP18736"/>
      <c r="AQ18736"/>
      <c r="AR18736"/>
      <c r="AS18736"/>
      <c r="AT18736"/>
      <c r="AU18736"/>
      <c r="AV18736"/>
      <c r="AW18736"/>
      <c r="AX18736"/>
      <c r="AY18736"/>
      <c r="AZ18736"/>
    </row>
    <row r="18737">
      <c r="A18737"/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  <c r="X18737"/>
      <c r="Y18737"/>
      <c r="Z18737"/>
      <c r="AA18737"/>
      <c r="AB18737"/>
      <c r="AC18737"/>
      <c r="AD18737"/>
      <c r="AE18737"/>
      <c r="AF18737"/>
      <c r="AG18737"/>
      <c r="AH18737"/>
      <c r="AI18737"/>
      <c r="AJ18737"/>
      <c r="AK18737"/>
      <c r="AL18737"/>
      <c r="AM18737"/>
      <c r="AN18737"/>
      <c r="AO18737"/>
      <c r="AP18737"/>
      <c r="AQ18737"/>
      <c r="AR18737"/>
      <c r="AS18737"/>
      <c r="AT18737"/>
      <c r="AU18737"/>
      <c r="AV18737"/>
      <c r="AW18737"/>
      <c r="AX18737"/>
      <c r="AY18737"/>
      <c r="AZ18737"/>
    </row>
    <row r="18738">
      <c r="A18738"/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  <c r="X18738"/>
      <c r="Y18738"/>
      <c r="Z18738"/>
      <c r="AA18738"/>
      <c r="AB18738"/>
      <c r="AC18738"/>
      <c r="AD18738"/>
      <c r="AE18738"/>
      <c r="AF18738"/>
      <c r="AG18738"/>
      <c r="AH18738"/>
      <c r="AI18738"/>
      <c r="AJ18738"/>
      <c r="AK18738"/>
      <c r="AL18738"/>
      <c r="AM18738"/>
      <c r="AN18738"/>
      <c r="AO18738"/>
      <c r="AP18738"/>
      <c r="AQ18738"/>
      <c r="AR18738"/>
      <c r="AS18738"/>
      <c r="AT18738"/>
      <c r="AU18738"/>
      <c r="AV18738"/>
      <c r="AW18738"/>
      <c r="AX18738"/>
      <c r="AY18738"/>
      <c r="AZ18738"/>
    </row>
    <row r="18739">
      <c r="A18739"/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  <c r="X18739"/>
      <c r="Y18739"/>
      <c r="Z18739"/>
      <c r="AA18739"/>
      <c r="AB18739"/>
      <c r="AC18739"/>
      <c r="AD18739"/>
      <c r="AE18739"/>
      <c r="AF18739"/>
      <c r="AG18739"/>
      <c r="AH18739"/>
      <c r="AI18739"/>
      <c r="AJ18739"/>
      <c r="AK18739"/>
      <c r="AL18739"/>
      <c r="AM18739"/>
      <c r="AN18739"/>
      <c r="AO18739"/>
      <c r="AP18739"/>
      <c r="AQ18739"/>
      <c r="AR18739"/>
      <c r="AS18739"/>
      <c r="AT18739"/>
      <c r="AU18739"/>
      <c r="AV18739"/>
      <c r="AW18739"/>
      <c r="AX18739"/>
      <c r="AY18739"/>
      <c r="AZ18739"/>
    </row>
    <row r="18740">
      <c r="A18740"/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  <c r="X18740"/>
      <c r="Y18740"/>
      <c r="Z18740"/>
      <c r="AA18740"/>
      <c r="AB18740"/>
      <c r="AC18740"/>
      <c r="AD18740"/>
      <c r="AE18740"/>
      <c r="AF18740"/>
      <c r="AG18740"/>
      <c r="AH18740"/>
      <c r="AI18740"/>
      <c r="AJ18740"/>
      <c r="AK18740"/>
      <c r="AL18740"/>
      <c r="AM18740"/>
      <c r="AN18740"/>
      <c r="AO18740"/>
      <c r="AP18740"/>
      <c r="AQ18740"/>
      <c r="AR18740"/>
      <c r="AS18740"/>
      <c r="AT18740"/>
      <c r="AU18740"/>
      <c r="AV18740"/>
      <c r="AW18740"/>
      <c r="AX18740"/>
      <c r="AY18740"/>
      <c r="AZ18740"/>
    </row>
    <row r="18741">
      <c r="A18741"/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  <c r="X18741"/>
      <c r="Y18741"/>
      <c r="Z18741"/>
      <c r="AA18741"/>
      <c r="AB18741"/>
      <c r="AC18741"/>
      <c r="AD18741"/>
      <c r="AE18741"/>
      <c r="AF18741"/>
      <c r="AG18741"/>
      <c r="AH18741"/>
      <c r="AI18741"/>
      <c r="AJ18741"/>
      <c r="AK18741"/>
      <c r="AL18741"/>
      <c r="AM18741"/>
      <c r="AN18741"/>
      <c r="AO18741"/>
      <c r="AP18741"/>
      <c r="AQ18741"/>
      <c r="AR18741"/>
      <c r="AS18741"/>
      <c r="AT18741"/>
      <c r="AU18741"/>
      <c r="AV18741"/>
      <c r="AW18741"/>
      <c r="AX18741"/>
      <c r="AY18741"/>
      <c r="AZ18741"/>
    </row>
    <row r="18742">
      <c r="A18742"/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  <c r="X18742"/>
      <c r="Y18742"/>
      <c r="Z18742"/>
      <c r="AA18742"/>
      <c r="AB18742"/>
      <c r="AC18742"/>
      <c r="AD18742"/>
      <c r="AE18742"/>
      <c r="AF18742"/>
      <c r="AG18742"/>
      <c r="AH18742"/>
      <c r="AI18742"/>
      <c r="AJ18742"/>
      <c r="AK18742"/>
      <c r="AL18742"/>
      <c r="AM18742"/>
      <c r="AN18742"/>
      <c r="AO18742"/>
      <c r="AP18742"/>
      <c r="AQ18742"/>
      <c r="AR18742"/>
      <c r="AS18742"/>
      <c r="AT18742"/>
      <c r="AU18742"/>
      <c r="AV18742"/>
      <c r="AW18742"/>
      <c r="AX18742"/>
      <c r="AY18742"/>
      <c r="AZ18742"/>
    </row>
    <row r="18743">
      <c r="A18743"/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  <c r="X18743"/>
      <c r="Y18743"/>
      <c r="Z18743"/>
      <c r="AA18743"/>
      <c r="AB18743"/>
      <c r="AC18743"/>
      <c r="AD18743"/>
      <c r="AE18743"/>
      <c r="AF18743"/>
      <c r="AG18743"/>
      <c r="AH18743"/>
      <c r="AI18743"/>
      <c r="AJ18743"/>
      <c r="AK18743"/>
      <c r="AL18743"/>
      <c r="AM18743"/>
      <c r="AN18743"/>
      <c r="AO18743"/>
      <c r="AP18743"/>
      <c r="AQ18743"/>
      <c r="AR18743"/>
      <c r="AS18743"/>
      <c r="AT18743"/>
      <c r="AU18743"/>
      <c r="AV18743"/>
      <c r="AW18743"/>
      <c r="AX18743"/>
      <c r="AY18743"/>
      <c r="AZ18743"/>
    </row>
    <row r="18744">
      <c r="A18744"/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  <c r="X18744"/>
      <c r="Y18744"/>
      <c r="Z18744"/>
      <c r="AA18744"/>
      <c r="AB18744"/>
      <c r="AC18744"/>
      <c r="AD18744"/>
      <c r="AE18744"/>
      <c r="AF18744"/>
      <c r="AG18744"/>
      <c r="AH18744"/>
      <c r="AI18744"/>
      <c r="AJ18744"/>
      <c r="AK18744"/>
      <c r="AL18744"/>
      <c r="AM18744"/>
      <c r="AN18744"/>
      <c r="AO18744"/>
      <c r="AP18744"/>
      <c r="AQ18744"/>
      <c r="AR18744"/>
      <c r="AS18744"/>
      <c r="AT18744"/>
      <c r="AU18744"/>
      <c r="AV18744"/>
      <c r="AW18744"/>
      <c r="AX18744"/>
      <c r="AY18744"/>
      <c r="AZ18744"/>
    </row>
    <row r="18745">
      <c r="A18745"/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  <c r="X18745"/>
      <c r="Y18745"/>
      <c r="Z18745"/>
      <c r="AA18745"/>
      <c r="AB18745"/>
      <c r="AC18745"/>
      <c r="AD18745"/>
      <c r="AE18745"/>
      <c r="AF18745"/>
      <c r="AG18745"/>
      <c r="AH18745"/>
      <c r="AI18745"/>
      <c r="AJ18745"/>
      <c r="AK18745"/>
      <c r="AL18745"/>
      <c r="AM18745"/>
      <c r="AN18745"/>
      <c r="AO18745"/>
      <c r="AP18745"/>
      <c r="AQ18745"/>
      <c r="AR18745"/>
      <c r="AS18745"/>
      <c r="AT18745"/>
      <c r="AU18745"/>
      <c r="AV18745"/>
      <c r="AW18745"/>
      <c r="AX18745"/>
      <c r="AY18745"/>
      <c r="AZ18745"/>
    </row>
    <row r="18746">
      <c r="A18746"/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  <c r="X18746"/>
      <c r="Y18746"/>
      <c r="Z18746"/>
      <c r="AA18746"/>
      <c r="AB18746"/>
      <c r="AC18746"/>
      <c r="AD18746"/>
      <c r="AE18746"/>
      <c r="AF18746"/>
      <c r="AG18746"/>
      <c r="AH18746"/>
      <c r="AI18746"/>
      <c r="AJ18746"/>
      <c r="AK18746"/>
      <c r="AL18746"/>
      <c r="AM18746"/>
      <c r="AN18746"/>
      <c r="AO18746"/>
      <c r="AP18746"/>
      <c r="AQ18746"/>
      <c r="AR18746"/>
      <c r="AS18746"/>
      <c r="AT18746"/>
      <c r="AU18746"/>
      <c r="AV18746"/>
      <c r="AW18746"/>
      <c r="AX18746"/>
      <c r="AY18746"/>
      <c r="AZ18746"/>
    </row>
    <row r="18747">
      <c r="A18747"/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  <c r="X18747"/>
      <c r="Y18747"/>
      <c r="Z18747"/>
      <c r="AA18747"/>
      <c r="AB18747"/>
      <c r="AC18747"/>
      <c r="AD18747"/>
      <c r="AE18747"/>
      <c r="AF18747"/>
      <c r="AG18747"/>
      <c r="AH18747"/>
      <c r="AI18747"/>
      <c r="AJ18747"/>
      <c r="AK18747"/>
      <c r="AL18747"/>
      <c r="AM18747"/>
      <c r="AN18747"/>
      <c r="AO18747"/>
      <c r="AP18747"/>
      <c r="AQ18747"/>
      <c r="AR18747"/>
      <c r="AS18747"/>
      <c r="AT18747"/>
      <c r="AU18747"/>
      <c r="AV18747"/>
      <c r="AW18747"/>
      <c r="AX18747"/>
      <c r="AY18747"/>
      <c r="AZ18747"/>
    </row>
    <row r="18748">
      <c r="A18748"/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  <c r="X18748"/>
      <c r="Y18748"/>
      <c r="Z18748"/>
      <c r="AA18748"/>
      <c r="AB18748"/>
      <c r="AC18748"/>
      <c r="AD18748"/>
      <c r="AE18748"/>
      <c r="AF18748"/>
      <c r="AG18748"/>
      <c r="AH18748"/>
      <c r="AI18748"/>
      <c r="AJ18748"/>
      <c r="AK18748"/>
      <c r="AL18748"/>
      <c r="AM18748"/>
      <c r="AN18748"/>
      <c r="AO18748"/>
      <c r="AP18748"/>
      <c r="AQ18748"/>
      <c r="AR18748"/>
      <c r="AS18748"/>
      <c r="AT18748"/>
      <c r="AU18748"/>
      <c r="AV18748"/>
      <c r="AW18748"/>
      <c r="AX18748"/>
      <c r="AY18748"/>
      <c r="AZ18748"/>
    </row>
    <row r="18749">
      <c r="A18749"/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  <c r="X18749"/>
      <c r="Y18749"/>
      <c r="Z18749"/>
      <c r="AA18749"/>
      <c r="AB18749"/>
      <c r="AC18749"/>
      <c r="AD18749"/>
      <c r="AE18749"/>
      <c r="AF18749"/>
      <c r="AG18749"/>
      <c r="AH18749"/>
      <c r="AI18749"/>
      <c r="AJ18749"/>
      <c r="AK18749"/>
      <c r="AL18749"/>
      <c r="AM18749"/>
      <c r="AN18749"/>
      <c r="AO18749"/>
      <c r="AP18749"/>
      <c r="AQ18749"/>
      <c r="AR18749"/>
      <c r="AS18749"/>
      <c r="AT18749"/>
      <c r="AU18749"/>
      <c r="AV18749"/>
      <c r="AW18749"/>
      <c r="AX18749"/>
      <c r="AY18749"/>
      <c r="AZ18749"/>
    </row>
    <row r="18750">
      <c r="A18750"/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  <c r="X18750"/>
      <c r="Y18750"/>
      <c r="Z18750"/>
      <c r="AA18750"/>
      <c r="AB18750"/>
      <c r="AC18750"/>
      <c r="AD18750"/>
      <c r="AE18750"/>
      <c r="AF18750"/>
      <c r="AG18750"/>
      <c r="AH18750"/>
      <c r="AI18750"/>
      <c r="AJ18750"/>
      <c r="AK18750"/>
      <c r="AL18750"/>
      <c r="AM18750"/>
      <c r="AN18750"/>
      <c r="AO18750"/>
      <c r="AP18750"/>
      <c r="AQ18750"/>
      <c r="AR18750"/>
      <c r="AS18750"/>
      <c r="AT18750"/>
      <c r="AU18750"/>
      <c r="AV18750"/>
      <c r="AW18750"/>
      <c r="AX18750"/>
      <c r="AY18750"/>
      <c r="AZ18750"/>
    </row>
    <row r="18751">
      <c r="A18751"/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  <c r="X18751"/>
      <c r="Y18751"/>
      <c r="Z18751"/>
      <c r="AA18751"/>
      <c r="AB18751"/>
      <c r="AC18751"/>
      <c r="AD18751"/>
      <c r="AE18751"/>
      <c r="AF18751"/>
      <c r="AG18751"/>
      <c r="AH18751"/>
      <c r="AI18751"/>
      <c r="AJ18751"/>
      <c r="AK18751"/>
      <c r="AL18751"/>
      <c r="AM18751"/>
      <c r="AN18751"/>
      <c r="AO18751"/>
      <c r="AP18751"/>
      <c r="AQ18751"/>
      <c r="AR18751"/>
      <c r="AS18751"/>
      <c r="AT18751"/>
      <c r="AU18751"/>
      <c r="AV18751"/>
      <c r="AW18751"/>
      <c r="AX18751"/>
      <c r="AY18751"/>
      <c r="AZ18751"/>
    </row>
    <row r="18752">
      <c r="A18752"/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  <c r="X18752"/>
      <c r="Y18752"/>
      <c r="Z18752"/>
      <c r="AA18752"/>
      <c r="AB18752"/>
      <c r="AC18752"/>
      <c r="AD18752"/>
      <c r="AE18752"/>
      <c r="AF18752"/>
      <c r="AG18752"/>
      <c r="AH18752"/>
      <c r="AI18752"/>
      <c r="AJ18752"/>
      <c r="AK18752"/>
      <c r="AL18752"/>
      <c r="AM18752"/>
      <c r="AN18752"/>
      <c r="AO18752"/>
      <c r="AP18752"/>
      <c r="AQ18752"/>
      <c r="AR18752"/>
      <c r="AS18752"/>
      <c r="AT18752"/>
      <c r="AU18752"/>
      <c r="AV18752"/>
      <c r="AW18752"/>
      <c r="AX18752"/>
      <c r="AY18752"/>
      <c r="AZ18752"/>
    </row>
    <row r="18753">
      <c r="A18753"/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  <c r="X18753"/>
      <c r="Y18753"/>
      <c r="Z18753"/>
      <c r="AA18753"/>
      <c r="AB18753"/>
      <c r="AC18753"/>
      <c r="AD18753"/>
      <c r="AE18753"/>
      <c r="AF18753"/>
      <c r="AG18753"/>
      <c r="AH18753"/>
      <c r="AI18753"/>
      <c r="AJ18753"/>
      <c r="AK18753"/>
      <c r="AL18753"/>
      <c r="AM18753"/>
      <c r="AN18753"/>
      <c r="AO18753"/>
      <c r="AP18753"/>
      <c r="AQ18753"/>
      <c r="AR18753"/>
      <c r="AS18753"/>
      <c r="AT18753"/>
      <c r="AU18753"/>
      <c r="AV18753"/>
      <c r="AW18753"/>
      <c r="AX18753"/>
      <c r="AY18753"/>
      <c r="AZ18753"/>
    </row>
    <row r="18754">
      <c r="A18754"/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  <c r="X18754"/>
      <c r="Y18754"/>
      <c r="Z18754"/>
      <c r="AA18754"/>
      <c r="AB18754"/>
      <c r="AC18754"/>
      <c r="AD18754"/>
      <c r="AE18754"/>
      <c r="AF18754"/>
      <c r="AG18754"/>
      <c r="AH18754"/>
      <c r="AI18754"/>
      <c r="AJ18754"/>
      <c r="AK18754"/>
      <c r="AL18754"/>
      <c r="AM18754"/>
      <c r="AN18754"/>
      <c r="AO18754"/>
      <c r="AP18754"/>
      <c r="AQ18754"/>
      <c r="AR18754"/>
      <c r="AS18754"/>
      <c r="AT18754"/>
      <c r="AU18754"/>
      <c r="AV18754"/>
      <c r="AW18754"/>
      <c r="AX18754"/>
      <c r="AY18754"/>
      <c r="AZ18754"/>
    </row>
    <row r="18755">
      <c r="A18755"/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  <c r="X18755"/>
      <c r="Y18755"/>
      <c r="Z18755"/>
      <c r="AA18755"/>
      <c r="AB18755"/>
      <c r="AC18755"/>
      <c r="AD18755"/>
      <c r="AE18755"/>
      <c r="AF18755"/>
      <c r="AG18755"/>
      <c r="AH18755"/>
      <c r="AI18755"/>
      <c r="AJ18755"/>
      <c r="AK18755"/>
      <c r="AL18755"/>
      <c r="AM18755"/>
      <c r="AN18755"/>
      <c r="AO18755"/>
      <c r="AP18755"/>
      <c r="AQ18755"/>
      <c r="AR18755"/>
      <c r="AS18755"/>
      <c r="AT18755"/>
      <c r="AU18755"/>
      <c r="AV18755"/>
      <c r="AW18755"/>
      <c r="AX18755"/>
      <c r="AY18755"/>
      <c r="AZ18755"/>
    </row>
    <row r="18756">
      <c r="A18756"/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  <c r="X18756"/>
      <c r="Y18756"/>
      <c r="Z18756"/>
      <c r="AA18756"/>
      <c r="AB18756"/>
      <c r="AC18756"/>
      <c r="AD18756"/>
      <c r="AE18756"/>
      <c r="AF18756"/>
      <c r="AG18756"/>
      <c r="AH18756"/>
      <c r="AI18756"/>
      <c r="AJ18756"/>
      <c r="AK18756"/>
      <c r="AL18756"/>
      <c r="AM18756"/>
      <c r="AN18756"/>
      <c r="AO18756"/>
      <c r="AP18756"/>
      <c r="AQ18756"/>
      <c r="AR18756"/>
      <c r="AS18756"/>
      <c r="AT18756"/>
      <c r="AU18756"/>
      <c r="AV18756"/>
      <c r="AW18756"/>
      <c r="AX18756"/>
      <c r="AY18756"/>
      <c r="AZ18756"/>
    </row>
    <row r="18757">
      <c r="A18757"/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  <c r="X18757"/>
      <c r="Y18757"/>
      <c r="Z18757"/>
      <c r="AA18757"/>
      <c r="AB18757"/>
      <c r="AC18757"/>
      <c r="AD18757"/>
      <c r="AE18757"/>
      <c r="AF18757"/>
      <c r="AG18757"/>
      <c r="AH18757"/>
      <c r="AI18757"/>
      <c r="AJ18757"/>
      <c r="AK18757"/>
      <c r="AL18757"/>
      <c r="AM18757"/>
      <c r="AN18757"/>
      <c r="AO18757"/>
      <c r="AP18757"/>
      <c r="AQ18757"/>
      <c r="AR18757"/>
      <c r="AS18757"/>
      <c r="AT18757"/>
      <c r="AU18757"/>
      <c r="AV18757"/>
      <c r="AW18757"/>
      <c r="AX18757"/>
      <c r="AY18757"/>
      <c r="AZ18757"/>
    </row>
    <row r="18758">
      <c r="A18758"/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  <c r="W18758"/>
      <c r="X18758"/>
      <c r="Y18758"/>
      <c r="Z18758"/>
      <c r="AA18758"/>
      <c r="AB18758"/>
      <c r="AC18758"/>
      <c r="AD18758"/>
      <c r="AE18758"/>
      <c r="AF18758"/>
      <c r="AG18758"/>
      <c r="AH18758"/>
      <c r="AI18758"/>
      <c r="AJ18758"/>
      <c r="AK18758"/>
      <c r="AL18758"/>
      <c r="AM18758"/>
      <c r="AN18758"/>
      <c r="AO18758"/>
      <c r="AP18758"/>
      <c r="AQ18758"/>
      <c r="AR18758"/>
      <c r="AS18758"/>
      <c r="AT18758"/>
      <c r="AU18758"/>
      <c r="AV18758"/>
      <c r="AW18758"/>
      <c r="AX18758"/>
      <c r="AY18758"/>
      <c r="AZ18758"/>
    </row>
    <row r="18759">
      <c r="A18759"/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  <c r="X18759"/>
      <c r="Y18759"/>
      <c r="Z18759"/>
      <c r="AA18759"/>
      <c r="AB18759"/>
      <c r="AC18759"/>
      <c r="AD18759"/>
      <c r="AE18759"/>
      <c r="AF18759"/>
      <c r="AG18759"/>
      <c r="AH18759"/>
      <c r="AI18759"/>
      <c r="AJ18759"/>
      <c r="AK18759"/>
      <c r="AL18759"/>
      <c r="AM18759"/>
      <c r="AN18759"/>
      <c r="AO18759"/>
      <c r="AP18759"/>
      <c r="AQ18759"/>
      <c r="AR18759"/>
      <c r="AS18759"/>
      <c r="AT18759"/>
      <c r="AU18759"/>
      <c r="AV18759"/>
      <c r="AW18759"/>
      <c r="AX18759"/>
      <c r="AY18759"/>
      <c r="AZ18759"/>
    </row>
    <row r="18760">
      <c r="A18760"/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  <c r="X18760"/>
      <c r="Y18760"/>
      <c r="Z18760"/>
      <c r="AA18760"/>
      <c r="AB18760"/>
      <c r="AC18760"/>
      <c r="AD18760"/>
      <c r="AE18760"/>
      <c r="AF18760"/>
      <c r="AG18760"/>
      <c r="AH18760"/>
      <c r="AI18760"/>
      <c r="AJ18760"/>
      <c r="AK18760"/>
      <c r="AL18760"/>
      <c r="AM18760"/>
      <c r="AN18760"/>
      <c r="AO18760"/>
      <c r="AP18760"/>
      <c r="AQ18760"/>
      <c r="AR18760"/>
      <c r="AS18760"/>
      <c r="AT18760"/>
      <c r="AU18760"/>
      <c r="AV18760"/>
      <c r="AW18760"/>
      <c r="AX18760"/>
      <c r="AY18760"/>
      <c r="AZ18760"/>
    </row>
    <row r="18761">
      <c r="A18761"/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  <c r="X18761"/>
      <c r="Y18761"/>
      <c r="Z18761"/>
      <c r="AA18761"/>
      <c r="AB18761"/>
      <c r="AC18761"/>
      <c r="AD18761"/>
      <c r="AE18761"/>
      <c r="AF18761"/>
      <c r="AG18761"/>
      <c r="AH18761"/>
      <c r="AI18761"/>
      <c r="AJ18761"/>
      <c r="AK18761"/>
      <c r="AL18761"/>
      <c r="AM18761"/>
      <c r="AN18761"/>
      <c r="AO18761"/>
      <c r="AP18761"/>
      <c r="AQ18761"/>
      <c r="AR18761"/>
      <c r="AS18761"/>
      <c r="AT18761"/>
      <c r="AU18761"/>
      <c r="AV18761"/>
      <c r="AW18761"/>
      <c r="AX18761"/>
      <c r="AY18761"/>
      <c r="AZ18761"/>
    </row>
    <row r="18762">
      <c r="A18762"/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  <c r="X18762"/>
      <c r="Y18762"/>
      <c r="Z18762"/>
      <c r="AA18762"/>
      <c r="AB18762"/>
      <c r="AC18762"/>
      <c r="AD18762"/>
      <c r="AE18762"/>
      <c r="AF18762"/>
      <c r="AG18762"/>
      <c r="AH18762"/>
      <c r="AI18762"/>
      <c r="AJ18762"/>
      <c r="AK18762"/>
      <c r="AL18762"/>
      <c r="AM18762"/>
      <c r="AN18762"/>
      <c r="AO18762"/>
      <c r="AP18762"/>
      <c r="AQ18762"/>
      <c r="AR18762"/>
      <c r="AS18762"/>
      <c r="AT18762"/>
      <c r="AU18762"/>
      <c r="AV18762"/>
      <c r="AW18762"/>
      <c r="AX18762"/>
      <c r="AY18762"/>
      <c r="AZ18762"/>
    </row>
    <row r="18763">
      <c r="A18763"/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  <c r="X18763"/>
      <c r="Y18763"/>
      <c r="Z18763"/>
      <c r="AA18763"/>
      <c r="AB18763"/>
      <c r="AC18763"/>
      <c r="AD18763"/>
      <c r="AE18763"/>
      <c r="AF18763"/>
      <c r="AG18763"/>
      <c r="AH18763"/>
      <c r="AI18763"/>
      <c r="AJ18763"/>
      <c r="AK18763"/>
      <c r="AL18763"/>
      <c r="AM18763"/>
      <c r="AN18763"/>
      <c r="AO18763"/>
      <c r="AP18763"/>
      <c r="AQ18763"/>
      <c r="AR18763"/>
      <c r="AS18763"/>
      <c r="AT18763"/>
      <c r="AU18763"/>
      <c r="AV18763"/>
      <c r="AW18763"/>
      <c r="AX18763"/>
      <c r="AY18763"/>
      <c r="AZ18763"/>
    </row>
    <row r="18764">
      <c r="A18764"/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  <c r="X18764"/>
      <c r="Y18764"/>
      <c r="Z18764"/>
      <c r="AA18764"/>
      <c r="AB18764"/>
      <c r="AC18764"/>
      <c r="AD18764"/>
      <c r="AE18764"/>
      <c r="AF18764"/>
      <c r="AG18764"/>
      <c r="AH18764"/>
      <c r="AI18764"/>
      <c r="AJ18764"/>
      <c r="AK18764"/>
      <c r="AL18764"/>
      <c r="AM18764"/>
      <c r="AN18764"/>
      <c r="AO18764"/>
      <c r="AP18764"/>
      <c r="AQ18764"/>
      <c r="AR18764"/>
      <c r="AS18764"/>
      <c r="AT18764"/>
      <c r="AU18764"/>
      <c r="AV18764"/>
      <c r="AW18764"/>
      <c r="AX18764"/>
      <c r="AY18764"/>
      <c r="AZ18764"/>
    </row>
    <row r="18765">
      <c r="A18765"/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  <c r="X18765"/>
      <c r="Y18765"/>
      <c r="Z18765"/>
      <c r="AA18765"/>
      <c r="AB18765"/>
      <c r="AC18765"/>
      <c r="AD18765"/>
      <c r="AE18765"/>
      <c r="AF18765"/>
      <c r="AG18765"/>
      <c r="AH18765"/>
      <c r="AI18765"/>
      <c r="AJ18765"/>
      <c r="AK18765"/>
      <c r="AL18765"/>
      <c r="AM18765"/>
      <c r="AN18765"/>
      <c r="AO18765"/>
      <c r="AP18765"/>
      <c r="AQ18765"/>
      <c r="AR18765"/>
      <c r="AS18765"/>
      <c r="AT18765"/>
      <c r="AU18765"/>
      <c r="AV18765"/>
      <c r="AW18765"/>
      <c r="AX18765"/>
      <c r="AY18765"/>
      <c r="AZ18765"/>
    </row>
    <row r="18766">
      <c r="A18766"/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  <c r="X18766"/>
      <c r="Y18766"/>
      <c r="Z18766"/>
      <c r="AA18766"/>
      <c r="AB18766"/>
      <c r="AC18766"/>
      <c r="AD18766"/>
      <c r="AE18766"/>
      <c r="AF18766"/>
      <c r="AG18766"/>
      <c r="AH18766"/>
      <c r="AI18766"/>
      <c r="AJ18766"/>
      <c r="AK18766"/>
      <c r="AL18766"/>
      <c r="AM18766"/>
      <c r="AN18766"/>
      <c r="AO18766"/>
      <c r="AP18766"/>
      <c r="AQ18766"/>
      <c r="AR18766"/>
      <c r="AS18766"/>
      <c r="AT18766"/>
      <c r="AU18766"/>
      <c r="AV18766"/>
      <c r="AW18766"/>
      <c r="AX18766"/>
      <c r="AY18766"/>
      <c r="AZ18766"/>
    </row>
    <row r="18767">
      <c r="A18767"/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  <c r="X18767"/>
      <c r="Y18767"/>
      <c r="Z18767"/>
      <c r="AA18767"/>
      <c r="AB18767"/>
      <c r="AC18767"/>
      <c r="AD18767"/>
      <c r="AE18767"/>
      <c r="AF18767"/>
      <c r="AG18767"/>
      <c r="AH18767"/>
      <c r="AI18767"/>
      <c r="AJ18767"/>
      <c r="AK18767"/>
      <c r="AL18767"/>
      <c r="AM18767"/>
      <c r="AN18767"/>
      <c r="AO18767"/>
      <c r="AP18767"/>
      <c r="AQ18767"/>
      <c r="AR18767"/>
      <c r="AS18767"/>
      <c r="AT18767"/>
      <c r="AU18767"/>
      <c r="AV18767"/>
      <c r="AW18767"/>
      <c r="AX18767"/>
      <c r="AY18767"/>
      <c r="AZ18767"/>
    </row>
    <row r="18768">
      <c r="A18768"/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  <c r="X18768"/>
      <c r="Y18768"/>
      <c r="Z18768"/>
      <c r="AA18768"/>
      <c r="AB18768"/>
      <c r="AC18768"/>
      <c r="AD18768"/>
      <c r="AE18768"/>
      <c r="AF18768"/>
      <c r="AG18768"/>
      <c r="AH18768"/>
      <c r="AI18768"/>
      <c r="AJ18768"/>
      <c r="AK18768"/>
      <c r="AL18768"/>
      <c r="AM18768"/>
      <c r="AN18768"/>
      <c r="AO18768"/>
      <c r="AP18768"/>
      <c r="AQ18768"/>
      <c r="AR18768"/>
      <c r="AS18768"/>
      <c r="AT18768"/>
      <c r="AU18768"/>
      <c r="AV18768"/>
      <c r="AW18768"/>
      <c r="AX18768"/>
      <c r="AY18768"/>
      <c r="AZ18768"/>
    </row>
    <row r="18769">
      <c r="A18769"/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  <c r="X18769"/>
      <c r="Y18769"/>
      <c r="Z18769"/>
      <c r="AA18769"/>
      <c r="AB18769"/>
      <c r="AC18769"/>
      <c r="AD18769"/>
      <c r="AE18769"/>
      <c r="AF18769"/>
      <c r="AG18769"/>
      <c r="AH18769"/>
      <c r="AI18769"/>
      <c r="AJ18769"/>
      <c r="AK18769"/>
      <c r="AL18769"/>
      <c r="AM18769"/>
      <c r="AN18769"/>
      <c r="AO18769"/>
      <c r="AP18769"/>
      <c r="AQ18769"/>
      <c r="AR18769"/>
      <c r="AS18769"/>
      <c r="AT18769"/>
      <c r="AU18769"/>
      <c r="AV18769"/>
      <c r="AW18769"/>
      <c r="AX18769"/>
      <c r="AY18769"/>
      <c r="AZ18769"/>
    </row>
    <row r="18770">
      <c r="A18770"/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  <c r="X18770"/>
      <c r="Y18770"/>
      <c r="Z18770"/>
      <c r="AA18770"/>
      <c r="AB18770"/>
      <c r="AC18770"/>
      <c r="AD18770"/>
      <c r="AE18770"/>
      <c r="AF18770"/>
      <c r="AG18770"/>
      <c r="AH18770"/>
      <c r="AI18770"/>
      <c r="AJ18770"/>
      <c r="AK18770"/>
      <c r="AL18770"/>
      <c r="AM18770"/>
      <c r="AN18770"/>
      <c r="AO18770"/>
      <c r="AP18770"/>
      <c r="AQ18770"/>
      <c r="AR18770"/>
      <c r="AS18770"/>
      <c r="AT18770"/>
      <c r="AU18770"/>
      <c r="AV18770"/>
      <c r="AW18770"/>
      <c r="AX18770"/>
      <c r="AY18770"/>
      <c r="AZ18770"/>
    </row>
    <row r="18771">
      <c r="A18771"/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  <c r="X18771"/>
      <c r="Y18771"/>
      <c r="Z18771"/>
      <c r="AA18771"/>
      <c r="AB18771"/>
      <c r="AC18771"/>
      <c r="AD18771"/>
      <c r="AE18771"/>
      <c r="AF18771"/>
      <c r="AG18771"/>
      <c r="AH18771"/>
      <c r="AI18771"/>
      <c r="AJ18771"/>
      <c r="AK18771"/>
      <c r="AL18771"/>
      <c r="AM18771"/>
      <c r="AN18771"/>
      <c r="AO18771"/>
      <c r="AP18771"/>
      <c r="AQ18771"/>
      <c r="AR18771"/>
      <c r="AS18771"/>
      <c r="AT18771"/>
      <c r="AU18771"/>
      <c r="AV18771"/>
      <c r="AW18771"/>
      <c r="AX18771"/>
      <c r="AY18771"/>
      <c r="AZ18771"/>
    </row>
    <row r="18772">
      <c r="A18772"/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  <c r="X18772"/>
      <c r="Y18772"/>
      <c r="Z18772"/>
      <c r="AA18772"/>
      <c r="AB18772"/>
      <c r="AC18772"/>
      <c r="AD18772"/>
      <c r="AE18772"/>
      <c r="AF18772"/>
      <c r="AG18772"/>
      <c r="AH18772"/>
      <c r="AI18772"/>
      <c r="AJ18772"/>
      <c r="AK18772"/>
      <c r="AL18772"/>
      <c r="AM18772"/>
      <c r="AN18772"/>
      <c r="AO18772"/>
      <c r="AP18772"/>
      <c r="AQ18772"/>
      <c r="AR18772"/>
      <c r="AS18772"/>
      <c r="AT18772"/>
      <c r="AU18772"/>
      <c r="AV18772"/>
      <c r="AW18772"/>
      <c r="AX18772"/>
      <c r="AY18772"/>
      <c r="AZ18772"/>
    </row>
    <row r="18773">
      <c r="A18773"/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  <c r="X18773"/>
      <c r="Y18773"/>
      <c r="Z18773"/>
      <c r="AA18773"/>
      <c r="AB18773"/>
      <c r="AC18773"/>
      <c r="AD18773"/>
      <c r="AE18773"/>
      <c r="AF18773"/>
      <c r="AG18773"/>
      <c r="AH18773"/>
      <c r="AI18773"/>
      <c r="AJ18773"/>
      <c r="AK18773"/>
      <c r="AL18773"/>
      <c r="AM18773"/>
      <c r="AN18773"/>
      <c r="AO18773"/>
      <c r="AP18773"/>
      <c r="AQ18773"/>
      <c r="AR18773"/>
      <c r="AS18773"/>
      <c r="AT18773"/>
      <c r="AU18773"/>
      <c r="AV18773"/>
      <c r="AW18773"/>
      <c r="AX18773"/>
      <c r="AY18773"/>
      <c r="AZ18773"/>
    </row>
    <row r="18774">
      <c r="A18774"/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  <c r="X18774"/>
      <c r="Y18774"/>
      <c r="Z18774"/>
      <c r="AA18774"/>
      <c r="AB18774"/>
      <c r="AC18774"/>
      <c r="AD18774"/>
      <c r="AE18774"/>
      <c r="AF18774"/>
      <c r="AG18774"/>
      <c r="AH18774"/>
      <c r="AI18774"/>
      <c r="AJ18774"/>
      <c r="AK18774"/>
      <c r="AL18774"/>
      <c r="AM18774"/>
      <c r="AN18774"/>
      <c r="AO18774"/>
      <c r="AP18774"/>
      <c r="AQ18774"/>
      <c r="AR18774"/>
      <c r="AS18774"/>
      <c r="AT18774"/>
      <c r="AU18774"/>
      <c r="AV18774"/>
      <c r="AW18774"/>
      <c r="AX18774"/>
      <c r="AY18774"/>
      <c r="AZ18774"/>
    </row>
    <row r="18775">
      <c r="A18775"/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  <c r="W18775"/>
      <c r="X18775"/>
      <c r="Y18775"/>
      <c r="Z18775"/>
      <c r="AA18775"/>
      <c r="AB18775"/>
      <c r="AC18775"/>
      <c r="AD18775"/>
      <c r="AE18775"/>
      <c r="AF18775"/>
      <c r="AG18775"/>
      <c r="AH18775"/>
      <c r="AI18775"/>
      <c r="AJ18775"/>
      <c r="AK18775"/>
      <c r="AL18775"/>
      <c r="AM18775"/>
      <c r="AN18775"/>
      <c r="AO18775"/>
      <c r="AP18775"/>
      <c r="AQ18775"/>
      <c r="AR18775"/>
      <c r="AS18775"/>
      <c r="AT18775"/>
      <c r="AU18775"/>
      <c r="AV18775"/>
      <c r="AW18775"/>
      <c r="AX18775"/>
      <c r="AY18775"/>
      <c r="AZ18775"/>
    </row>
    <row r="18776">
      <c r="A18776"/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  <c r="X18776"/>
      <c r="Y18776"/>
      <c r="Z18776"/>
      <c r="AA18776"/>
      <c r="AB18776"/>
      <c r="AC18776"/>
      <c r="AD18776"/>
      <c r="AE18776"/>
      <c r="AF18776"/>
      <c r="AG18776"/>
      <c r="AH18776"/>
      <c r="AI18776"/>
      <c r="AJ18776"/>
      <c r="AK18776"/>
      <c r="AL18776"/>
      <c r="AM18776"/>
      <c r="AN18776"/>
      <c r="AO18776"/>
      <c r="AP18776"/>
      <c r="AQ18776"/>
      <c r="AR18776"/>
      <c r="AS18776"/>
      <c r="AT18776"/>
      <c r="AU18776"/>
      <c r="AV18776"/>
      <c r="AW18776"/>
      <c r="AX18776"/>
      <c r="AY18776"/>
      <c r="AZ18776"/>
    </row>
    <row r="18777">
      <c r="A18777"/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  <c r="X18777"/>
      <c r="Y18777"/>
      <c r="Z18777"/>
      <c r="AA18777"/>
      <c r="AB18777"/>
      <c r="AC18777"/>
      <c r="AD18777"/>
      <c r="AE18777"/>
      <c r="AF18777"/>
      <c r="AG18777"/>
      <c r="AH18777"/>
      <c r="AI18777"/>
      <c r="AJ18777"/>
      <c r="AK18777"/>
      <c r="AL18777"/>
      <c r="AM18777"/>
      <c r="AN18777"/>
      <c r="AO18777"/>
      <c r="AP18777"/>
      <c r="AQ18777"/>
      <c r="AR18777"/>
      <c r="AS18777"/>
      <c r="AT18777"/>
      <c r="AU18777"/>
      <c r="AV18777"/>
      <c r="AW18777"/>
      <c r="AX18777"/>
      <c r="AY18777"/>
      <c r="AZ18777"/>
    </row>
    <row r="18778">
      <c r="A18778"/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  <c r="X18778"/>
      <c r="Y18778"/>
      <c r="Z18778"/>
      <c r="AA18778"/>
      <c r="AB18778"/>
      <c r="AC18778"/>
      <c r="AD18778"/>
      <c r="AE18778"/>
      <c r="AF18778"/>
      <c r="AG18778"/>
      <c r="AH18778"/>
      <c r="AI18778"/>
      <c r="AJ18778"/>
      <c r="AK18778"/>
      <c r="AL18778"/>
      <c r="AM18778"/>
      <c r="AN18778"/>
      <c r="AO18778"/>
      <c r="AP18778"/>
      <c r="AQ18778"/>
      <c r="AR18778"/>
      <c r="AS18778"/>
      <c r="AT18778"/>
      <c r="AU18778"/>
      <c r="AV18778"/>
      <c r="AW18778"/>
      <c r="AX18778"/>
      <c r="AY18778"/>
      <c r="AZ18778"/>
    </row>
    <row r="18779">
      <c r="A18779"/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  <c r="X18779"/>
      <c r="Y18779"/>
      <c r="Z18779"/>
      <c r="AA18779"/>
      <c r="AB18779"/>
      <c r="AC18779"/>
      <c r="AD18779"/>
      <c r="AE18779"/>
      <c r="AF18779"/>
      <c r="AG18779"/>
      <c r="AH18779"/>
      <c r="AI18779"/>
      <c r="AJ18779"/>
      <c r="AK18779"/>
      <c r="AL18779"/>
      <c r="AM18779"/>
      <c r="AN18779"/>
      <c r="AO18779"/>
      <c r="AP18779"/>
      <c r="AQ18779"/>
      <c r="AR18779"/>
      <c r="AS18779"/>
      <c r="AT18779"/>
      <c r="AU18779"/>
      <c r="AV18779"/>
      <c r="AW18779"/>
      <c r="AX18779"/>
      <c r="AY18779"/>
      <c r="AZ18779"/>
    </row>
    <row r="18780">
      <c r="A18780"/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  <c r="X18780"/>
      <c r="Y18780"/>
      <c r="Z18780"/>
      <c r="AA18780"/>
      <c r="AB18780"/>
      <c r="AC18780"/>
      <c r="AD18780"/>
      <c r="AE18780"/>
      <c r="AF18780"/>
      <c r="AG18780"/>
      <c r="AH18780"/>
      <c r="AI18780"/>
      <c r="AJ18780"/>
      <c r="AK18780"/>
      <c r="AL18780"/>
      <c r="AM18780"/>
      <c r="AN18780"/>
      <c r="AO18780"/>
      <c r="AP18780"/>
      <c r="AQ18780"/>
      <c r="AR18780"/>
      <c r="AS18780"/>
      <c r="AT18780"/>
      <c r="AU18780"/>
      <c r="AV18780"/>
      <c r="AW18780"/>
      <c r="AX18780"/>
      <c r="AY18780"/>
      <c r="AZ18780"/>
    </row>
    <row r="18781">
      <c r="A18781"/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  <c r="X18781"/>
      <c r="Y18781"/>
      <c r="Z18781"/>
      <c r="AA18781"/>
      <c r="AB18781"/>
      <c r="AC18781"/>
      <c r="AD18781"/>
      <c r="AE18781"/>
      <c r="AF18781"/>
      <c r="AG18781"/>
      <c r="AH18781"/>
      <c r="AI18781"/>
      <c r="AJ18781"/>
      <c r="AK18781"/>
      <c r="AL18781"/>
      <c r="AM18781"/>
      <c r="AN18781"/>
      <c r="AO18781"/>
      <c r="AP18781"/>
      <c r="AQ18781"/>
      <c r="AR18781"/>
      <c r="AS18781"/>
      <c r="AT18781"/>
      <c r="AU18781"/>
      <c r="AV18781"/>
      <c r="AW18781"/>
      <c r="AX18781"/>
      <c r="AY18781"/>
      <c r="AZ18781"/>
    </row>
    <row r="18782">
      <c r="A18782"/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  <c r="X18782"/>
      <c r="Y18782"/>
      <c r="Z18782"/>
      <c r="AA18782"/>
      <c r="AB18782"/>
      <c r="AC18782"/>
      <c r="AD18782"/>
      <c r="AE18782"/>
      <c r="AF18782"/>
      <c r="AG18782"/>
      <c r="AH18782"/>
      <c r="AI18782"/>
      <c r="AJ18782"/>
      <c r="AK18782"/>
      <c r="AL18782"/>
      <c r="AM18782"/>
      <c r="AN18782"/>
      <c r="AO18782"/>
      <c r="AP18782"/>
      <c r="AQ18782"/>
      <c r="AR18782"/>
      <c r="AS18782"/>
      <c r="AT18782"/>
      <c r="AU18782"/>
      <c r="AV18782"/>
      <c r="AW18782"/>
      <c r="AX18782"/>
      <c r="AY18782"/>
      <c r="AZ18782"/>
    </row>
    <row r="18783">
      <c r="A18783"/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  <c r="X18783"/>
      <c r="Y18783"/>
      <c r="Z18783"/>
      <c r="AA18783"/>
      <c r="AB18783"/>
      <c r="AC18783"/>
      <c r="AD18783"/>
      <c r="AE18783"/>
      <c r="AF18783"/>
      <c r="AG18783"/>
      <c r="AH18783"/>
      <c r="AI18783"/>
      <c r="AJ18783"/>
      <c r="AK18783"/>
      <c r="AL18783"/>
      <c r="AM18783"/>
      <c r="AN18783"/>
      <c r="AO18783"/>
      <c r="AP18783"/>
      <c r="AQ18783"/>
      <c r="AR18783"/>
      <c r="AS18783"/>
      <c r="AT18783"/>
      <c r="AU18783"/>
      <c r="AV18783"/>
      <c r="AW18783"/>
      <c r="AX18783"/>
      <c r="AY18783"/>
      <c r="AZ18783"/>
    </row>
    <row r="18784">
      <c r="A18784"/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  <c r="X18784"/>
      <c r="Y18784"/>
      <c r="Z18784"/>
      <c r="AA18784"/>
      <c r="AB18784"/>
      <c r="AC18784"/>
      <c r="AD18784"/>
      <c r="AE18784"/>
      <c r="AF18784"/>
      <c r="AG18784"/>
      <c r="AH18784"/>
      <c r="AI18784"/>
      <c r="AJ18784"/>
      <c r="AK18784"/>
      <c r="AL18784"/>
      <c r="AM18784"/>
      <c r="AN18784"/>
      <c r="AO18784"/>
      <c r="AP18784"/>
      <c r="AQ18784"/>
      <c r="AR18784"/>
      <c r="AS18784"/>
      <c r="AT18784"/>
      <c r="AU18784"/>
      <c r="AV18784"/>
      <c r="AW18784"/>
      <c r="AX18784"/>
      <c r="AY18784"/>
      <c r="AZ18784"/>
    </row>
    <row r="18785">
      <c r="A18785"/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  <c r="X18785"/>
      <c r="Y18785"/>
      <c r="Z18785"/>
      <c r="AA18785"/>
      <c r="AB18785"/>
      <c r="AC18785"/>
      <c r="AD18785"/>
      <c r="AE18785"/>
      <c r="AF18785"/>
      <c r="AG18785"/>
      <c r="AH18785"/>
      <c r="AI18785"/>
      <c r="AJ18785"/>
      <c r="AK18785"/>
      <c r="AL18785"/>
      <c r="AM18785"/>
      <c r="AN18785"/>
      <c r="AO18785"/>
      <c r="AP18785"/>
      <c r="AQ18785"/>
      <c r="AR18785"/>
      <c r="AS18785"/>
      <c r="AT18785"/>
      <c r="AU18785"/>
      <c r="AV18785"/>
      <c r="AW18785"/>
      <c r="AX18785"/>
      <c r="AY18785"/>
      <c r="AZ18785"/>
    </row>
    <row r="18786">
      <c r="A18786"/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  <c r="X18786"/>
      <c r="Y18786"/>
      <c r="Z18786"/>
      <c r="AA18786"/>
      <c r="AB18786"/>
      <c r="AC18786"/>
      <c r="AD18786"/>
      <c r="AE18786"/>
      <c r="AF18786"/>
      <c r="AG18786"/>
      <c r="AH18786"/>
      <c r="AI18786"/>
      <c r="AJ18786"/>
      <c r="AK18786"/>
      <c r="AL18786"/>
      <c r="AM18786"/>
      <c r="AN18786"/>
      <c r="AO18786"/>
      <c r="AP18786"/>
      <c r="AQ18786"/>
      <c r="AR18786"/>
      <c r="AS18786"/>
      <c r="AT18786"/>
      <c r="AU18786"/>
      <c r="AV18786"/>
      <c r="AW18786"/>
      <c r="AX18786"/>
      <c r="AY18786"/>
      <c r="AZ18786"/>
    </row>
    <row r="18787">
      <c r="A18787"/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  <c r="X18787"/>
      <c r="Y18787"/>
      <c r="Z18787"/>
      <c r="AA18787"/>
      <c r="AB18787"/>
      <c r="AC18787"/>
      <c r="AD18787"/>
      <c r="AE18787"/>
      <c r="AF18787"/>
      <c r="AG18787"/>
      <c r="AH18787"/>
      <c r="AI18787"/>
      <c r="AJ18787"/>
      <c r="AK18787"/>
      <c r="AL18787"/>
      <c r="AM18787"/>
      <c r="AN18787"/>
      <c r="AO18787"/>
      <c r="AP18787"/>
      <c r="AQ18787"/>
      <c r="AR18787"/>
      <c r="AS18787"/>
      <c r="AT18787"/>
      <c r="AU18787"/>
      <c r="AV18787"/>
      <c r="AW18787"/>
      <c r="AX18787"/>
      <c r="AY18787"/>
      <c r="AZ18787"/>
    </row>
    <row r="18788">
      <c r="A18788"/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  <c r="X18788"/>
      <c r="Y18788"/>
      <c r="Z18788"/>
      <c r="AA18788"/>
      <c r="AB18788"/>
      <c r="AC18788"/>
      <c r="AD18788"/>
      <c r="AE18788"/>
      <c r="AF18788"/>
      <c r="AG18788"/>
      <c r="AH18788"/>
      <c r="AI18788"/>
      <c r="AJ18788"/>
      <c r="AK18788"/>
      <c r="AL18788"/>
      <c r="AM18788"/>
      <c r="AN18788"/>
      <c r="AO18788"/>
      <c r="AP18788"/>
      <c r="AQ18788"/>
      <c r="AR18788"/>
      <c r="AS18788"/>
      <c r="AT18788"/>
      <c r="AU18788"/>
      <c r="AV18788"/>
      <c r="AW18788"/>
      <c r="AX18788"/>
      <c r="AY18788"/>
      <c r="AZ18788"/>
    </row>
    <row r="18789">
      <c r="A18789"/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  <c r="W18789"/>
      <c r="X18789"/>
      <c r="Y18789"/>
      <c r="Z18789"/>
      <c r="AA18789"/>
      <c r="AB18789"/>
      <c r="AC18789"/>
      <c r="AD18789"/>
      <c r="AE18789"/>
      <c r="AF18789"/>
      <c r="AG18789"/>
      <c r="AH18789"/>
      <c r="AI18789"/>
      <c r="AJ18789"/>
      <c r="AK18789"/>
      <c r="AL18789"/>
      <c r="AM18789"/>
      <c r="AN18789"/>
      <c r="AO18789"/>
      <c r="AP18789"/>
      <c r="AQ18789"/>
      <c r="AR18789"/>
      <c r="AS18789"/>
      <c r="AT18789"/>
      <c r="AU18789"/>
      <c r="AV18789"/>
      <c r="AW18789"/>
      <c r="AX18789"/>
      <c r="AY18789"/>
      <c r="AZ18789"/>
    </row>
    <row r="18790">
      <c r="A18790"/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  <c r="X18790"/>
      <c r="Y18790"/>
      <c r="Z18790"/>
      <c r="AA18790"/>
      <c r="AB18790"/>
      <c r="AC18790"/>
      <c r="AD18790"/>
      <c r="AE18790"/>
      <c r="AF18790"/>
      <c r="AG18790"/>
      <c r="AH18790"/>
      <c r="AI18790"/>
      <c r="AJ18790"/>
      <c r="AK18790"/>
      <c r="AL18790"/>
      <c r="AM18790"/>
      <c r="AN18790"/>
      <c r="AO18790"/>
      <c r="AP18790"/>
      <c r="AQ18790"/>
      <c r="AR18790"/>
      <c r="AS18790"/>
      <c r="AT18790"/>
      <c r="AU18790"/>
      <c r="AV18790"/>
      <c r="AW18790"/>
      <c r="AX18790"/>
      <c r="AY18790"/>
      <c r="AZ18790"/>
    </row>
    <row r="18791">
      <c r="A18791"/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  <c r="X18791"/>
      <c r="Y18791"/>
      <c r="Z18791"/>
      <c r="AA18791"/>
      <c r="AB18791"/>
      <c r="AC18791"/>
      <c r="AD18791"/>
      <c r="AE18791"/>
      <c r="AF18791"/>
      <c r="AG18791"/>
      <c r="AH18791"/>
      <c r="AI18791"/>
      <c r="AJ18791"/>
      <c r="AK18791"/>
      <c r="AL18791"/>
      <c r="AM18791"/>
      <c r="AN18791"/>
      <c r="AO18791"/>
      <c r="AP18791"/>
      <c r="AQ18791"/>
      <c r="AR18791"/>
      <c r="AS18791"/>
      <c r="AT18791"/>
      <c r="AU18791"/>
      <c r="AV18791"/>
      <c r="AW18791"/>
      <c r="AX18791"/>
      <c r="AY18791"/>
      <c r="AZ18791"/>
    </row>
    <row r="18792">
      <c r="A18792"/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  <c r="X18792"/>
      <c r="Y18792"/>
      <c r="Z18792"/>
      <c r="AA18792"/>
      <c r="AB18792"/>
      <c r="AC18792"/>
      <c r="AD18792"/>
      <c r="AE18792"/>
      <c r="AF18792"/>
      <c r="AG18792"/>
      <c r="AH18792"/>
      <c r="AI18792"/>
      <c r="AJ18792"/>
      <c r="AK18792"/>
      <c r="AL18792"/>
      <c r="AM18792"/>
      <c r="AN18792"/>
      <c r="AO18792"/>
      <c r="AP18792"/>
      <c r="AQ18792"/>
      <c r="AR18792"/>
      <c r="AS18792"/>
      <c r="AT18792"/>
      <c r="AU18792"/>
      <c r="AV18792"/>
      <c r="AW18792"/>
      <c r="AX18792"/>
      <c r="AY18792"/>
      <c r="AZ18792"/>
    </row>
    <row r="18793">
      <c r="A18793"/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  <c r="X18793"/>
      <c r="Y18793"/>
      <c r="Z18793"/>
      <c r="AA18793"/>
      <c r="AB18793"/>
      <c r="AC18793"/>
      <c r="AD18793"/>
      <c r="AE18793"/>
      <c r="AF18793"/>
      <c r="AG18793"/>
      <c r="AH18793"/>
      <c r="AI18793"/>
      <c r="AJ18793"/>
      <c r="AK18793"/>
      <c r="AL18793"/>
      <c r="AM18793"/>
      <c r="AN18793"/>
      <c r="AO18793"/>
      <c r="AP18793"/>
      <c r="AQ18793"/>
      <c r="AR18793"/>
      <c r="AS18793"/>
      <c r="AT18793"/>
      <c r="AU18793"/>
      <c r="AV18793"/>
      <c r="AW18793"/>
      <c r="AX18793"/>
      <c r="AY18793"/>
      <c r="AZ18793"/>
    </row>
    <row r="18794">
      <c r="A18794"/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  <c r="X18794"/>
      <c r="Y18794"/>
      <c r="Z18794"/>
      <c r="AA18794"/>
      <c r="AB18794"/>
      <c r="AC18794"/>
      <c r="AD18794"/>
      <c r="AE18794"/>
      <c r="AF18794"/>
      <c r="AG18794"/>
      <c r="AH18794"/>
      <c r="AI18794"/>
      <c r="AJ18794"/>
      <c r="AK18794"/>
      <c r="AL18794"/>
      <c r="AM18794"/>
      <c r="AN18794"/>
      <c r="AO18794"/>
      <c r="AP18794"/>
      <c r="AQ18794"/>
      <c r="AR18794"/>
      <c r="AS18794"/>
      <c r="AT18794"/>
      <c r="AU18794"/>
      <c r="AV18794"/>
      <c r="AW18794"/>
      <c r="AX18794"/>
      <c r="AY18794"/>
      <c r="AZ18794"/>
    </row>
    <row r="18795">
      <c r="A18795"/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  <c r="X18795"/>
      <c r="Y18795"/>
      <c r="Z18795"/>
      <c r="AA18795"/>
      <c r="AB18795"/>
      <c r="AC18795"/>
      <c r="AD18795"/>
      <c r="AE18795"/>
      <c r="AF18795"/>
      <c r="AG18795"/>
      <c r="AH18795"/>
      <c r="AI18795"/>
      <c r="AJ18795"/>
      <c r="AK18795"/>
      <c r="AL18795"/>
      <c r="AM18795"/>
      <c r="AN18795"/>
      <c r="AO18795"/>
      <c r="AP18795"/>
      <c r="AQ18795"/>
      <c r="AR18795"/>
      <c r="AS18795"/>
      <c r="AT18795"/>
      <c r="AU18795"/>
      <c r="AV18795"/>
      <c r="AW18795"/>
      <c r="AX18795"/>
      <c r="AY18795"/>
      <c r="AZ18795"/>
    </row>
    <row r="18796">
      <c r="A18796"/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  <c r="X18796"/>
      <c r="Y18796"/>
      <c r="Z18796"/>
      <c r="AA18796"/>
      <c r="AB18796"/>
      <c r="AC18796"/>
      <c r="AD18796"/>
      <c r="AE18796"/>
      <c r="AF18796"/>
      <c r="AG18796"/>
      <c r="AH18796"/>
      <c r="AI18796"/>
      <c r="AJ18796"/>
      <c r="AK18796"/>
      <c r="AL18796"/>
      <c r="AM18796"/>
      <c r="AN18796"/>
      <c r="AO18796"/>
      <c r="AP18796"/>
      <c r="AQ18796"/>
      <c r="AR18796"/>
      <c r="AS18796"/>
      <c r="AT18796"/>
      <c r="AU18796"/>
      <c r="AV18796"/>
      <c r="AW18796"/>
      <c r="AX18796"/>
      <c r="AY18796"/>
      <c r="AZ18796"/>
    </row>
    <row r="18797">
      <c r="A18797"/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  <c r="X18797"/>
      <c r="Y18797"/>
      <c r="Z18797"/>
      <c r="AA18797"/>
      <c r="AB18797"/>
      <c r="AC18797"/>
      <c r="AD18797"/>
      <c r="AE18797"/>
      <c r="AF18797"/>
      <c r="AG18797"/>
      <c r="AH18797"/>
      <c r="AI18797"/>
      <c r="AJ18797"/>
      <c r="AK18797"/>
      <c r="AL18797"/>
      <c r="AM18797"/>
      <c r="AN18797"/>
      <c r="AO18797"/>
      <c r="AP18797"/>
      <c r="AQ18797"/>
      <c r="AR18797"/>
      <c r="AS18797"/>
      <c r="AT18797"/>
      <c r="AU18797"/>
      <c r="AV18797"/>
      <c r="AW18797"/>
      <c r="AX18797"/>
      <c r="AY18797"/>
      <c r="AZ18797"/>
    </row>
    <row r="18798">
      <c r="A18798"/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  <c r="X18798"/>
      <c r="Y18798"/>
      <c r="Z18798"/>
      <c r="AA18798"/>
      <c r="AB18798"/>
      <c r="AC18798"/>
      <c r="AD18798"/>
      <c r="AE18798"/>
      <c r="AF18798"/>
      <c r="AG18798"/>
      <c r="AH18798"/>
      <c r="AI18798"/>
      <c r="AJ18798"/>
      <c r="AK18798"/>
      <c r="AL18798"/>
      <c r="AM18798"/>
      <c r="AN18798"/>
      <c r="AO18798"/>
      <c r="AP18798"/>
      <c r="AQ18798"/>
      <c r="AR18798"/>
      <c r="AS18798"/>
      <c r="AT18798"/>
      <c r="AU18798"/>
      <c r="AV18798"/>
      <c r="AW18798"/>
      <c r="AX18798"/>
      <c r="AY18798"/>
      <c r="AZ18798"/>
    </row>
    <row r="18799">
      <c r="A18799"/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  <c r="X18799"/>
      <c r="Y18799"/>
      <c r="Z18799"/>
      <c r="AA18799"/>
      <c r="AB18799"/>
      <c r="AC18799"/>
      <c r="AD18799"/>
      <c r="AE18799"/>
      <c r="AF18799"/>
      <c r="AG18799"/>
      <c r="AH18799"/>
      <c r="AI18799"/>
      <c r="AJ18799"/>
      <c r="AK18799"/>
      <c r="AL18799"/>
      <c r="AM18799"/>
      <c r="AN18799"/>
      <c r="AO18799"/>
      <c r="AP18799"/>
      <c r="AQ18799"/>
      <c r="AR18799"/>
      <c r="AS18799"/>
      <c r="AT18799"/>
      <c r="AU18799"/>
      <c r="AV18799"/>
      <c r="AW18799"/>
      <c r="AX18799"/>
      <c r="AY18799"/>
      <c r="AZ18799"/>
    </row>
    <row r="18800">
      <c r="A18800"/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  <c r="X18800"/>
      <c r="Y18800"/>
      <c r="Z18800"/>
      <c r="AA18800"/>
      <c r="AB18800"/>
      <c r="AC18800"/>
      <c r="AD18800"/>
      <c r="AE18800"/>
      <c r="AF18800"/>
      <c r="AG18800"/>
      <c r="AH18800"/>
      <c r="AI18800"/>
      <c r="AJ18800"/>
      <c r="AK18800"/>
      <c r="AL18800"/>
      <c r="AM18800"/>
      <c r="AN18800"/>
      <c r="AO18800"/>
      <c r="AP18800"/>
      <c r="AQ18800"/>
      <c r="AR18800"/>
      <c r="AS18800"/>
      <c r="AT18800"/>
      <c r="AU18800"/>
      <c r="AV18800"/>
      <c r="AW18800"/>
      <c r="AX18800"/>
      <c r="AY18800"/>
      <c r="AZ18800"/>
    </row>
    <row r="18801">
      <c r="A18801"/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  <c r="X18801"/>
      <c r="Y18801"/>
      <c r="Z18801"/>
      <c r="AA18801"/>
      <c r="AB18801"/>
      <c r="AC18801"/>
      <c r="AD18801"/>
      <c r="AE18801"/>
      <c r="AF18801"/>
      <c r="AG18801"/>
      <c r="AH18801"/>
      <c r="AI18801"/>
      <c r="AJ18801"/>
      <c r="AK18801"/>
      <c r="AL18801"/>
      <c r="AM18801"/>
      <c r="AN18801"/>
      <c r="AO18801"/>
      <c r="AP18801"/>
      <c r="AQ18801"/>
      <c r="AR18801"/>
      <c r="AS18801"/>
      <c r="AT18801"/>
      <c r="AU18801"/>
      <c r="AV18801"/>
      <c r="AW18801"/>
      <c r="AX18801"/>
      <c r="AY18801"/>
      <c r="AZ18801"/>
    </row>
    <row r="18802">
      <c r="A18802"/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  <c r="X18802"/>
      <c r="Y18802"/>
      <c r="Z18802"/>
      <c r="AA18802"/>
      <c r="AB18802"/>
      <c r="AC18802"/>
      <c r="AD18802"/>
      <c r="AE18802"/>
      <c r="AF18802"/>
      <c r="AG18802"/>
      <c r="AH18802"/>
      <c r="AI18802"/>
      <c r="AJ18802"/>
      <c r="AK18802"/>
      <c r="AL18802"/>
      <c r="AM18802"/>
      <c r="AN18802"/>
      <c r="AO18802"/>
      <c r="AP18802"/>
      <c r="AQ18802"/>
      <c r="AR18802"/>
      <c r="AS18802"/>
      <c r="AT18802"/>
      <c r="AU18802"/>
      <c r="AV18802"/>
      <c r="AW18802"/>
      <c r="AX18802"/>
      <c r="AY18802"/>
      <c r="AZ18802"/>
    </row>
    <row r="18803">
      <c r="A18803"/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  <c r="X18803"/>
      <c r="Y18803"/>
      <c r="Z18803"/>
      <c r="AA18803"/>
      <c r="AB18803"/>
      <c r="AC18803"/>
      <c r="AD18803"/>
      <c r="AE18803"/>
      <c r="AF18803"/>
      <c r="AG18803"/>
      <c r="AH18803"/>
      <c r="AI18803"/>
      <c r="AJ18803"/>
      <c r="AK18803"/>
      <c r="AL18803"/>
      <c r="AM18803"/>
      <c r="AN18803"/>
      <c r="AO18803"/>
      <c r="AP18803"/>
      <c r="AQ18803"/>
      <c r="AR18803"/>
      <c r="AS18803"/>
      <c r="AT18803"/>
      <c r="AU18803"/>
      <c r="AV18803"/>
      <c r="AW18803"/>
      <c r="AX18803"/>
      <c r="AY18803"/>
      <c r="AZ18803"/>
    </row>
    <row r="18804">
      <c r="A18804"/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  <c r="X18804"/>
      <c r="Y18804"/>
      <c r="Z18804"/>
      <c r="AA18804"/>
      <c r="AB18804"/>
      <c r="AC18804"/>
      <c r="AD18804"/>
      <c r="AE18804"/>
      <c r="AF18804"/>
      <c r="AG18804"/>
      <c r="AH18804"/>
      <c r="AI18804"/>
      <c r="AJ18804"/>
      <c r="AK18804"/>
      <c r="AL18804"/>
      <c r="AM18804"/>
      <c r="AN18804"/>
      <c r="AO18804"/>
      <c r="AP18804"/>
      <c r="AQ18804"/>
      <c r="AR18804"/>
      <c r="AS18804"/>
      <c r="AT18804"/>
      <c r="AU18804"/>
      <c r="AV18804"/>
      <c r="AW18804"/>
      <c r="AX18804"/>
      <c r="AY18804"/>
      <c r="AZ18804"/>
    </row>
    <row r="18805">
      <c r="A18805"/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  <c r="X18805"/>
      <c r="Y18805"/>
      <c r="Z18805"/>
      <c r="AA18805"/>
      <c r="AB18805"/>
      <c r="AC18805"/>
      <c r="AD18805"/>
      <c r="AE18805"/>
      <c r="AF18805"/>
      <c r="AG18805"/>
      <c r="AH18805"/>
      <c r="AI18805"/>
      <c r="AJ18805"/>
      <c r="AK18805"/>
      <c r="AL18805"/>
      <c r="AM18805"/>
      <c r="AN18805"/>
      <c r="AO18805"/>
      <c r="AP18805"/>
      <c r="AQ18805"/>
      <c r="AR18805"/>
      <c r="AS18805"/>
      <c r="AT18805"/>
      <c r="AU18805"/>
      <c r="AV18805"/>
      <c r="AW18805"/>
      <c r="AX18805"/>
      <c r="AY18805"/>
      <c r="AZ18805"/>
    </row>
    <row r="18806">
      <c r="A18806"/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  <c r="X18806"/>
      <c r="Y18806"/>
      <c r="Z18806"/>
      <c r="AA18806"/>
      <c r="AB18806"/>
      <c r="AC18806"/>
      <c r="AD18806"/>
      <c r="AE18806"/>
      <c r="AF18806"/>
      <c r="AG18806"/>
      <c r="AH18806"/>
      <c r="AI18806"/>
      <c r="AJ18806"/>
      <c r="AK18806"/>
      <c r="AL18806"/>
      <c r="AM18806"/>
      <c r="AN18806"/>
      <c r="AO18806"/>
      <c r="AP18806"/>
      <c r="AQ18806"/>
      <c r="AR18806"/>
      <c r="AS18806"/>
      <c r="AT18806"/>
      <c r="AU18806"/>
      <c r="AV18806"/>
      <c r="AW18806"/>
      <c r="AX18806"/>
      <c r="AY18806"/>
      <c r="AZ18806"/>
    </row>
    <row r="18807">
      <c r="A18807"/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  <c r="X18807"/>
      <c r="Y18807"/>
      <c r="Z18807"/>
      <c r="AA18807"/>
      <c r="AB18807"/>
      <c r="AC18807"/>
      <c r="AD18807"/>
      <c r="AE18807"/>
      <c r="AF18807"/>
      <c r="AG18807"/>
      <c r="AH18807"/>
      <c r="AI18807"/>
      <c r="AJ18807"/>
      <c r="AK18807"/>
      <c r="AL18807"/>
      <c r="AM18807"/>
      <c r="AN18807"/>
      <c r="AO18807"/>
      <c r="AP18807"/>
      <c r="AQ18807"/>
      <c r="AR18807"/>
      <c r="AS18807"/>
      <c r="AT18807"/>
      <c r="AU18807"/>
      <c r="AV18807"/>
      <c r="AW18807"/>
      <c r="AX18807"/>
      <c r="AY18807"/>
      <c r="AZ18807"/>
    </row>
    <row r="18808">
      <c r="A18808"/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  <c r="X18808"/>
      <c r="Y18808"/>
      <c r="Z18808"/>
      <c r="AA18808"/>
      <c r="AB18808"/>
      <c r="AC18808"/>
      <c r="AD18808"/>
      <c r="AE18808"/>
      <c r="AF18808"/>
      <c r="AG18808"/>
      <c r="AH18808"/>
      <c r="AI18808"/>
      <c r="AJ18808"/>
      <c r="AK18808"/>
      <c r="AL18808"/>
      <c r="AM18808"/>
      <c r="AN18808"/>
      <c r="AO18808"/>
      <c r="AP18808"/>
      <c r="AQ18808"/>
      <c r="AR18808"/>
      <c r="AS18808"/>
      <c r="AT18808"/>
      <c r="AU18808"/>
      <c r="AV18808"/>
      <c r="AW18808"/>
      <c r="AX18808"/>
      <c r="AY18808"/>
      <c r="AZ18808"/>
    </row>
    <row r="18809">
      <c r="A18809"/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  <c r="X18809"/>
      <c r="Y18809"/>
      <c r="Z18809"/>
      <c r="AA18809"/>
      <c r="AB18809"/>
      <c r="AC18809"/>
      <c r="AD18809"/>
      <c r="AE18809"/>
      <c r="AF18809"/>
      <c r="AG18809"/>
      <c r="AH18809"/>
      <c r="AI18809"/>
      <c r="AJ18809"/>
      <c r="AK18809"/>
      <c r="AL18809"/>
      <c r="AM18809"/>
      <c r="AN18809"/>
      <c r="AO18809"/>
      <c r="AP18809"/>
      <c r="AQ18809"/>
      <c r="AR18809"/>
      <c r="AS18809"/>
      <c r="AT18809"/>
      <c r="AU18809"/>
      <c r="AV18809"/>
      <c r="AW18809"/>
      <c r="AX18809"/>
      <c r="AY18809"/>
      <c r="AZ18809"/>
    </row>
    <row r="18810">
      <c r="A18810"/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  <c r="X18810"/>
      <c r="Y18810"/>
      <c r="Z18810"/>
      <c r="AA18810"/>
      <c r="AB18810"/>
      <c r="AC18810"/>
      <c r="AD18810"/>
      <c r="AE18810"/>
      <c r="AF18810"/>
      <c r="AG18810"/>
      <c r="AH18810"/>
      <c r="AI18810"/>
      <c r="AJ18810"/>
      <c r="AK18810"/>
      <c r="AL18810"/>
      <c r="AM18810"/>
      <c r="AN18810"/>
      <c r="AO18810"/>
      <c r="AP18810"/>
      <c r="AQ18810"/>
      <c r="AR18810"/>
      <c r="AS18810"/>
      <c r="AT18810"/>
      <c r="AU18810"/>
      <c r="AV18810"/>
      <c r="AW18810"/>
      <c r="AX18810"/>
      <c r="AY18810"/>
      <c r="AZ18810"/>
    </row>
    <row r="18811">
      <c r="A18811"/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  <c r="X18811"/>
      <c r="Y18811"/>
      <c r="Z18811"/>
      <c r="AA18811"/>
      <c r="AB18811"/>
      <c r="AC18811"/>
      <c r="AD18811"/>
      <c r="AE18811"/>
      <c r="AF18811"/>
      <c r="AG18811"/>
      <c r="AH18811"/>
      <c r="AI18811"/>
      <c r="AJ18811"/>
      <c r="AK18811"/>
      <c r="AL18811"/>
      <c r="AM18811"/>
      <c r="AN18811"/>
      <c r="AO18811"/>
      <c r="AP18811"/>
      <c r="AQ18811"/>
      <c r="AR18811"/>
      <c r="AS18811"/>
      <c r="AT18811"/>
      <c r="AU18811"/>
      <c r="AV18811"/>
      <c r="AW18811"/>
      <c r="AX18811"/>
      <c r="AY18811"/>
      <c r="AZ18811"/>
    </row>
    <row r="18812">
      <c r="A18812"/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  <c r="X18812"/>
      <c r="Y18812"/>
      <c r="Z18812"/>
      <c r="AA18812"/>
      <c r="AB18812"/>
      <c r="AC18812"/>
      <c r="AD18812"/>
      <c r="AE18812"/>
      <c r="AF18812"/>
      <c r="AG18812"/>
      <c r="AH18812"/>
      <c r="AI18812"/>
      <c r="AJ18812"/>
      <c r="AK18812"/>
      <c r="AL18812"/>
      <c r="AM18812"/>
      <c r="AN18812"/>
      <c r="AO18812"/>
      <c r="AP18812"/>
      <c r="AQ18812"/>
      <c r="AR18812"/>
      <c r="AS18812"/>
      <c r="AT18812"/>
      <c r="AU18812"/>
      <c r="AV18812"/>
      <c r="AW18812"/>
      <c r="AX18812"/>
      <c r="AY18812"/>
      <c r="AZ18812"/>
    </row>
    <row r="18813">
      <c r="A18813"/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  <c r="X18813"/>
      <c r="Y18813"/>
      <c r="Z18813"/>
      <c r="AA18813"/>
      <c r="AB18813"/>
      <c r="AC18813"/>
      <c r="AD18813"/>
      <c r="AE18813"/>
      <c r="AF18813"/>
      <c r="AG18813"/>
      <c r="AH18813"/>
      <c r="AI18813"/>
      <c r="AJ18813"/>
      <c r="AK18813"/>
      <c r="AL18813"/>
      <c r="AM18813"/>
      <c r="AN18813"/>
      <c r="AO18813"/>
      <c r="AP18813"/>
      <c r="AQ18813"/>
      <c r="AR18813"/>
      <c r="AS18813"/>
      <c r="AT18813"/>
      <c r="AU18813"/>
      <c r="AV18813"/>
      <c r="AW18813"/>
      <c r="AX18813"/>
      <c r="AY18813"/>
      <c r="AZ18813"/>
    </row>
    <row r="18814">
      <c r="A18814"/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  <c r="X18814"/>
      <c r="Y18814"/>
      <c r="Z18814"/>
      <c r="AA18814"/>
      <c r="AB18814"/>
      <c r="AC18814"/>
      <c r="AD18814"/>
      <c r="AE18814"/>
      <c r="AF18814"/>
      <c r="AG18814"/>
      <c r="AH18814"/>
      <c r="AI18814"/>
      <c r="AJ18814"/>
      <c r="AK18814"/>
      <c r="AL18814"/>
      <c r="AM18814"/>
      <c r="AN18814"/>
      <c r="AO18814"/>
      <c r="AP18814"/>
      <c r="AQ18814"/>
      <c r="AR18814"/>
      <c r="AS18814"/>
      <c r="AT18814"/>
      <c r="AU18814"/>
      <c r="AV18814"/>
      <c r="AW18814"/>
      <c r="AX18814"/>
      <c r="AY18814"/>
      <c r="AZ18814"/>
    </row>
    <row r="18815">
      <c r="A18815"/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  <c r="X18815"/>
      <c r="Y18815"/>
      <c r="Z18815"/>
      <c r="AA18815"/>
      <c r="AB18815"/>
      <c r="AC18815"/>
      <c r="AD18815"/>
      <c r="AE18815"/>
      <c r="AF18815"/>
      <c r="AG18815"/>
      <c r="AH18815"/>
      <c r="AI18815"/>
      <c r="AJ18815"/>
      <c r="AK18815"/>
      <c r="AL18815"/>
      <c r="AM18815"/>
      <c r="AN18815"/>
      <c r="AO18815"/>
      <c r="AP18815"/>
      <c r="AQ18815"/>
      <c r="AR18815"/>
      <c r="AS18815"/>
      <c r="AT18815"/>
      <c r="AU18815"/>
      <c r="AV18815"/>
      <c r="AW18815"/>
      <c r="AX18815"/>
      <c r="AY18815"/>
      <c r="AZ18815"/>
    </row>
    <row r="18816">
      <c r="A18816"/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  <c r="X18816"/>
      <c r="Y18816"/>
      <c r="Z18816"/>
      <c r="AA18816"/>
      <c r="AB18816"/>
      <c r="AC18816"/>
      <c r="AD18816"/>
      <c r="AE18816"/>
      <c r="AF18816"/>
      <c r="AG18816"/>
      <c r="AH18816"/>
      <c r="AI18816"/>
      <c r="AJ18816"/>
      <c r="AK18816"/>
      <c r="AL18816"/>
      <c r="AM18816"/>
      <c r="AN18816"/>
      <c r="AO18816"/>
      <c r="AP18816"/>
      <c r="AQ18816"/>
      <c r="AR18816"/>
      <c r="AS18816"/>
      <c r="AT18816"/>
      <c r="AU18816"/>
      <c r="AV18816"/>
      <c r="AW18816"/>
      <c r="AX18816"/>
      <c r="AY18816"/>
      <c r="AZ18816"/>
    </row>
    <row r="18817">
      <c r="A18817"/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  <c r="X18817"/>
      <c r="Y18817"/>
      <c r="Z18817"/>
      <c r="AA18817"/>
      <c r="AB18817"/>
      <c r="AC18817"/>
      <c r="AD18817"/>
      <c r="AE18817"/>
      <c r="AF18817"/>
      <c r="AG18817"/>
      <c r="AH18817"/>
      <c r="AI18817"/>
      <c r="AJ18817"/>
      <c r="AK18817"/>
      <c r="AL18817"/>
      <c r="AM18817"/>
      <c r="AN18817"/>
      <c r="AO18817"/>
      <c r="AP18817"/>
      <c r="AQ18817"/>
      <c r="AR18817"/>
      <c r="AS18817"/>
      <c r="AT18817"/>
      <c r="AU18817"/>
      <c r="AV18817"/>
      <c r="AW18817"/>
      <c r="AX18817"/>
      <c r="AY18817"/>
      <c r="AZ18817"/>
    </row>
    <row r="18818">
      <c r="A18818"/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  <c r="X18818"/>
      <c r="Y18818"/>
      <c r="Z18818"/>
      <c r="AA18818"/>
      <c r="AB18818"/>
      <c r="AC18818"/>
      <c r="AD18818"/>
      <c r="AE18818"/>
      <c r="AF18818"/>
      <c r="AG18818"/>
      <c r="AH18818"/>
      <c r="AI18818"/>
      <c r="AJ18818"/>
      <c r="AK18818"/>
      <c r="AL18818"/>
      <c r="AM18818"/>
      <c r="AN18818"/>
      <c r="AO18818"/>
      <c r="AP18818"/>
      <c r="AQ18818"/>
      <c r="AR18818"/>
      <c r="AS18818"/>
      <c r="AT18818"/>
      <c r="AU18818"/>
      <c r="AV18818"/>
      <c r="AW18818"/>
      <c r="AX18818"/>
      <c r="AY18818"/>
      <c r="AZ18818"/>
    </row>
    <row r="18819">
      <c r="A18819"/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  <c r="W18819"/>
      <c r="X18819"/>
      <c r="Y18819"/>
      <c r="Z18819"/>
      <c r="AA18819"/>
      <c r="AB18819"/>
      <c r="AC18819"/>
      <c r="AD18819"/>
      <c r="AE18819"/>
      <c r="AF18819"/>
      <c r="AG18819"/>
      <c r="AH18819"/>
      <c r="AI18819"/>
      <c r="AJ18819"/>
      <c r="AK18819"/>
      <c r="AL18819"/>
      <c r="AM18819"/>
      <c r="AN18819"/>
      <c r="AO18819"/>
      <c r="AP18819"/>
      <c r="AQ18819"/>
      <c r="AR18819"/>
      <c r="AS18819"/>
      <c r="AT18819"/>
      <c r="AU18819"/>
      <c r="AV18819"/>
      <c r="AW18819"/>
      <c r="AX18819"/>
      <c r="AY18819"/>
      <c r="AZ18819"/>
    </row>
    <row r="18820">
      <c r="A18820"/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  <c r="X18820"/>
      <c r="Y18820"/>
      <c r="Z18820"/>
      <c r="AA18820"/>
      <c r="AB18820"/>
      <c r="AC18820"/>
      <c r="AD18820"/>
      <c r="AE18820"/>
      <c r="AF18820"/>
      <c r="AG18820"/>
      <c r="AH18820"/>
      <c r="AI18820"/>
      <c r="AJ18820"/>
      <c r="AK18820"/>
      <c r="AL18820"/>
      <c r="AM18820"/>
      <c r="AN18820"/>
      <c r="AO18820"/>
      <c r="AP18820"/>
      <c r="AQ18820"/>
      <c r="AR18820"/>
      <c r="AS18820"/>
      <c r="AT18820"/>
      <c r="AU18820"/>
      <c r="AV18820"/>
      <c r="AW18820"/>
      <c r="AX18820"/>
      <c r="AY18820"/>
      <c r="AZ18820"/>
    </row>
    <row r="18821">
      <c r="A18821"/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  <c r="X18821"/>
      <c r="Y18821"/>
      <c r="Z18821"/>
      <c r="AA18821"/>
      <c r="AB18821"/>
      <c r="AC18821"/>
      <c r="AD18821"/>
      <c r="AE18821"/>
      <c r="AF18821"/>
      <c r="AG18821"/>
      <c r="AH18821"/>
      <c r="AI18821"/>
      <c r="AJ18821"/>
      <c r="AK18821"/>
      <c r="AL18821"/>
      <c r="AM18821"/>
      <c r="AN18821"/>
      <c r="AO18821"/>
      <c r="AP18821"/>
      <c r="AQ18821"/>
      <c r="AR18821"/>
      <c r="AS18821"/>
      <c r="AT18821"/>
      <c r="AU18821"/>
      <c r="AV18821"/>
      <c r="AW18821"/>
      <c r="AX18821"/>
      <c r="AY18821"/>
      <c r="AZ18821"/>
    </row>
    <row r="18822">
      <c r="A18822"/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  <c r="X18822"/>
      <c r="Y18822"/>
      <c r="Z18822"/>
      <c r="AA18822"/>
      <c r="AB18822"/>
      <c r="AC18822"/>
      <c r="AD18822"/>
      <c r="AE18822"/>
      <c r="AF18822"/>
      <c r="AG18822"/>
      <c r="AH18822"/>
      <c r="AI18822"/>
      <c r="AJ18822"/>
      <c r="AK18822"/>
      <c r="AL18822"/>
      <c r="AM18822"/>
      <c r="AN18822"/>
      <c r="AO18822"/>
      <c r="AP18822"/>
      <c r="AQ18822"/>
      <c r="AR18822"/>
      <c r="AS18822"/>
      <c r="AT18822"/>
      <c r="AU18822"/>
      <c r="AV18822"/>
      <c r="AW18822"/>
      <c r="AX18822"/>
      <c r="AY18822"/>
      <c r="AZ18822"/>
    </row>
    <row r="18823">
      <c r="A18823"/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  <c r="X18823"/>
      <c r="Y18823"/>
      <c r="Z18823"/>
      <c r="AA18823"/>
      <c r="AB18823"/>
      <c r="AC18823"/>
      <c r="AD18823"/>
      <c r="AE18823"/>
      <c r="AF18823"/>
      <c r="AG18823"/>
      <c r="AH18823"/>
      <c r="AI18823"/>
      <c r="AJ18823"/>
      <c r="AK18823"/>
      <c r="AL18823"/>
      <c r="AM18823"/>
      <c r="AN18823"/>
      <c r="AO18823"/>
      <c r="AP18823"/>
      <c r="AQ18823"/>
      <c r="AR18823"/>
      <c r="AS18823"/>
      <c r="AT18823"/>
      <c r="AU18823"/>
      <c r="AV18823"/>
      <c r="AW18823"/>
      <c r="AX18823"/>
      <c r="AY18823"/>
      <c r="AZ18823"/>
    </row>
    <row r="18824">
      <c r="A18824"/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  <c r="X18824"/>
      <c r="Y18824"/>
      <c r="Z18824"/>
      <c r="AA18824"/>
      <c r="AB18824"/>
      <c r="AC18824"/>
      <c r="AD18824"/>
      <c r="AE18824"/>
      <c r="AF18824"/>
      <c r="AG18824"/>
      <c r="AH18824"/>
      <c r="AI18824"/>
      <c r="AJ18824"/>
      <c r="AK18824"/>
      <c r="AL18824"/>
      <c r="AM18824"/>
      <c r="AN18824"/>
      <c r="AO18824"/>
      <c r="AP18824"/>
      <c r="AQ18824"/>
      <c r="AR18824"/>
      <c r="AS18824"/>
      <c r="AT18824"/>
      <c r="AU18824"/>
      <c r="AV18824"/>
      <c r="AW18824"/>
      <c r="AX18824"/>
      <c r="AY18824"/>
      <c r="AZ18824"/>
    </row>
    <row r="18825">
      <c r="A18825"/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  <c r="X18825"/>
      <c r="Y18825"/>
      <c r="Z18825"/>
      <c r="AA18825"/>
      <c r="AB18825"/>
      <c r="AC18825"/>
      <c r="AD18825"/>
      <c r="AE18825"/>
      <c r="AF18825"/>
      <c r="AG18825"/>
      <c r="AH18825"/>
      <c r="AI18825"/>
      <c r="AJ18825"/>
      <c r="AK18825"/>
      <c r="AL18825"/>
      <c r="AM18825"/>
      <c r="AN18825"/>
      <c r="AO18825"/>
      <c r="AP18825"/>
      <c r="AQ18825"/>
      <c r="AR18825"/>
      <c r="AS18825"/>
      <c r="AT18825"/>
      <c r="AU18825"/>
      <c r="AV18825"/>
      <c r="AW18825"/>
      <c r="AX18825"/>
      <c r="AY18825"/>
      <c r="AZ18825"/>
    </row>
    <row r="18826">
      <c r="A18826"/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  <c r="X18826"/>
      <c r="Y18826"/>
      <c r="Z18826"/>
      <c r="AA18826"/>
      <c r="AB18826"/>
      <c r="AC18826"/>
      <c r="AD18826"/>
      <c r="AE18826"/>
      <c r="AF18826"/>
      <c r="AG18826"/>
      <c r="AH18826"/>
      <c r="AI18826"/>
      <c r="AJ18826"/>
      <c r="AK18826"/>
      <c r="AL18826"/>
      <c r="AM18826"/>
      <c r="AN18826"/>
      <c r="AO18826"/>
      <c r="AP18826"/>
      <c r="AQ18826"/>
      <c r="AR18826"/>
      <c r="AS18826"/>
      <c r="AT18826"/>
      <c r="AU18826"/>
      <c r="AV18826"/>
      <c r="AW18826"/>
      <c r="AX18826"/>
      <c r="AY18826"/>
      <c r="AZ18826"/>
    </row>
    <row r="18827">
      <c r="A18827"/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  <c r="X18827"/>
      <c r="Y18827"/>
      <c r="Z18827"/>
      <c r="AA18827"/>
      <c r="AB18827"/>
      <c r="AC18827"/>
      <c r="AD18827"/>
      <c r="AE18827"/>
      <c r="AF18827"/>
      <c r="AG18827"/>
      <c r="AH18827"/>
      <c r="AI18827"/>
      <c r="AJ18827"/>
      <c r="AK18827"/>
      <c r="AL18827"/>
      <c r="AM18827"/>
      <c r="AN18827"/>
      <c r="AO18827"/>
      <c r="AP18827"/>
      <c r="AQ18827"/>
      <c r="AR18827"/>
      <c r="AS18827"/>
      <c r="AT18827"/>
      <c r="AU18827"/>
      <c r="AV18827"/>
      <c r="AW18827"/>
      <c r="AX18827"/>
      <c r="AY18827"/>
      <c r="AZ18827"/>
    </row>
    <row r="18828">
      <c r="A18828"/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  <c r="X18828"/>
      <c r="Y18828"/>
      <c r="Z18828"/>
      <c r="AA18828"/>
      <c r="AB18828"/>
      <c r="AC18828"/>
      <c r="AD18828"/>
      <c r="AE18828"/>
      <c r="AF18828"/>
      <c r="AG18828"/>
      <c r="AH18828"/>
      <c r="AI18828"/>
      <c r="AJ18828"/>
      <c r="AK18828"/>
      <c r="AL18828"/>
      <c r="AM18828"/>
      <c r="AN18828"/>
      <c r="AO18828"/>
      <c r="AP18828"/>
      <c r="AQ18828"/>
      <c r="AR18828"/>
      <c r="AS18828"/>
      <c r="AT18828"/>
      <c r="AU18828"/>
      <c r="AV18828"/>
      <c r="AW18828"/>
      <c r="AX18828"/>
      <c r="AY18828"/>
      <c r="AZ18828"/>
    </row>
    <row r="18829">
      <c r="A18829"/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  <c r="X18829"/>
      <c r="Y18829"/>
      <c r="Z18829"/>
      <c r="AA18829"/>
      <c r="AB18829"/>
      <c r="AC18829"/>
      <c r="AD18829"/>
      <c r="AE18829"/>
      <c r="AF18829"/>
      <c r="AG18829"/>
      <c r="AH18829"/>
      <c r="AI18829"/>
      <c r="AJ18829"/>
      <c r="AK18829"/>
      <c r="AL18829"/>
      <c r="AM18829"/>
      <c r="AN18829"/>
      <c r="AO18829"/>
      <c r="AP18829"/>
      <c r="AQ18829"/>
      <c r="AR18829"/>
      <c r="AS18829"/>
      <c r="AT18829"/>
      <c r="AU18829"/>
      <c r="AV18829"/>
      <c r="AW18829"/>
      <c r="AX18829"/>
      <c r="AY18829"/>
      <c r="AZ18829"/>
    </row>
    <row r="18830">
      <c r="A18830"/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  <c r="X18830"/>
      <c r="Y18830"/>
      <c r="Z18830"/>
      <c r="AA18830"/>
      <c r="AB18830"/>
      <c r="AC18830"/>
      <c r="AD18830"/>
      <c r="AE18830"/>
      <c r="AF18830"/>
      <c r="AG18830"/>
      <c r="AH18830"/>
      <c r="AI18830"/>
      <c r="AJ18830"/>
      <c r="AK18830"/>
      <c r="AL18830"/>
      <c r="AM18830"/>
      <c r="AN18830"/>
      <c r="AO18830"/>
      <c r="AP18830"/>
      <c r="AQ18830"/>
      <c r="AR18830"/>
      <c r="AS18830"/>
      <c r="AT18830"/>
      <c r="AU18830"/>
      <c r="AV18830"/>
      <c r="AW18830"/>
      <c r="AX18830"/>
      <c r="AY18830"/>
      <c r="AZ18830"/>
    </row>
    <row r="18831">
      <c r="A18831"/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  <c r="X18831"/>
      <c r="Y18831"/>
      <c r="Z18831"/>
      <c r="AA18831"/>
      <c r="AB18831"/>
      <c r="AC18831"/>
      <c r="AD18831"/>
      <c r="AE18831"/>
      <c r="AF18831"/>
      <c r="AG18831"/>
      <c r="AH18831"/>
      <c r="AI18831"/>
      <c r="AJ18831"/>
      <c r="AK18831"/>
      <c r="AL18831"/>
      <c r="AM18831"/>
      <c r="AN18831"/>
      <c r="AO18831"/>
      <c r="AP18831"/>
      <c r="AQ18831"/>
      <c r="AR18831"/>
      <c r="AS18831"/>
      <c r="AT18831"/>
      <c r="AU18831"/>
      <c r="AV18831"/>
      <c r="AW18831"/>
      <c r="AX18831"/>
      <c r="AY18831"/>
      <c r="AZ18831"/>
    </row>
    <row r="18832">
      <c r="A18832"/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  <c r="X18832"/>
      <c r="Y18832"/>
      <c r="Z18832"/>
      <c r="AA18832"/>
      <c r="AB18832"/>
      <c r="AC18832"/>
      <c r="AD18832"/>
      <c r="AE18832"/>
      <c r="AF18832"/>
      <c r="AG18832"/>
      <c r="AH18832"/>
      <c r="AI18832"/>
      <c r="AJ18832"/>
      <c r="AK18832"/>
      <c r="AL18832"/>
      <c r="AM18832"/>
      <c r="AN18832"/>
      <c r="AO18832"/>
      <c r="AP18832"/>
      <c r="AQ18832"/>
      <c r="AR18832"/>
      <c r="AS18832"/>
      <c r="AT18832"/>
      <c r="AU18832"/>
      <c r="AV18832"/>
      <c r="AW18832"/>
      <c r="AX18832"/>
      <c r="AY18832"/>
      <c r="AZ18832"/>
    </row>
    <row r="18833">
      <c r="A18833"/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  <c r="X18833"/>
      <c r="Y18833"/>
      <c r="Z18833"/>
      <c r="AA18833"/>
      <c r="AB18833"/>
      <c r="AC18833"/>
      <c r="AD18833"/>
      <c r="AE18833"/>
      <c r="AF18833"/>
      <c r="AG18833"/>
      <c r="AH18833"/>
      <c r="AI18833"/>
      <c r="AJ18833"/>
      <c r="AK18833"/>
      <c r="AL18833"/>
      <c r="AM18833"/>
      <c r="AN18833"/>
      <c r="AO18833"/>
      <c r="AP18833"/>
      <c r="AQ18833"/>
      <c r="AR18833"/>
      <c r="AS18833"/>
      <c r="AT18833"/>
      <c r="AU18833"/>
      <c r="AV18833"/>
      <c r="AW18833"/>
      <c r="AX18833"/>
      <c r="AY18833"/>
      <c r="AZ18833"/>
    </row>
    <row r="18834">
      <c r="A18834"/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  <c r="X18834"/>
      <c r="Y18834"/>
      <c r="Z18834"/>
      <c r="AA18834"/>
      <c r="AB18834"/>
      <c r="AC18834"/>
      <c r="AD18834"/>
      <c r="AE18834"/>
      <c r="AF18834"/>
      <c r="AG18834"/>
      <c r="AH18834"/>
      <c r="AI18834"/>
      <c r="AJ18834"/>
      <c r="AK18834"/>
      <c r="AL18834"/>
      <c r="AM18834"/>
      <c r="AN18834"/>
      <c r="AO18834"/>
      <c r="AP18834"/>
      <c r="AQ18834"/>
      <c r="AR18834"/>
      <c r="AS18834"/>
      <c r="AT18834"/>
      <c r="AU18834"/>
      <c r="AV18834"/>
      <c r="AW18834"/>
      <c r="AX18834"/>
      <c r="AY18834"/>
      <c r="AZ18834"/>
    </row>
    <row r="18835">
      <c r="A18835"/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  <c r="X18835"/>
      <c r="Y18835"/>
      <c r="Z18835"/>
      <c r="AA18835"/>
      <c r="AB18835"/>
      <c r="AC18835"/>
      <c r="AD18835"/>
      <c r="AE18835"/>
      <c r="AF18835"/>
      <c r="AG18835"/>
      <c r="AH18835"/>
      <c r="AI18835"/>
      <c r="AJ18835"/>
      <c r="AK18835"/>
      <c r="AL18835"/>
      <c r="AM18835"/>
      <c r="AN18835"/>
      <c r="AO18835"/>
      <c r="AP18835"/>
      <c r="AQ18835"/>
      <c r="AR18835"/>
      <c r="AS18835"/>
      <c r="AT18835"/>
      <c r="AU18835"/>
      <c r="AV18835"/>
      <c r="AW18835"/>
      <c r="AX18835"/>
      <c r="AY18835"/>
      <c r="AZ18835"/>
    </row>
    <row r="18836">
      <c r="A18836"/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  <c r="X18836"/>
      <c r="Y18836"/>
      <c r="Z18836"/>
      <c r="AA18836"/>
      <c r="AB18836"/>
      <c r="AC18836"/>
      <c r="AD18836"/>
      <c r="AE18836"/>
      <c r="AF18836"/>
      <c r="AG18836"/>
      <c r="AH18836"/>
      <c r="AI18836"/>
      <c r="AJ18836"/>
      <c r="AK18836"/>
      <c r="AL18836"/>
      <c r="AM18836"/>
      <c r="AN18836"/>
      <c r="AO18836"/>
      <c r="AP18836"/>
      <c r="AQ18836"/>
      <c r="AR18836"/>
      <c r="AS18836"/>
      <c r="AT18836"/>
      <c r="AU18836"/>
      <c r="AV18836"/>
      <c r="AW18836"/>
      <c r="AX18836"/>
      <c r="AY18836"/>
      <c r="AZ18836"/>
    </row>
    <row r="18837">
      <c r="A18837"/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  <c r="X18837"/>
      <c r="Y18837"/>
      <c r="Z18837"/>
      <c r="AA18837"/>
      <c r="AB18837"/>
      <c r="AC18837"/>
      <c r="AD18837"/>
      <c r="AE18837"/>
      <c r="AF18837"/>
      <c r="AG18837"/>
      <c r="AH18837"/>
      <c r="AI18837"/>
      <c r="AJ18837"/>
      <c r="AK18837"/>
      <c r="AL18837"/>
      <c r="AM18837"/>
      <c r="AN18837"/>
      <c r="AO18837"/>
      <c r="AP18837"/>
      <c r="AQ18837"/>
      <c r="AR18837"/>
      <c r="AS18837"/>
      <c r="AT18837"/>
      <c r="AU18837"/>
      <c r="AV18837"/>
      <c r="AW18837"/>
      <c r="AX18837"/>
      <c r="AY18837"/>
      <c r="AZ18837"/>
    </row>
    <row r="18838">
      <c r="A18838"/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  <c r="X18838"/>
      <c r="Y18838"/>
      <c r="Z18838"/>
      <c r="AA18838"/>
      <c r="AB18838"/>
      <c r="AC18838"/>
      <c r="AD18838"/>
      <c r="AE18838"/>
      <c r="AF18838"/>
      <c r="AG18838"/>
      <c r="AH18838"/>
      <c r="AI18838"/>
      <c r="AJ18838"/>
      <c r="AK18838"/>
      <c r="AL18838"/>
      <c r="AM18838"/>
      <c r="AN18838"/>
      <c r="AO18838"/>
      <c r="AP18838"/>
      <c r="AQ18838"/>
      <c r="AR18838"/>
      <c r="AS18838"/>
      <c r="AT18838"/>
      <c r="AU18838"/>
      <c r="AV18838"/>
      <c r="AW18838"/>
      <c r="AX18838"/>
      <c r="AY18838"/>
      <c r="AZ18838"/>
    </row>
    <row r="18839">
      <c r="A18839"/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  <c r="X18839"/>
      <c r="Y18839"/>
      <c r="Z18839"/>
      <c r="AA18839"/>
      <c r="AB18839"/>
      <c r="AC18839"/>
      <c r="AD18839"/>
      <c r="AE18839"/>
      <c r="AF18839"/>
      <c r="AG18839"/>
      <c r="AH18839"/>
      <c r="AI18839"/>
      <c r="AJ18839"/>
      <c r="AK18839"/>
      <c r="AL18839"/>
      <c r="AM18839"/>
      <c r="AN18839"/>
      <c r="AO18839"/>
      <c r="AP18839"/>
      <c r="AQ18839"/>
      <c r="AR18839"/>
      <c r="AS18839"/>
      <c r="AT18839"/>
      <c r="AU18839"/>
      <c r="AV18839"/>
      <c r="AW18839"/>
      <c r="AX18839"/>
      <c r="AY18839"/>
      <c r="AZ18839"/>
    </row>
    <row r="18840">
      <c r="A18840"/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  <c r="X18840"/>
      <c r="Y18840"/>
      <c r="Z18840"/>
      <c r="AA18840"/>
      <c r="AB18840"/>
      <c r="AC18840"/>
      <c r="AD18840"/>
      <c r="AE18840"/>
      <c r="AF18840"/>
      <c r="AG18840"/>
      <c r="AH18840"/>
      <c r="AI18840"/>
      <c r="AJ18840"/>
      <c r="AK18840"/>
      <c r="AL18840"/>
      <c r="AM18840"/>
      <c r="AN18840"/>
      <c r="AO18840"/>
      <c r="AP18840"/>
      <c r="AQ18840"/>
      <c r="AR18840"/>
      <c r="AS18840"/>
      <c r="AT18840"/>
      <c r="AU18840"/>
      <c r="AV18840"/>
      <c r="AW18840"/>
      <c r="AX18840"/>
      <c r="AY18840"/>
      <c r="AZ18840"/>
    </row>
    <row r="18841">
      <c r="A18841"/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  <c r="X18841"/>
      <c r="Y18841"/>
      <c r="Z18841"/>
      <c r="AA18841"/>
      <c r="AB18841"/>
      <c r="AC18841"/>
      <c r="AD18841"/>
      <c r="AE18841"/>
      <c r="AF18841"/>
      <c r="AG18841"/>
      <c r="AH18841"/>
      <c r="AI18841"/>
      <c r="AJ18841"/>
      <c r="AK18841"/>
      <c r="AL18841"/>
      <c r="AM18841"/>
      <c r="AN18841"/>
      <c r="AO18841"/>
      <c r="AP18841"/>
      <c r="AQ18841"/>
      <c r="AR18841"/>
      <c r="AS18841"/>
      <c r="AT18841"/>
      <c r="AU18841"/>
      <c r="AV18841"/>
      <c r="AW18841"/>
      <c r="AX18841"/>
      <c r="AY18841"/>
      <c r="AZ18841"/>
    </row>
    <row r="18842">
      <c r="A18842"/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  <c r="X18842"/>
      <c r="Y18842"/>
      <c r="Z18842"/>
      <c r="AA18842"/>
      <c r="AB18842"/>
      <c r="AC18842"/>
      <c r="AD18842"/>
      <c r="AE18842"/>
      <c r="AF18842"/>
      <c r="AG18842"/>
      <c r="AH18842"/>
      <c r="AI18842"/>
      <c r="AJ18842"/>
      <c r="AK18842"/>
      <c r="AL18842"/>
      <c r="AM18842"/>
      <c r="AN18842"/>
      <c r="AO18842"/>
      <c r="AP18842"/>
      <c r="AQ18842"/>
      <c r="AR18842"/>
      <c r="AS18842"/>
      <c r="AT18842"/>
      <c r="AU18842"/>
      <c r="AV18842"/>
      <c r="AW18842"/>
      <c r="AX18842"/>
      <c r="AY18842"/>
      <c r="AZ18842"/>
    </row>
    <row r="18843">
      <c r="A18843"/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  <c r="X18843"/>
      <c r="Y18843"/>
      <c r="Z18843"/>
      <c r="AA18843"/>
      <c r="AB18843"/>
      <c r="AC18843"/>
      <c r="AD18843"/>
      <c r="AE18843"/>
      <c r="AF18843"/>
      <c r="AG18843"/>
      <c r="AH18843"/>
      <c r="AI18843"/>
      <c r="AJ18843"/>
      <c r="AK18843"/>
      <c r="AL18843"/>
      <c r="AM18843"/>
      <c r="AN18843"/>
      <c r="AO18843"/>
      <c r="AP18843"/>
      <c r="AQ18843"/>
      <c r="AR18843"/>
      <c r="AS18843"/>
      <c r="AT18843"/>
      <c r="AU18843"/>
      <c r="AV18843"/>
      <c r="AW18843"/>
      <c r="AX18843"/>
      <c r="AY18843"/>
      <c r="AZ18843"/>
    </row>
    <row r="18844">
      <c r="A18844"/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  <c r="X18844"/>
      <c r="Y18844"/>
      <c r="Z18844"/>
      <c r="AA18844"/>
      <c r="AB18844"/>
      <c r="AC18844"/>
      <c r="AD18844"/>
      <c r="AE18844"/>
      <c r="AF18844"/>
      <c r="AG18844"/>
      <c r="AH18844"/>
      <c r="AI18844"/>
      <c r="AJ18844"/>
      <c r="AK18844"/>
      <c r="AL18844"/>
      <c r="AM18844"/>
      <c r="AN18844"/>
      <c r="AO18844"/>
      <c r="AP18844"/>
      <c r="AQ18844"/>
      <c r="AR18844"/>
      <c r="AS18844"/>
      <c r="AT18844"/>
      <c r="AU18844"/>
      <c r="AV18844"/>
      <c r="AW18844"/>
      <c r="AX18844"/>
      <c r="AY18844"/>
      <c r="AZ18844"/>
    </row>
    <row r="18845">
      <c r="A18845"/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  <c r="X18845"/>
      <c r="Y18845"/>
      <c r="Z18845"/>
      <c r="AA18845"/>
      <c r="AB18845"/>
      <c r="AC18845"/>
      <c r="AD18845"/>
      <c r="AE18845"/>
      <c r="AF18845"/>
      <c r="AG18845"/>
      <c r="AH18845"/>
      <c r="AI18845"/>
      <c r="AJ18845"/>
      <c r="AK18845"/>
      <c r="AL18845"/>
      <c r="AM18845"/>
      <c r="AN18845"/>
      <c r="AO18845"/>
      <c r="AP18845"/>
      <c r="AQ18845"/>
      <c r="AR18845"/>
      <c r="AS18845"/>
      <c r="AT18845"/>
      <c r="AU18845"/>
      <c r="AV18845"/>
      <c r="AW18845"/>
      <c r="AX18845"/>
      <c r="AY18845"/>
      <c r="AZ18845"/>
    </row>
    <row r="18846">
      <c r="A18846"/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  <c r="X18846"/>
      <c r="Y18846"/>
      <c r="Z18846"/>
      <c r="AA18846"/>
      <c r="AB18846"/>
      <c r="AC18846"/>
      <c r="AD18846"/>
      <c r="AE18846"/>
      <c r="AF18846"/>
      <c r="AG18846"/>
      <c r="AH18846"/>
      <c r="AI18846"/>
      <c r="AJ18846"/>
      <c r="AK18846"/>
      <c r="AL18846"/>
      <c r="AM18846"/>
      <c r="AN18846"/>
      <c r="AO18846"/>
      <c r="AP18846"/>
      <c r="AQ18846"/>
      <c r="AR18846"/>
      <c r="AS18846"/>
      <c r="AT18846"/>
      <c r="AU18846"/>
      <c r="AV18846"/>
      <c r="AW18846"/>
      <c r="AX18846"/>
      <c r="AY18846"/>
      <c r="AZ18846"/>
    </row>
    <row r="18847">
      <c r="A18847"/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  <c r="X18847"/>
      <c r="Y18847"/>
      <c r="Z18847"/>
      <c r="AA18847"/>
      <c r="AB18847"/>
      <c r="AC18847"/>
      <c r="AD18847"/>
      <c r="AE18847"/>
      <c r="AF18847"/>
      <c r="AG18847"/>
      <c r="AH18847"/>
      <c r="AI18847"/>
      <c r="AJ18847"/>
      <c r="AK18847"/>
      <c r="AL18847"/>
      <c r="AM18847"/>
      <c r="AN18847"/>
      <c r="AO18847"/>
      <c r="AP18847"/>
      <c r="AQ18847"/>
      <c r="AR18847"/>
      <c r="AS18847"/>
      <c r="AT18847"/>
      <c r="AU18847"/>
      <c r="AV18847"/>
      <c r="AW18847"/>
      <c r="AX18847"/>
      <c r="AY18847"/>
      <c r="AZ18847"/>
    </row>
    <row r="18848">
      <c r="A18848"/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  <c r="X18848"/>
      <c r="Y18848"/>
      <c r="Z18848"/>
      <c r="AA18848"/>
      <c r="AB18848"/>
      <c r="AC18848"/>
      <c r="AD18848"/>
      <c r="AE18848"/>
      <c r="AF18848"/>
      <c r="AG18848"/>
      <c r="AH18848"/>
      <c r="AI18848"/>
      <c r="AJ18848"/>
      <c r="AK18848"/>
      <c r="AL18848"/>
      <c r="AM18848"/>
      <c r="AN18848"/>
      <c r="AO18848"/>
      <c r="AP18848"/>
      <c r="AQ18848"/>
      <c r="AR18848"/>
      <c r="AS18848"/>
      <c r="AT18848"/>
      <c r="AU18848"/>
      <c r="AV18848"/>
      <c r="AW18848"/>
      <c r="AX18848"/>
      <c r="AY18848"/>
      <c r="AZ18848"/>
    </row>
    <row r="18849">
      <c r="A18849"/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/>
      <c r="X18849"/>
      <c r="Y18849"/>
      <c r="Z18849"/>
      <c r="AA18849"/>
      <c r="AB18849"/>
      <c r="AC18849"/>
      <c r="AD18849"/>
      <c r="AE18849"/>
      <c r="AF18849"/>
      <c r="AG18849"/>
      <c r="AH18849"/>
      <c r="AI18849"/>
      <c r="AJ18849"/>
      <c r="AK18849"/>
      <c r="AL18849"/>
      <c r="AM18849"/>
      <c r="AN18849"/>
      <c r="AO18849"/>
      <c r="AP18849"/>
      <c r="AQ18849"/>
      <c r="AR18849"/>
      <c r="AS18849"/>
      <c r="AT18849"/>
      <c r="AU18849"/>
      <c r="AV18849"/>
      <c r="AW18849"/>
      <c r="AX18849"/>
      <c r="AY18849"/>
      <c r="AZ18849"/>
    </row>
    <row r="18850">
      <c r="A18850"/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  <c r="W18850"/>
      <c r="X18850"/>
      <c r="Y18850"/>
      <c r="Z18850"/>
      <c r="AA18850"/>
      <c r="AB18850"/>
      <c r="AC18850"/>
      <c r="AD18850"/>
      <c r="AE18850"/>
      <c r="AF18850"/>
      <c r="AG18850"/>
      <c r="AH18850"/>
      <c r="AI18850"/>
      <c r="AJ18850"/>
      <c r="AK18850"/>
      <c r="AL18850"/>
      <c r="AM18850"/>
      <c r="AN18850"/>
      <c r="AO18850"/>
      <c r="AP18850"/>
      <c r="AQ18850"/>
      <c r="AR18850"/>
      <c r="AS18850"/>
      <c r="AT18850"/>
      <c r="AU18850"/>
      <c r="AV18850"/>
      <c r="AW18850"/>
      <c r="AX18850"/>
      <c r="AY18850"/>
      <c r="AZ18850"/>
    </row>
    <row r="18851">
      <c r="A18851"/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  <c r="X18851"/>
      <c r="Y18851"/>
      <c r="Z18851"/>
      <c r="AA18851"/>
      <c r="AB18851"/>
      <c r="AC18851"/>
      <c r="AD18851"/>
      <c r="AE18851"/>
      <c r="AF18851"/>
      <c r="AG18851"/>
      <c r="AH18851"/>
      <c r="AI18851"/>
      <c r="AJ18851"/>
      <c r="AK18851"/>
      <c r="AL18851"/>
      <c r="AM18851"/>
      <c r="AN18851"/>
      <c r="AO18851"/>
      <c r="AP18851"/>
      <c r="AQ18851"/>
      <c r="AR18851"/>
      <c r="AS18851"/>
      <c r="AT18851"/>
      <c r="AU18851"/>
      <c r="AV18851"/>
      <c r="AW18851"/>
      <c r="AX18851"/>
      <c r="AY18851"/>
      <c r="AZ18851"/>
    </row>
    <row r="18852">
      <c r="A18852"/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  <c r="X18852"/>
      <c r="Y18852"/>
      <c r="Z18852"/>
      <c r="AA18852"/>
      <c r="AB18852"/>
      <c r="AC18852"/>
      <c r="AD18852"/>
      <c r="AE18852"/>
      <c r="AF18852"/>
      <c r="AG18852"/>
      <c r="AH18852"/>
      <c r="AI18852"/>
      <c r="AJ18852"/>
      <c r="AK18852"/>
      <c r="AL18852"/>
      <c r="AM18852"/>
      <c r="AN18852"/>
      <c r="AO18852"/>
      <c r="AP18852"/>
      <c r="AQ18852"/>
      <c r="AR18852"/>
      <c r="AS18852"/>
      <c r="AT18852"/>
      <c r="AU18852"/>
      <c r="AV18852"/>
      <c r="AW18852"/>
      <c r="AX18852"/>
      <c r="AY18852"/>
      <c r="AZ18852"/>
    </row>
    <row r="18853">
      <c r="A18853"/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  <c r="X18853"/>
      <c r="Y18853"/>
      <c r="Z18853"/>
      <c r="AA18853"/>
      <c r="AB18853"/>
      <c r="AC18853"/>
      <c r="AD18853"/>
      <c r="AE18853"/>
      <c r="AF18853"/>
      <c r="AG18853"/>
      <c r="AH18853"/>
      <c r="AI18853"/>
      <c r="AJ18853"/>
      <c r="AK18853"/>
      <c r="AL18853"/>
      <c r="AM18853"/>
      <c r="AN18853"/>
      <c r="AO18853"/>
      <c r="AP18853"/>
      <c r="AQ18853"/>
      <c r="AR18853"/>
      <c r="AS18853"/>
      <c r="AT18853"/>
      <c r="AU18853"/>
      <c r="AV18853"/>
      <c r="AW18853"/>
      <c r="AX18853"/>
      <c r="AY18853"/>
      <c r="AZ18853"/>
    </row>
    <row r="18854">
      <c r="A18854"/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  <c r="X18854"/>
      <c r="Y18854"/>
      <c r="Z18854"/>
      <c r="AA18854"/>
      <c r="AB18854"/>
      <c r="AC18854"/>
      <c r="AD18854"/>
      <c r="AE18854"/>
      <c r="AF18854"/>
      <c r="AG18854"/>
      <c r="AH18854"/>
      <c r="AI18854"/>
      <c r="AJ18854"/>
      <c r="AK18854"/>
      <c r="AL18854"/>
      <c r="AM18854"/>
      <c r="AN18854"/>
      <c r="AO18854"/>
      <c r="AP18854"/>
      <c r="AQ18854"/>
      <c r="AR18854"/>
      <c r="AS18854"/>
      <c r="AT18854"/>
      <c r="AU18854"/>
      <c r="AV18854"/>
      <c r="AW18854"/>
      <c r="AX18854"/>
      <c r="AY18854"/>
      <c r="AZ18854"/>
    </row>
    <row r="18855">
      <c r="A18855"/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  <c r="X18855"/>
      <c r="Y18855"/>
      <c r="Z18855"/>
      <c r="AA18855"/>
      <c r="AB18855"/>
      <c r="AC18855"/>
      <c r="AD18855"/>
      <c r="AE18855"/>
      <c r="AF18855"/>
      <c r="AG18855"/>
      <c r="AH18855"/>
      <c r="AI18855"/>
      <c r="AJ18855"/>
      <c r="AK18855"/>
      <c r="AL18855"/>
      <c r="AM18855"/>
      <c r="AN18855"/>
      <c r="AO18855"/>
      <c r="AP18855"/>
      <c r="AQ18855"/>
      <c r="AR18855"/>
      <c r="AS18855"/>
      <c r="AT18855"/>
      <c r="AU18855"/>
      <c r="AV18855"/>
      <c r="AW18855"/>
      <c r="AX18855"/>
      <c r="AY18855"/>
      <c r="AZ18855"/>
    </row>
    <row r="18856">
      <c r="A18856"/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  <c r="X18856"/>
      <c r="Y18856"/>
      <c r="Z18856"/>
      <c r="AA18856"/>
      <c r="AB18856"/>
      <c r="AC18856"/>
      <c r="AD18856"/>
      <c r="AE18856"/>
      <c r="AF18856"/>
      <c r="AG18856"/>
      <c r="AH18856"/>
      <c r="AI18856"/>
      <c r="AJ18856"/>
      <c r="AK18856"/>
      <c r="AL18856"/>
      <c r="AM18856"/>
      <c r="AN18856"/>
      <c r="AO18856"/>
      <c r="AP18856"/>
      <c r="AQ18856"/>
      <c r="AR18856"/>
      <c r="AS18856"/>
      <c r="AT18856"/>
      <c r="AU18856"/>
      <c r="AV18856"/>
      <c r="AW18856"/>
      <c r="AX18856"/>
      <c r="AY18856"/>
      <c r="AZ18856"/>
    </row>
    <row r="18857">
      <c r="A18857"/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  <c r="X18857"/>
      <c r="Y18857"/>
      <c r="Z18857"/>
      <c r="AA18857"/>
      <c r="AB18857"/>
      <c r="AC18857"/>
      <c r="AD18857"/>
      <c r="AE18857"/>
      <c r="AF18857"/>
      <c r="AG18857"/>
      <c r="AH18857"/>
      <c r="AI18857"/>
      <c r="AJ18857"/>
      <c r="AK18857"/>
      <c r="AL18857"/>
      <c r="AM18857"/>
      <c r="AN18857"/>
      <c r="AO18857"/>
      <c r="AP18857"/>
      <c r="AQ18857"/>
      <c r="AR18857"/>
      <c r="AS18857"/>
      <c r="AT18857"/>
      <c r="AU18857"/>
      <c r="AV18857"/>
      <c r="AW18857"/>
      <c r="AX18857"/>
      <c r="AY18857"/>
      <c r="AZ18857"/>
    </row>
    <row r="18858">
      <c r="A18858"/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  <c r="X18858"/>
      <c r="Y18858"/>
      <c r="Z18858"/>
      <c r="AA18858"/>
      <c r="AB18858"/>
      <c r="AC18858"/>
      <c r="AD18858"/>
      <c r="AE18858"/>
      <c r="AF18858"/>
      <c r="AG18858"/>
      <c r="AH18858"/>
      <c r="AI18858"/>
      <c r="AJ18858"/>
      <c r="AK18858"/>
      <c r="AL18858"/>
      <c r="AM18858"/>
      <c r="AN18858"/>
      <c r="AO18858"/>
      <c r="AP18858"/>
      <c r="AQ18858"/>
      <c r="AR18858"/>
      <c r="AS18858"/>
      <c r="AT18858"/>
      <c r="AU18858"/>
      <c r="AV18858"/>
      <c r="AW18858"/>
      <c r="AX18858"/>
      <c r="AY18858"/>
      <c r="AZ18858"/>
    </row>
    <row r="18859">
      <c r="A18859"/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  <c r="X18859"/>
      <c r="Y18859"/>
      <c r="Z18859"/>
      <c r="AA18859"/>
      <c r="AB18859"/>
      <c r="AC18859"/>
      <c r="AD18859"/>
      <c r="AE18859"/>
      <c r="AF18859"/>
      <c r="AG18859"/>
      <c r="AH18859"/>
      <c r="AI18859"/>
      <c r="AJ18859"/>
      <c r="AK18859"/>
      <c r="AL18859"/>
      <c r="AM18859"/>
      <c r="AN18859"/>
      <c r="AO18859"/>
      <c r="AP18859"/>
      <c r="AQ18859"/>
      <c r="AR18859"/>
      <c r="AS18859"/>
      <c r="AT18859"/>
      <c r="AU18859"/>
      <c r="AV18859"/>
      <c r="AW18859"/>
      <c r="AX18859"/>
      <c r="AY18859"/>
      <c r="AZ18859"/>
    </row>
    <row r="18860">
      <c r="A18860"/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  <c r="X18860"/>
      <c r="Y18860"/>
      <c r="Z18860"/>
      <c r="AA18860"/>
      <c r="AB18860"/>
      <c r="AC18860"/>
      <c r="AD18860"/>
      <c r="AE18860"/>
      <c r="AF18860"/>
      <c r="AG18860"/>
      <c r="AH18860"/>
      <c r="AI18860"/>
      <c r="AJ18860"/>
      <c r="AK18860"/>
      <c r="AL18860"/>
      <c r="AM18860"/>
      <c r="AN18860"/>
      <c r="AO18860"/>
      <c r="AP18860"/>
      <c r="AQ18860"/>
      <c r="AR18860"/>
      <c r="AS18860"/>
      <c r="AT18860"/>
      <c r="AU18860"/>
      <c r="AV18860"/>
      <c r="AW18860"/>
      <c r="AX18860"/>
      <c r="AY18860"/>
      <c r="AZ18860"/>
    </row>
    <row r="18861">
      <c r="A18861"/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  <c r="X18861"/>
      <c r="Y18861"/>
      <c r="Z18861"/>
      <c r="AA18861"/>
      <c r="AB18861"/>
      <c r="AC18861"/>
      <c r="AD18861"/>
      <c r="AE18861"/>
      <c r="AF18861"/>
      <c r="AG18861"/>
      <c r="AH18861"/>
      <c r="AI18861"/>
      <c r="AJ18861"/>
      <c r="AK18861"/>
      <c r="AL18861"/>
      <c r="AM18861"/>
      <c r="AN18861"/>
      <c r="AO18861"/>
      <c r="AP18861"/>
      <c r="AQ18861"/>
      <c r="AR18861"/>
      <c r="AS18861"/>
      <c r="AT18861"/>
      <c r="AU18861"/>
      <c r="AV18861"/>
      <c r="AW18861"/>
      <c r="AX18861"/>
      <c r="AY18861"/>
      <c r="AZ18861"/>
    </row>
    <row r="18862">
      <c r="A18862"/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  <c r="X18862"/>
      <c r="Y18862"/>
      <c r="Z18862"/>
      <c r="AA18862"/>
      <c r="AB18862"/>
      <c r="AC18862"/>
      <c r="AD18862"/>
      <c r="AE18862"/>
      <c r="AF18862"/>
      <c r="AG18862"/>
      <c r="AH18862"/>
      <c r="AI18862"/>
      <c r="AJ18862"/>
      <c r="AK18862"/>
      <c r="AL18862"/>
      <c r="AM18862"/>
      <c r="AN18862"/>
      <c r="AO18862"/>
      <c r="AP18862"/>
      <c r="AQ18862"/>
      <c r="AR18862"/>
      <c r="AS18862"/>
      <c r="AT18862"/>
      <c r="AU18862"/>
      <c r="AV18862"/>
      <c r="AW18862"/>
      <c r="AX18862"/>
      <c r="AY18862"/>
      <c r="AZ18862"/>
    </row>
    <row r="18863">
      <c r="A18863"/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  <c r="X18863"/>
      <c r="Y18863"/>
      <c r="Z18863"/>
      <c r="AA18863"/>
      <c r="AB18863"/>
      <c r="AC18863"/>
      <c r="AD18863"/>
      <c r="AE18863"/>
      <c r="AF18863"/>
      <c r="AG18863"/>
      <c r="AH18863"/>
      <c r="AI18863"/>
      <c r="AJ18863"/>
      <c r="AK18863"/>
      <c r="AL18863"/>
      <c r="AM18863"/>
      <c r="AN18863"/>
      <c r="AO18863"/>
      <c r="AP18863"/>
      <c r="AQ18863"/>
      <c r="AR18863"/>
      <c r="AS18863"/>
      <c r="AT18863"/>
      <c r="AU18863"/>
      <c r="AV18863"/>
      <c r="AW18863"/>
      <c r="AX18863"/>
      <c r="AY18863"/>
      <c r="AZ18863"/>
    </row>
    <row r="18864">
      <c r="A18864"/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  <c r="X18864"/>
      <c r="Y18864"/>
      <c r="Z18864"/>
      <c r="AA18864"/>
      <c r="AB18864"/>
      <c r="AC18864"/>
      <c r="AD18864"/>
      <c r="AE18864"/>
      <c r="AF18864"/>
      <c r="AG18864"/>
      <c r="AH18864"/>
      <c r="AI18864"/>
      <c r="AJ18864"/>
      <c r="AK18864"/>
      <c r="AL18864"/>
      <c r="AM18864"/>
      <c r="AN18864"/>
      <c r="AO18864"/>
      <c r="AP18864"/>
      <c r="AQ18864"/>
      <c r="AR18864"/>
      <c r="AS18864"/>
      <c r="AT18864"/>
      <c r="AU18864"/>
      <c r="AV18864"/>
      <c r="AW18864"/>
      <c r="AX18864"/>
      <c r="AY18864"/>
      <c r="AZ18864"/>
    </row>
    <row r="18865">
      <c r="A18865"/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  <c r="X18865"/>
      <c r="Y18865"/>
      <c r="Z18865"/>
      <c r="AA18865"/>
      <c r="AB18865"/>
      <c r="AC18865"/>
      <c r="AD18865"/>
      <c r="AE18865"/>
      <c r="AF18865"/>
      <c r="AG18865"/>
      <c r="AH18865"/>
      <c r="AI18865"/>
      <c r="AJ18865"/>
      <c r="AK18865"/>
      <c r="AL18865"/>
      <c r="AM18865"/>
      <c r="AN18865"/>
      <c r="AO18865"/>
      <c r="AP18865"/>
      <c r="AQ18865"/>
      <c r="AR18865"/>
      <c r="AS18865"/>
      <c r="AT18865"/>
      <c r="AU18865"/>
      <c r="AV18865"/>
      <c r="AW18865"/>
      <c r="AX18865"/>
      <c r="AY18865"/>
      <c r="AZ18865"/>
    </row>
    <row r="18866">
      <c r="A18866"/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  <c r="X18866"/>
      <c r="Y18866"/>
      <c r="Z18866"/>
      <c r="AA18866"/>
      <c r="AB18866"/>
      <c r="AC18866"/>
      <c r="AD18866"/>
      <c r="AE18866"/>
      <c r="AF18866"/>
      <c r="AG18866"/>
      <c r="AH18866"/>
      <c r="AI18866"/>
      <c r="AJ18866"/>
      <c r="AK18866"/>
      <c r="AL18866"/>
      <c r="AM18866"/>
      <c r="AN18866"/>
      <c r="AO18866"/>
      <c r="AP18866"/>
      <c r="AQ18866"/>
      <c r="AR18866"/>
      <c r="AS18866"/>
      <c r="AT18866"/>
      <c r="AU18866"/>
      <c r="AV18866"/>
      <c r="AW18866"/>
      <c r="AX18866"/>
      <c r="AY18866"/>
      <c r="AZ18866"/>
    </row>
    <row r="18867">
      <c r="A18867"/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  <c r="X18867"/>
      <c r="Y18867"/>
      <c r="Z18867"/>
      <c r="AA18867"/>
      <c r="AB18867"/>
      <c r="AC18867"/>
      <c r="AD18867"/>
      <c r="AE18867"/>
      <c r="AF18867"/>
      <c r="AG18867"/>
      <c r="AH18867"/>
      <c r="AI18867"/>
      <c r="AJ18867"/>
      <c r="AK18867"/>
      <c r="AL18867"/>
      <c r="AM18867"/>
      <c r="AN18867"/>
      <c r="AO18867"/>
      <c r="AP18867"/>
      <c r="AQ18867"/>
      <c r="AR18867"/>
      <c r="AS18867"/>
      <c r="AT18867"/>
      <c r="AU18867"/>
      <c r="AV18867"/>
      <c r="AW18867"/>
      <c r="AX18867"/>
      <c r="AY18867"/>
      <c r="AZ18867"/>
    </row>
    <row r="18868">
      <c r="A18868"/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  <c r="X18868"/>
      <c r="Y18868"/>
      <c r="Z18868"/>
      <c r="AA18868"/>
      <c r="AB18868"/>
      <c r="AC18868"/>
      <c r="AD18868"/>
      <c r="AE18868"/>
      <c r="AF18868"/>
      <c r="AG18868"/>
      <c r="AH18868"/>
      <c r="AI18868"/>
      <c r="AJ18868"/>
      <c r="AK18868"/>
      <c r="AL18868"/>
      <c r="AM18868"/>
      <c r="AN18868"/>
      <c r="AO18868"/>
      <c r="AP18868"/>
      <c r="AQ18868"/>
      <c r="AR18868"/>
      <c r="AS18868"/>
      <c r="AT18868"/>
      <c r="AU18868"/>
      <c r="AV18868"/>
      <c r="AW18868"/>
      <c r="AX18868"/>
      <c r="AY18868"/>
      <c r="AZ18868"/>
    </row>
    <row r="18869">
      <c r="A18869"/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  <c r="X18869"/>
      <c r="Y18869"/>
      <c r="Z18869"/>
      <c r="AA18869"/>
      <c r="AB18869"/>
      <c r="AC18869"/>
      <c r="AD18869"/>
      <c r="AE18869"/>
      <c r="AF18869"/>
      <c r="AG18869"/>
      <c r="AH18869"/>
      <c r="AI18869"/>
      <c r="AJ18869"/>
      <c r="AK18869"/>
      <c r="AL18869"/>
      <c r="AM18869"/>
      <c r="AN18869"/>
      <c r="AO18869"/>
      <c r="AP18869"/>
      <c r="AQ18869"/>
      <c r="AR18869"/>
      <c r="AS18869"/>
      <c r="AT18869"/>
      <c r="AU18869"/>
      <c r="AV18869"/>
      <c r="AW18869"/>
      <c r="AX18869"/>
      <c r="AY18869"/>
      <c r="AZ18869"/>
    </row>
    <row r="18870">
      <c r="A18870"/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  <c r="X18870"/>
      <c r="Y18870"/>
      <c r="Z18870"/>
      <c r="AA18870"/>
      <c r="AB18870"/>
      <c r="AC18870"/>
      <c r="AD18870"/>
      <c r="AE18870"/>
      <c r="AF18870"/>
      <c r="AG18870"/>
      <c r="AH18870"/>
      <c r="AI18870"/>
      <c r="AJ18870"/>
      <c r="AK18870"/>
      <c r="AL18870"/>
      <c r="AM18870"/>
      <c r="AN18870"/>
      <c r="AO18870"/>
      <c r="AP18870"/>
      <c r="AQ18870"/>
      <c r="AR18870"/>
      <c r="AS18870"/>
      <c r="AT18870"/>
      <c r="AU18870"/>
      <c r="AV18870"/>
      <c r="AW18870"/>
      <c r="AX18870"/>
      <c r="AY18870"/>
      <c r="AZ18870"/>
    </row>
    <row r="18871">
      <c r="A18871"/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  <c r="X18871"/>
      <c r="Y18871"/>
      <c r="Z18871"/>
      <c r="AA18871"/>
      <c r="AB18871"/>
      <c r="AC18871"/>
      <c r="AD18871"/>
      <c r="AE18871"/>
      <c r="AF18871"/>
      <c r="AG18871"/>
      <c r="AH18871"/>
      <c r="AI18871"/>
      <c r="AJ18871"/>
      <c r="AK18871"/>
      <c r="AL18871"/>
      <c r="AM18871"/>
      <c r="AN18871"/>
      <c r="AO18871"/>
      <c r="AP18871"/>
      <c r="AQ18871"/>
      <c r="AR18871"/>
      <c r="AS18871"/>
      <c r="AT18871"/>
      <c r="AU18871"/>
      <c r="AV18871"/>
      <c r="AW18871"/>
      <c r="AX18871"/>
      <c r="AY18871"/>
      <c r="AZ18871"/>
    </row>
    <row r="18872">
      <c r="A18872"/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  <c r="X18872"/>
      <c r="Y18872"/>
      <c r="Z18872"/>
      <c r="AA18872"/>
      <c r="AB18872"/>
      <c r="AC18872"/>
      <c r="AD18872"/>
      <c r="AE18872"/>
      <c r="AF18872"/>
      <c r="AG18872"/>
      <c r="AH18872"/>
      <c r="AI18872"/>
      <c r="AJ18872"/>
      <c r="AK18872"/>
      <c r="AL18872"/>
      <c r="AM18872"/>
      <c r="AN18872"/>
      <c r="AO18872"/>
      <c r="AP18872"/>
      <c r="AQ18872"/>
      <c r="AR18872"/>
      <c r="AS18872"/>
      <c r="AT18872"/>
      <c r="AU18872"/>
      <c r="AV18872"/>
      <c r="AW18872"/>
      <c r="AX18872"/>
      <c r="AY18872"/>
      <c r="AZ18872"/>
    </row>
    <row r="18873">
      <c r="A18873"/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  <c r="X18873"/>
      <c r="Y18873"/>
      <c r="Z18873"/>
      <c r="AA18873"/>
      <c r="AB18873"/>
      <c r="AC18873"/>
      <c r="AD18873"/>
      <c r="AE18873"/>
      <c r="AF18873"/>
      <c r="AG18873"/>
      <c r="AH18873"/>
      <c r="AI18873"/>
      <c r="AJ18873"/>
      <c r="AK18873"/>
      <c r="AL18873"/>
      <c r="AM18873"/>
      <c r="AN18873"/>
      <c r="AO18873"/>
      <c r="AP18873"/>
      <c r="AQ18873"/>
      <c r="AR18873"/>
      <c r="AS18873"/>
      <c r="AT18873"/>
      <c r="AU18873"/>
      <c r="AV18873"/>
      <c r="AW18873"/>
      <c r="AX18873"/>
      <c r="AY18873"/>
      <c r="AZ18873"/>
    </row>
    <row r="18874">
      <c r="A18874"/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  <c r="X18874"/>
      <c r="Y18874"/>
      <c r="Z18874"/>
      <c r="AA18874"/>
      <c r="AB18874"/>
      <c r="AC18874"/>
      <c r="AD18874"/>
      <c r="AE18874"/>
      <c r="AF18874"/>
      <c r="AG18874"/>
      <c r="AH18874"/>
      <c r="AI18874"/>
      <c r="AJ18874"/>
      <c r="AK18874"/>
      <c r="AL18874"/>
      <c r="AM18874"/>
      <c r="AN18874"/>
      <c r="AO18874"/>
      <c r="AP18874"/>
      <c r="AQ18874"/>
      <c r="AR18874"/>
      <c r="AS18874"/>
      <c r="AT18874"/>
      <c r="AU18874"/>
      <c r="AV18874"/>
      <c r="AW18874"/>
      <c r="AX18874"/>
      <c r="AY18874"/>
      <c r="AZ18874"/>
    </row>
    <row r="18875">
      <c r="A18875"/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  <c r="X18875"/>
      <c r="Y18875"/>
      <c r="Z18875"/>
      <c r="AA18875"/>
      <c r="AB18875"/>
      <c r="AC18875"/>
      <c r="AD18875"/>
      <c r="AE18875"/>
      <c r="AF18875"/>
      <c r="AG18875"/>
      <c r="AH18875"/>
      <c r="AI18875"/>
      <c r="AJ18875"/>
      <c r="AK18875"/>
      <c r="AL18875"/>
      <c r="AM18875"/>
      <c r="AN18875"/>
      <c r="AO18875"/>
      <c r="AP18875"/>
      <c r="AQ18875"/>
      <c r="AR18875"/>
      <c r="AS18875"/>
      <c r="AT18875"/>
      <c r="AU18875"/>
      <c r="AV18875"/>
      <c r="AW18875"/>
      <c r="AX18875"/>
      <c r="AY18875"/>
      <c r="AZ18875"/>
    </row>
    <row r="18876">
      <c r="A18876"/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  <c r="X18876"/>
      <c r="Y18876"/>
      <c r="Z18876"/>
      <c r="AA18876"/>
      <c r="AB18876"/>
      <c r="AC18876"/>
      <c r="AD18876"/>
      <c r="AE18876"/>
      <c r="AF18876"/>
      <c r="AG18876"/>
      <c r="AH18876"/>
      <c r="AI18876"/>
      <c r="AJ18876"/>
      <c r="AK18876"/>
      <c r="AL18876"/>
      <c r="AM18876"/>
      <c r="AN18876"/>
      <c r="AO18876"/>
      <c r="AP18876"/>
      <c r="AQ18876"/>
      <c r="AR18876"/>
      <c r="AS18876"/>
      <c r="AT18876"/>
      <c r="AU18876"/>
      <c r="AV18876"/>
      <c r="AW18876"/>
      <c r="AX18876"/>
      <c r="AY18876"/>
      <c r="AZ18876"/>
    </row>
    <row r="18877">
      <c r="A18877"/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  <c r="X18877"/>
      <c r="Y18877"/>
      <c r="Z18877"/>
      <c r="AA18877"/>
      <c r="AB18877"/>
      <c r="AC18877"/>
      <c r="AD18877"/>
      <c r="AE18877"/>
      <c r="AF18877"/>
      <c r="AG18877"/>
      <c r="AH18877"/>
      <c r="AI18877"/>
      <c r="AJ18877"/>
      <c r="AK18877"/>
      <c r="AL18877"/>
      <c r="AM18877"/>
      <c r="AN18877"/>
      <c r="AO18877"/>
      <c r="AP18877"/>
      <c r="AQ18877"/>
      <c r="AR18877"/>
      <c r="AS18877"/>
      <c r="AT18877"/>
      <c r="AU18877"/>
      <c r="AV18877"/>
      <c r="AW18877"/>
      <c r="AX18877"/>
      <c r="AY18877"/>
      <c r="AZ18877"/>
    </row>
    <row r="18878">
      <c r="A18878"/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  <c r="X18878"/>
      <c r="Y18878"/>
      <c r="Z18878"/>
      <c r="AA18878"/>
      <c r="AB18878"/>
      <c r="AC18878"/>
      <c r="AD18878"/>
      <c r="AE18878"/>
      <c r="AF18878"/>
      <c r="AG18878"/>
      <c r="AH18878"/>
      <c r="AI18878"/>
      <c r="AJ18878"/>
      <c r="AK18878"/>
      <c r="AL18878"/>
      <c r="AM18878"/>
      <c r="AN18878"/>
      <c r="AO18878"/>
      <c r="AP18878"/>
      <c r="AQ18878"/>
      <c r="AR18878"/>
      <c r="AS18878"/>
      <c r="AT18878"/>
      <c r="AU18878"/>
      <c r="AV18878"/>
      <c r="AW18878"/>
      <c r="AX18878"/>
      <c r="AY18878"/>
      <c r="AZ18878"/>
    </row>
    <row r="18879">
      <c r="A18879"/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  <c r="X18879"/>
      <c r="Y18879"/>
      <c r="Z18879"/>
      <c r="AA18879"/>
      <c r="AB18879"/>
      <c r="AC18879"/>
      <c r="AD18879"/>
      <c r="AE18879"/>
      <c r="AF18879"/>
      <c r="AG18879"/>
      <c r="AH18879"/>
      <c r="AI18879"/>
      <c r="AJ18879"/>
      <c r="AK18879"/>
      <c r="AL18879"/>
      <c r="AM18879"/>
      <c r="AN18879"/>
      <c r="AO18879"/>
      <c r="AP18879"/>
      <c r="AQ18879"/>
      <c r="AR18879"/>
      <c r="AS18879"/>
      <c r="AT18879"/>
      <c r="AU18879"/>
      <c r="AV18879"/>
      <c r="AW18879"/>
      <c r="AX18879"/>
      <c r="AY18879"/>
      <c r="AZ18879"/>
    </row>
    <row r="18880">
      <c r="A18880"/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  <c r="X18880"/>
      <c r="Y18880"/>
      <c r="Z18880"/>
      <c r="AA18880"/>
      <c r="AB18880"/>
      <c r="AC18880"/>
      <c r="AD18880"/>
      <c r="AE18880"/>
      <c r="AF18880"/>
      <c r="AG18880"/>
      <c r="AH18880"/>
      <c r="AI18880"/>
      <c r="AJ18880"/>
      <c r="AK18880"/>
      <c r="AL18880"/>
      <c r="AM18880"/>
      <c r="AN18880"/>
      <c r="AO18880"/>
      <c r="AP18880"/>
      <c r="AQ18880"/>
      <c r="AR18880"/>
      <c r="AS18880"/>
      <c r="AT18880"/>
      <c r="AU18880"/>
      <c r="AV18880"/>
      <c r="AW18880"/>
      <c r="AX18880"/>
      <c r="AY18880"/>
      <c r="AZ18880"/>
    </row>
    <row r="18881">
      <c r="A18881"/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  <c r="W18881"/>
      <c r="X18881"/>
      <c r="Y18881"/>
      <c r="Z18881"/>
      <c r="AA18881"/>
      <c r="AB18881"/>
      <c r="AC18881"/>
      <c r="AD18881"/>
      <c r="AE18881"/>
      <c r="AF18881"/>
      <c r="AG18881"/>
      <c r="AH18881"/>
      <c r="AI18881"/>
      <c r="AJ18881"/>
      <c r="AK18881"/>
      <c r="AL18881"/>
      <c r="AM18881"/>
      <c r="AN18881"/>
      <c r="AO18881"/>
      <c r="AP18881"/>
      <c r="AQ18881"/>
      <c r="AR18881"/>
      <c r="AS18881"/>
      <c r="AT18881"/>
      <c r="AU18881"/>
      <c r="AV18881"/>
      <c r="AW18881"/>
      <c r="AX18881"/>
      <c r="AY18881"/>
      <c r="AZ18881"/>
    </row>
    <row r="18882">
      <c r="A18882"/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  <c r="X18882"/>
      <c r="Y18882"/>
      <c r="Z18882"/>
      <c r="AA18882"/>
      <c r="AB18882"/>
      <c r="AC18882"/>
      <c r="AD18882"/>
      <c r="AE18882"/>
      <c r="AF18882"/>
      <c r="AG18882"/>
      <c r="AH18882"/>
      <c r="AI18882"/>
      <c r="AJ18882"/>
      <c r="AK18882"/>
      <c r="AL18882"/>
      <c r="AM18882"/>
      <c r="AN18882"/>
      <c r="AO18882"/>
      <c r="AP18882"/>
      <c r="AQ18882"/>
      <c r="AR18882"/>
      <c r="AS18882"/>
      <c r="AT18882"/>
      <c r="AU18882"/>
      <c r="AV18882"/>
      <c r="AW18882"/>
      <c r="AX18882"/>
      <c r="AY18882"/>
      <c r="AZ18882"/>
    </row>
    <row r="18883">
      <c r="A18883"/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  <c r="X18883"/>
      <c r="Y18883"/>
      <c r="Z18883"/>
      <c r="AA18883"/>
      <c r="AB18883"/>
      <c r="AC18883"/>
      <c r="AD18883"/>
      <c r="AE18883"/>
      <c r="AF18883"/>
      <c r="AG18883"/>
      <c r="AH18883"/>
      <c r="AI18883"/>
      <c r="AJ18883"/>
      <c r="AK18883"/>
      <c r="AL18883"/>
      <c r="AM18883"/>
      <c r="AN18883"/>
      <c r="AO18883"/>
      <c r="AP18883"/>
      <c r="AQ18883"/>
      <c r="AR18883"/>
      <c r="AS18883"/>
      <c r="AT18883"/>
      <c r="AU18883"/>
      <c r="AV18883"/>
      <c r="AW18883"/>
      <c r="AX18883"/>
      <c r="AY18883"/>
      <c r="AZ18883"/>
    </row>
    <row r="18884">
      <c r="A18884"/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  <c r="X18884"/>
      <c r="Y18884"/>
      <c r="Z18884"/>
      <c r="AA18884"/>
      <c r="AB18884"/>
      <c r="AC18884"/>
      <c r="AD18884"/>
      <c r="AE18884"/>
      <c r="AF18884"/>
      <c r="AG18884"/>
      <c r="AH18884"/>
      <c r="AI18884"/>
      <c r="AJ18884"/>
      <c r="AK18884"/>
      <c r="AL18884"/>
      <c r="AM18884"/>
      <c r="AN18884"/>
      <c r="AO18884"/>
      <c r="AP18884"/>
      <c r="AQ18884"/>
      <c r="AR18884"/>
      <c r="AS18884"/>
      <c r="AT18884"/>
      <c r="AU18884"/>
      <c r="AV18884"/>
      <c r="AW18884"/>
      <c r="AX18884"/>
      <c r="AY18884"/>
      <c r="AZ18884"/>
    </row>
    <row r="18885">
      <c r="A18885"/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  <c r="X18885"/>
      <c r="Y18885"/>
      <c r="Z18885"/>
      <c r="AA18885"/>
      <c r="AB18885"/>
      <c r="AC18885"/>
      <c r="AD18885"/>
      <c r="AE18885"/>
      <c r="AF18885"/>
      <c r="AG18885"/>
      <c r="AH18885"/>
      <c r="AI18885"/>
      <c r="AJ18885"/>
      <c r="AK18885"/>
      <c r="AL18885"/>
      <c r="AM18885"/>
      <c r="AN18885"/>
      <c r="AO18885"/>
      <c r="AP18885"/>
      <c r="AQ18885"/>
      <c r="AR18885"/>
      <c r="AS18885"/>
      <c r="AT18885"/>
      <c r="AU18885"/>
      <c r="AV18885"/>
      <c r="AW18885"/>
      <c r="AX18885"/>
      <c r="AY18885"/>
      <c r="AZ18885"/>
    </row>
    <row r="18886">
      <c r="A18886"/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  <c r="X18886"/>
      <c r="Y18886"/>
      <c r="Z18886"/>
      <c r="AA18886"/>
      <c r="AB18886"/>
      <c r="AC18886"/>
      <c r="AD18886"/>
      <c r="AE18886"/>
      <c r="AF18886"/>
      <c r="AG18886"/>
      <c r="AH18886"/>
      <c r="AI18886"/>
      <c r="AJ18886"/>
      <c r="AK18886"/>
      <c r="AL18886"/>
      <c r="AM18886"/>
      <c r="AN18886"/>
      <c r="AO18886"/>
      <c r="AP18886"/>
      <c r="AQ18886"/>
      <c r="AR18886"/>
      <c r="AS18886"/>
      <c r="AT18886"/>
      <c r="AU18886"/>
      <c r="AV18886"/>
      <c r="AW18886"/>
      <c r="AX18886"/>
      <c r="AY18886"/>
      <c r="AZ18886"/>
    </row>
    <row r="18887">
      <c r="A18887"/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  <c r="X18887"/>
      <c r="Y18887"/>
      <c r="Z18887"/>
      <c r="AA18887"/>
      <c r="AB18887"/>
      <c r="AC18887"/>
      <c r="AD18887"/>
      <c r="AE18887"/>
      <c r="AF18887"/>
      <c r="AG18887"/>
      <c r="AH18887"/>
      <c r="AI18887"/>
      <c r="AJ18887"/>
      <c r="AK18887"/>
      <c r="AL18887"/>
      <c r="AM18887"/>
      <c r="AN18887"/>
      <c r="AO18887"/>
      <c r="AP18887"/>
      <c r="AQ18887"/>
      <c r="AR18887"/>
      <c r="AS18887"/>
      <c r="AT18887"/>
      <c r="AU18887"/>
      <c r="AV18887"/>
      <c r="AW18887"/>
      <c r="AX18887"/>
      <c r="AY18887"/>
      <c r="AZ18887"/>
    </row>
    <row r="18888">
      <c r="A18888"/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  <c r="X18888"/>
      <c r="Y18888"/>
      <c r="Z18888"/>
      <c r="AA18888"/>
      <c r="AB18888"/>
      <c r="AC18888"/>
      <c r="AD18888"/>
      <c r="AE18888"/>
      <c r="AF18888"/>
      <c r="AG18888"/>
      <c r="AH18888"/>
      <c r="AI18888"/>
      <c r="AJ18888"/>
      <c r="AK18888"/>
      <c r="AL18888"/>
      <c r="AM18888"/>
      <c r="AN18888"/>
      <c r="AO18888"/>
      <c r="AP18888"/>
      <c r="AQ18888"/>
      <c r="AR18888"/>
      <c r="AS18888"/>
      <c r="AT18888"/>
      <c r="AU18888"/>
      <c r="AV18888"/>
      <c r="AW18888"/>
      <c r="AX18888"/>
      <c r="AY18888"/>
      <c r="AZ18888"/>
    </row>
    <row r="18889">
      <c r="A18889"/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  <c r="X18889"/>
      <c r="Y18889"/>
      <c r="Z18889"/>
      <c r="AA18889"/>
      <c r="AB18889"/>
      <c r="AC18889"/>
      <c r="AD18889"/>
      <c r="AE18889"/>
      <c r="AF18889"/>
      <c r="AG18889"/>
      <c r="AH18889"/>
      <c r="AI18889"/>
      <c r="AJ18889"/>
      <c r="AK18889"/>
      <c r="AL18889"/>
      <c r="AM18889"/>
      <c r="AN18889"/>
      <c r="AO18889"/>
      <c r="AP18889"/>
      <c r="AQ18889"/>
      <c r="AR18889"/>
      <c r="AS18889"/>
      <c r="AT18889"/>
      <c r="AU18889"/>
      <c r="AV18889"/>
      <c r="AW18889"/>
      <c r="AX18889"/>
      <c r="AY18889"/>
      <c r="AZ18889"/>
    </row>
    <row r="18890">
      <c r="A18890"/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  <c r="X18890"/>
      <c r="Y18890"/>
      <c r="Z18890"/>
      <c r="AA18890"/>
      <c r="AB18890"/>
      <c r="AC18890"/>
      <c r="AD18890"/>
      <c r="AE18890"/>
      <c r="AF18890"/>
      <c r="AG18890"/>
      <c r="AH18890"/>
      <c r="AI18890"/>
      <c r="AJ18890"/>
      <c r="AK18890"/>
      <c r="AL18890"/>
      <c r="AM18890"/>
      <c r="AN18890"/>
      <c r="AO18890"/>
      <c r="AP18890"/>
      <c r="AQ18890"/>
      <c r="AR18890"/>
      <c r="AS18890"/>
      <c r="AT18890"/>
      <c r="AU18890"/>
      <c r="AV18890"/>
      <c r="AW18890"/>
      <c r="AX18890"/>
      <c r="AY18890"/>
      <c r="AZ18890"/>
    </row>
    <row r="18891">
      <c r="A18891"/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  <c r="X18891"/>
      <c r="Y18891"/>
      <c r="Z18891"/>
      <c r="AA18891"/>
      <c r="AB18891"/>
      <c r="AC18891"/>
      <c r="AD18891"/>
      <c r="AE18891"/>
      <c r="AF18891"/>
      <c r="AG18891"/>
      <c r="AH18891"/>
      <c r="AI18891"/>
      <c r="AJ18891"/>
      <c r="AK18891"/>
      <c r="AL18891"/>
      <c r="AM18891"/>
      <c r="AN18891"/>
      <c r="AO18891"/>
      <c r="AP18891"/>
      <c r="AQ18891"/>
      <c r="AR18891"/>
      <c r="AS18891"/>
      <c r="AT18891"/>
      <c r="AU18891"/>
      <c r="AV18891"/>
      <c r="AW18891"/>
      <c r="AX18891"/>
      <c r="AY18891"/>
      <c r="AZ18891"/>
    </row>
    <row r="18892">
      <c r="A18892"/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  <c r="X18892"/>
      <c r="Y18892"/>
      <c r="Z18892"/>
      <c r="AA18892"/>
      <c r="AB18892"/>
      <c r="AC18892"/>
      <c r="AD18892"/>
      <c r="AE18892"/>
      <c r="AF18892"/>
      <c r="AG18892"/>
      <c r="AH18892"/>
      <c r="AI18892"/>
      <c r="AJ18892"/>
      <c r="AK18892"/>
      <c r="AL18892"/>
      <c r="AM18892"/>
      <c r="AN18892"/>
      <c r="AO18892"/>
      <c r="AP18892"/>
      <c r="AQ18892"/>
      <c r="AR18892"/>
      <c r="AS18892"/>
      <c r="AT18892"/>
      <c r="AU18892"/>
      <c r="AV18892"/>
      <c r="AW18892"/>
      <c r="AX18892"/>
      <c r="AY18892"/>
      <c r="AZ18892"/>
    </row>
    <row r="18893">
      <c r="A18893"/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  <c r="X18893"/>
      <c r="Y18893"/>
      <c r="Z18893"/>
      <c r="AA18893"/>
      <c r="AB18893"/>
      <c r="AC18893"/>
      <c r="AD18893"/>
      <c r="AE18893"/>
      <c r="AF18893"/>
      <c r="AG18893"/>
      <c r="AH18893"/>
      <c r="AI18893"/>
      <c r="AJ18893"/>
      <c r="AK18893"/>
      <c r="AL18893"/>
      <c r="AM18893"/>
      <c r="AN18893"/>
      <c r="AO18893"/>
      <c r="AP18893"/>
      <c r="AQ18893"/>
      <c r="AR18893"/>
      <c r="AS18893"/>
      <c r="AT18893"/>
      <c r="AU18893"/>
      <c r="AV18893"/>
      <c r="AW18893"/>
      <c r="AX18893"/>
      <c r="AY18893"/>
      <c r="AZ18893"/>
    </row>
    <row r="18894">
      <c r="A18894"/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  <c r="X18894"/>
      <c r="Y18894"/>
      <c r="Z18894"/>
      <c r="AA18894"/>
      <c r="AB18894"/>
      <c r="AC18894"/>
      <c r="AD18894"/>
      <c r="AE18894"/>
      <c r="AF18894"/>
      <c r="AG18894"/>
      <c r="AH18894"/>
      <c r="AI18894"/>
      <c r="AJ18894"/>
      <c r="AK18894"/>
      <c r="AL18894"/>
      <c r="AM18894"/>
      <c r="AN18894"/>
      <c r="AO18894"/>
      <c r="AP18894"/>
      <c r="AQ18894"/>
      <c r="AR18894"/>
      <c r="AS18894"/>
      <c r="AT18894"/>
      <c r="AU18894"/>
      <c r="AV18894"/>
      <c r="AW18894"/>
      <c r="AX18894"/>
      <c r="AY18894"/>
      <c r="AZ18894"/>
    </row>
    <row r="18895">
      <c r="A18895"/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  <c r="X18895"/>
      <c r="Y18895"/>
      <c r="Z18895"/>
      <c r="AA18895"/>
      <c r="AB18895"/>
      <c r="AC18895"/>
      <c r="AD18895"/>
      <c r="AE18895"/>
      <c r="AF18895"/>
      <c r="AG18895"/>
      <c r="AH18895"/>
      <c r="AI18895"/>
      <c r="AJ18895"/>
      <c r="AK18895"/>
      <c r="AL18895"/>
      <c r="AM18895"/>
      <c r="AN18895"/>
      <c r="AO18895"/>
      <c r="AP18895"/>
      <c r="AQ18895"/>
      <c r="AR18895"/>
      <c r="AS18895"/>
      <c r="AT18895"/>
      <c r="AU18895"/>
      <c r="AV18895"/>
      <c r="AW18895"/>
      <c r="AX18895"/>
      <c r="AY18895"/>
      <c r="AZ18895"/>
    </row>
    <row r="18896">
      <c r="A18896"/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  <c r="X18896"/>
      <c r="Y18896"/>
      <c r="Z18896"/>
      <c r="AA18896"/>
      <c r="AB18896"/>
      <c r="AC18896"/>
      <c r="AD18896"/>
      <c r="AE18896"/>
      <c r="AF18896"/>
      <c r="AG18896"/>
      <c r="AH18896"/>
      <c r="AI18896"/>
      <c r="AJ18896"/>
      <c r="AK18896"/>
      <c r="AL18896"/>
      <c r="AM18896"/>
      <c r="AN18896"/>
      <c r="AO18896"/>
      <c r="AP18896"/>
      <c r="AQ18896"/>
      <c r="AR18896"/>
      <c r="AS18896"/>
      <c r="AT18896"/>
      <c r="AU18896"/>
      <c r="AV18896"/>
      <c r="AW18896"/>
      <c r="AX18896"/>
      <c r="AY18896"/>
      <c r="AZ18896"/>
    </row>
    <row r="18897">
      <c r="A18897"/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  <c r="X18897"/>
      <c r="Y18897"/>
      <c r="Z18897"/>
      <c r="AA18897"/>
      <c r="AB18897"/>
      <c r="AC18897"/>
      <c r="AD18897"/>
      <c r="AE18897"/>
      <c r="AF18897"/>
      <c r="AG18897"/>
      <c r="AH18897"/>
      <c r="AI18897"/>
      <c r="AJ18897"/>
      <c r="AK18897"/>
      <c r="AL18897"/>
      <c r="AM18897"/>
      <c r="AN18897"/>
      <c r="AO18897"/>
      <c r="AP18897"/>
      <c r="AQ18897"/>
      <c r="AR18897"/>
      <c r="AS18897"/>
      <c r="AT18897"/>
      <c r="AU18897"/>
      <c r="AV18897"/>
      <c r="AW18897"/>
      <c r="AX18897"/>
      <c r="AY18897"/>
      <c r="AZ18897"/>
    </row>
    <row r="18898">
      <c r="A18898"/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  <c r="X18898"/>
      <c r="Y18898"/>
      <c r="Z18898"/>
      <c r="AA18898"/>
      <c r="AB18898"/>
      <c r="AC18898"/>
      <c r="AD18898"/>
      <c r="AE18898"/>
      <c r="AF18898"/>
      <c r="AG18898"/>
      <c r="AH18898"/>
      <c r="AI18898"/>
      <c r="AJ18898"/>
      <c r="AK18898"/>
      <c r="AL18898"/>
      <c r="AM18898"/>
      <c r="AN18898"/>
      <c r="AO18898"/>
      <c r="AP18898"/>
      <c r="AQ18898"/>
      <c r="AR18898"/>
      <c r="AS18898"/>
      <c r="AT18898"/>
      <c r="AU18898"/>
      <c r="AV18898"/>
      <c r="AW18898"/>
      <c r="AX18898"/>
      <c r="AY18898"/>
      <c r="AZ18898"/>
    </row>
    <row r="18899">
      <c r="A18899"/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  <c r="X18899"/>
      <c r="Y18899"/>
      <c r="Z18899"/>
      <c r="AA18899"/>
      <c r="AB18899"/>
      <c r="AC18899"/>
      <c r="AD18899"/>
      <c r="AE18899"/>
      <c r="AF18899"/>
      <c r="AG18899"/>
      <c r="AH18899"/>
      <c r="AI18899"/>
      <c r="AJ18899"/>
      <c r="AK18899"/>
      <c r="AL18899"/>
      <c r="AM18899"/>
      <c r="AN18899"/>
      <c r="AO18899"/>
      <c r="AP18899"/>
      <c r="AQ18899"/>
      <c r="AR18899"/>
      <c r="AS18899"/>
      <c r="AT18899"/>
      <c r="AU18899"/>
      <c r="AV18899"/>
      <c r="AW18899"/>
      <c r="AX18899"/>
      <c r="AY18899"/>
      <c r="AZ18899"/>
    </row>
    <row r="18900">
      <c r="A18900"/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  <c r="X18900"/>
      <c r="Y18900"/>
      <c r="Z18900"/>
      <c r="AA18900"/>
      <c r="AB18900"/>
      <c r="AC18900"/>
      <c r="AD18900"/>
      <c r="AE18900"/>
      <c r="AF18900"/>
      <c r="AG18900"/>
      <c r="AH18900"/>
      <c r="AI18900"/>
      <c r="AJ18900"/>
      <c r="AK18900"/>
      <c r="AL18900"/>
      <c r="AM18900"/>
      <c r="AN18900"/>
      <c r="AO18900"/>
      <c r="AP18900"/>
      <c r="AQ18900"/>
      <c r="AR18900"/>
      <c r="AS18900"/>
      <c r="AT18900"/>
      <c r="AU18900"/>
      <c r="AV18900"/>
      <c r="AW18900"/>
      <c r="AX18900"/>
      <c r="AY18900"/>
      <c r="AZ18900"/>
    </row>
    <row r="18901">
      <c r="A18901"/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  <c r="X18901"/>
      <c r="Y18901"/>
      <c r="Z18901"/>
      <c r="AA18901"/>
      <c r="AB18901"/>
      <c r="AC18901"/>
      <c r="AD18901"/>
      <c r="AE18901"/>
      <c r="AF18901"/>
      <c r="AG18901"/>
      <c r="AH18901"/>
      <c r="AI18901"/>
      <c r="AJ18901"/>
      <c r="AK18901"/>
      <c r="AL18901"/>
      <c r="AM18901"/>
      <c r="AN18901"/>
      <c r="AO18901"/>
      <c r="AP18901"/>
      <c r="AQ18901"/>
      <c r="AR18901"/>
      <c r="AS18901"/>
      <c r="AT18901"/>
      <c r="AU18901"/>
      <c r="AV18901"/>
      <c r="AW18901"/>
      <c r="AX18901"/>
      <c r="AY18901"/>
      <c r="AZ18901"/>
    </row>
    <row r="18902">
      <c r="A18902"/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  <c r="X18902"/>
      <c r="Y18902"/>
      <c r="Z18902"/>
      <c r="AA18902"/>
      <c r="AB18902"/>
      <c r="AC18902"/>
      <c r="AD18902"/>
      <c r="AE18902"/>
      <c r="AF18902"/>
      <c r="AG18902"/>
      <c r="AH18902"/>
      <c r="AI18902"/>
      <c r="AJ18902"/>
      <c r="AK18902"/>
      <c r="AL18902"/>
      <c r="AM18902"/>
      <c r="AN18902"/>
      <c r="AO18902"/>
      <c r="AP18902"/>
      <c r="AQ18902"/>
      <c r="AR18902"/>
      <c r="AS18902"/>
      <c r="AT18902"/>
      <c r="AU18902"/>
      <c r="AV18902"/>
      <c r="AW18902"/>
      <c r="AX18902"/>
      <c r="AY18902"/>
      <c r="AZ18902"/>
    </row>
    <row r="18903">
      <c r="A18903"/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  <c r="X18903"/>
      <c r="Y18903"/>
      <c r="Z18903"/>
      <c r="AA18903"/>
      <c r="AB18903"/>
      <c r="AC18903"/>
      <c r="AD18903"/>
      <c r="AE18903"/>
      <c r="AF18903"/>
      <c r="AG18903"/>
      <c r="AH18903"/>
      <c r="AI18903"/>
      <c r="AJ18903"/>
      <c r="AK18903"/>
      <c r="AL18903"/>
      <c r="AM18903"/>
      <c r="AN18903"/>
      <c r="AO18903"/>
      <c r="AP18903"/>
      <c r="AQ18903"/>
      <c r="AR18903"/>
      <c r="AS18903"/>
      <c r="AT18903"/>
      <c r="AU18903"/>
      <c r="AV18903"/>
      <c r="AW18903"/>
      <c r="AX18903"/>
      <c r="AY18903"/>
      <c r="AZ18903"/>
    </row>
    <row r="18904">
      <c r="A18904"/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  <c r="X18904"/>
      <c r="Y18904"/>
      <c r="Z18904"/>
      <c r="AA18904"/>
      <c r="AB18904"/>
      <c r="AC18904"/>
      <c r="AD18904"/>
      <c r="AE18904"/>
      <c r="AF18904"/>
      <c r="AG18904"/>
      <c r="AH18904"/>
      <c r="AI18904"/>
      <c r="AJ18904"/>
      <c r="AK18904"/>
      <c r="AL18904"/>
      <c r="AM18904"/>
      <c r="AN18904"/>
      <c r="AO18904"/>
      <c r="AP18904"/>
      <c r="AQ18904"/>
      <c r="AR18904"/>
      <c r="AS18904"/>
      <c r="AT18904"/>
      <c r="AU18904"/>
      <c r="AV18904"/>
      <c r="AW18904"/>
      <c r="AX18904"/>
      <c r="AY18904"/>
      <c r="AZ18904"/>
    </row>
    <row r="18905">
      <c r="A18905"/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  <c r="X18905"/>
      <c r="Y18905"/>
      <c r="Z18905"/>
      <c r="AA18905"/>
      <c r="AB18905"/>
      <c r="AC18905"/>
      <c r="AD18905"/>
      <c r="AE18905"/>
      <c r="AF18905"/>
      <c r="AG18905"/>
      <c r="AH18905"/>
      <c r="AI18905"/>
      <c r="AJ18905"/>
      <c r="AK18905"/>
      <c r="AL18905"/>
      <c r="AM18905"/>
      <c r="AN18905"/>
      <c r="AO18905"/>
      <c r="AP18905"/>
      <c r="AQ18905"/>
      <c r="AR18905"/>
      <c r="AS18905"/>
      <c r="AT18905"/>
      <c r="AU18905"/>
      <c r="AV18905"/>
      <c r="AW18905"/>
      <c r="AX18905"/>
      <c r="AY18905"/>
      <c r="AZ18905"/>
    </row>
    <row r="18906">
      <c r="A18906"/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  <c r="X18906"/>
      <c r="Y18906"/>
      <c r="Z18906"/>
      <c r="AA18906"/>
      <c r="AB18906"/>
      <c r="AC18906"/>
      <c r="AD18906"/>
      <c r="AE18906"/>
      <c r="AF18906"/>
      <c r="AG18906"/>
      <c r="AH18906"/>
      <c r="AI18906"/>
      <c r="AJ18906"/>
      <c r="AK18906"/>
      <c r="AL18906"/>
      <c r="AM18906"/>
      <c r="AN18906"/>
      <c r="AO18906"/>
      <c r="AP18906"/>
      <c r="AQ18906"/>
      <c r="AR18906"/>
      <c r="AS18906"/>
      <c r="AT18906"/>
      <c r="AU18906"/>
      <c r="AV18906"/>
      <c r="AW18906"/>
      <c r="AX18906"/>
      <c r="AY18906"/>
      <c r="AZ18906"/>
    </row>
    <row r="18907">
      <c r="A18907"/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  <c r="X18907"/>
      <c r="Y18907"/>
      <c r="Z18907"/>
      <c r="AA18907"/>
      <c r="AB18907"/>
      <c r="AC18907"/>
      <c r="AD18907"/>
      <c r="AE18907"/>
      <c r="AF18907"/>
      <c r="AG18907"/>
      <c r="AH18907"/>
      <c r="AI18907"/>
      <c r="AJ18907"/>
      <c r="AK18907"/>
      <c r="AL18907"/>
      <c r="AM18907"/>
      <c r="AN18907"/>
      <c r="AO18907"/>
      <c r="AP18907"/>
      <c r="AQ18907"/>
      <c r="AR18907"/>
      <c r="AS18907"/>
      <c r="AT18907"/>
      <c r="AU18907"/>
      <c r="AV18907"/>
      <c r="AW18907"/>
      <c r="AX18907"/>
      <c r="AY18907"/>
      <c r="AZ18907"/>
    </row>
    <row r="18908">
      <c r="A18908"/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  <c r="X18908"/>
      <c r="Y18908"/>
      <c r="Z18908"/>
      <c r="AA18908"/>
      <c r="AB18908"/>
      <c r="AC18908"/>
      <c r="AD18908"/>
      <c r="AE18908"/>
      <c r="AF18908"/>
      <c r="AG18908"/>
      <c r="AH18908"/>
      <c r="AI18908"/>
      <c r="AJ18908"/>
      <c r="AK18908"/>
      <c r="AL18908"/>
      <c r="AM18908"/>
      <c r="AN18908"/>
      <c r="AO18908"/>
      <c r="AP18908"/>
      <c r="AQ18908"/>
      <c r="AR18908"/>
      <c r="AS18908"/>
      <c r="AT18908"/>
      <c r="AU18908"/>
      <c r="AV18908"/>
      <c r="AW18908"/>
      <c r="AX18908"/>
      <c r="AY18908"/>
      <c r="AZ18908"/>
    </row>
    <row r="18909">
      <c r="A18909"/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  <c r="X18909"/>
      <c r="Y18909"/>
      <c r="Z18909"/>
      <c r="AA18909"/>
      <c r="AB18909"/>
      <c r="AC18909"/>
      <c r="AD18909"/>
      <c r="AE18909"/>
      <c r="AF18909"/>
      <c r="AG18909"/>
      <c r="AH18909"/>
      <c r="AI18909"/>
      <c r="AJ18909"/>
      <c r="AK18909"/>
      <c r="AL18909"/>
      <c r="AM18909"/>
      <c r="AN18909"/>
      <c r="AO18909"/>
      <c r="AP18909"/>
      <c r="AQ18909"/>
      <c r="AR18909"/>
      <c r="AS18909"/>
      <c r="AT18909"/>
      <c r="AU18909"/>
      <c r="AV18909"/>
      <c r="AW18909"/>
      <c r="AX18909"/>
      <c r="AY18909"/>
      <c r="AZ18909"/>
    </row>
    <row r="18910">
      <c r="A18910"/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  <c r="X18910"/>
      <c r="Y18910"/>
      <c r="Z18910"/>
      <c r="AA18910"/>
      <c r="AB18910"/>
      <c r="AC18910"/>
      <c r="AD18910"/>
      <c r="AE18910"/>
      <c r="AF18910"/>
      <c r="AG18910"/>
      <c r="AH18910"/>
      <c r="AI18910"/>
      <c r="AJ18910"/>
      <c r="AK18910"/>
      <c r="AL18910"/>
      <c r="AM18910"/>
      <c r="AN18910"/>
      <c r="AO18910"/>
      <c r="AP18910"/>
      <c r="AQ18910"/>
      <c r="AR18910"/>
      <c r="AS18910"/>
      <c r="AT18910"/>
      <c r="AU18910"/>
      <c r="AV18910"/>
      <c r="AW18910"/>
      <c r="AX18910"/>
      <c r="AY18910"/>
      <c r="AZ18910"/>
    </row>
    <row r="18911">
      <c r="A18911"/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  <c r="W18911"/>
      <c r="X18911"/>
      <c r="Y18911"/>
      <c r="Z18911"/>
      <c r="AA18911"/>
      <c r="AB18911"/>
      <c r="AC18911"/>
      <c r="AD18911"/>
      <c r="AE18911"/>
      <c r="AF18911"/>
      <c r="AG18911"/>
      <c r="AH18911"/>
      <c r="AI18911"/>
      <c r="AJ18911"/>
      <c r="AK18911"/>
      <c r="AL18911"/>
      <c r="AM18911"/>
      <c r="AN18911"/>
      <c r="AO18911"/>
      <c r="AP18911"/>
      <c r="AQ18911"/>
      <c r="AR18911"/>
      <c r="AS18911"/>
      <c r="AT18911"/>
      <c r="AU18911"/>
      <c r="AV18911"/>
      <c r="AW18911"/>
      <c r="AX18911"/>
      <c r="AY18911"/>
      <c r="AZ18911"/>
    </row>
    <row r="18912">
      <c r="A18912"/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  <c r="X18912"/>
      <c r="Y18912"/>
      <c r="Z18912"/>
      <c r="AA18912"/>
      <c r="AB18912"/>
      <c r="AC18912"/>
      <c r="AD18912"/>
      <c r="AE18912"/>
      <c r="AF18912"/>
      <c r="AG18912"/>
      <c r="AH18912"/>
      <c r="AI18912"/>
      <c r="AJ18912"/>
      <c r="AK18912"/>
      <c r="AL18912"/>
      <c r="AM18912"/>
      <c r="AN18912"/>
      <c r="AO18912"/>
      <c r="AP18912"/>
      <c r="AQ18912"/>
      <c r="AR18912"/>
      <c r="AS18912"/>
      <c r="AT18912"/>
      <c r="AU18912"/>
      <c r="AV18912"/>
      <c r="AW18912"/>
      <c r="AX18912"/>
      <c r="AY18912"/>
      <c r="AZ18912"/>
    </row>
    <row r="18913">
      <c r="A18913"/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  <c r="X18913"/>
      <c r="Y18913"/>
      <c r="Z18913"/>
      <c r="AA18913"/>
      <c r="AB18913"/>
      <c r="AC18913"/>
      <c r="AD18913"/>
      <c r="AE18913"/>
      <c r="AF18913"/>
      <c r="AG18913"/>
      <c r="AH18913"/>
      <c r="AI18913"/>
      <c r="AJ18913"/>
      <c r="AK18913"/>
      <c r="AL18913"/>
      <c r="AM18913"/>
      <c r="AN18913"/>
      <c r="AO18913"/>
      <c r="AP18913"/>
      <c r="AQ18913"/>
      <c r="AR18913"/>
      <c r="AS18913"/>
      <c r="AT18913"/>
      <c r="AU18913"/>
      <c r="AV18913"/>
      <c r="AW18913"/>
      <c r="AX18913"/>
      <c r="AY18913"/>
      <c r="AZ18913"/>
    </row>
    <row r="18914">
      <c r="A18914"/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  <c r="X18914"/>
      <c r="Y18914"/>
      <c r="Z18914"/>
      <c r="AA18914"/>
      <c r="AB18914"/>
      <c r="AC18914"/>
      <c r="AD18914"/>
      <c r="AE18914"/>
      <c r="AF18914"/>
      <c r="AG18914"/>
      <c r="AH18914"/>
      <c r="AI18914"/>
      <c r="AJ18914"/>
      <c r="AK18914"/>
      <c r="AL18914"/>
      <c r="AM18914"/>
      <c r="AN18914"/>
      <c r="AO18914"/>
      <c r="AP18914"/>
      <c r="AQ18914"/>
      <c r="AR18914"/>
      <c r="AS18914"/>
      <c r="AT18914"/>
      <c r="AU18914"/>
      <c r="AV18914"/>
      <c r="AW18914"/>
      <c r="AX18914"/>
      <c r="AY18914"/>
      <c r="AZ18914"/>
    </row>
    <row r="18915">
      <c r="A18915"/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  <c r="X18915"/>
      <c r="Y18915"/>
      <c r="Z18915"/>
      <c r="AA18915"/>
      <c r="AB18915"/>
      <c r="AC18915"/>
      <c r="AD18915"/>
      <c r="AE18915"/>
      <c r="AF18915"/>
      <c r="AG18915"/>
      <c r="AH18915"/>
      <c r="AI18915"/>
      <c r="AJ18915"/>
      <c r="AK18915"/>
      <c r="AL18915"/>
      <c r="AM18915"/>
      <c r="AN18915"/>
      <c r="AO18915"/>
      <c r="AP18915"/>
      <c r="AQ18915"/>
      <c r="AR18915"/>
      <c r="AS18915"/>
      <c r="AT18915"/>
      <c r="AU18915"/>
      <c r="AV18915"/>
      <c r="AW18915"/>
      <c r="AX18915"/>
      <c r="AY18915"/>
      <c r="AZ18915"/>
    </row>
    <row r="18916">
      <c r="A18916"/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  <c r="X18916"/>
      <c r="Y18916"/>
      <c r="Z18916"/>
      <c r="AA18916"/>
      <c r="AB18916"/>
      <c r="AC18916"/>
      <c r="AD18916"/>
      <c r="AE18916"/>
      <c r="AF18916"/>
      <c r="AG18916"/>
      <c r="AH18916"/>
      <c r="AI18916"/>
      <c r="AJ18916"/>
      <c r="AK18916"/>
      <c r="AL18916"/>
      <c r="AM18916"/>
      <c r="AN18916"/>
      <c r="AO18916"/>
      <c r="AP18916"/>
      <c r="AQ18916"/>
      <c r="AR18916"/>
      <c r="AS18916"/>
      <c r="AT18916"/>
      <c r="AU18916"/>
      <c r="AV18916"/>
      <c r="AW18916"/>
      <c r="AX18916"/>
      <c r="AY18916"/>
      <c r="AZ18916"/>
    </row>
    <row r="18917">
      <c r="A18917"/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  <c r="X18917"/>
      <c r="Y18917"/>
      <c r="Z18917"/>
      <c r="AA18917"/>
      <c r="AB18917"/>
      <c r="AC18917"/>
      <c r="AD18917"/>
      <c r="AE18917"/>
      <c r="AF18917"/>
      <c r="AG18917"/>
      <c r="AH18917"/>
      <c r="AI18917"/>
      <c r="AJ18917"/>
      <c r="AK18917"/>
      <c r="AL18917"/>
      <c r="AM18917"/>
      <c r="AN18917"/>
      <c r="AO18917"/>
      <c r="AP18917"/>
      <c r="AQ18917"/>
      <c r="AR18917"/>
      <c r="AS18917"/>
      <c r="AT18917"/>
      <c r="AU18917"/>
      <c r="AV18917"/>
      <c r="AW18917"/>
      <c r="AX18917"/>
      <c r="AY18917"/>
      <c r="AZ18917"/>
    </row>
    <row r="18918">
      <c r="A18918"/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  <c r="X18918"/>
      <c r="Y18918"/>
      <c r="Z18918"/>
      <c r="AA18918"/>
      <c r="AB18918"/>
      <c r="AC18918"/>
      <c r="AD18918"/>
      <c r="AE18918"/>
      <c r="AF18918"/>
      <c r="AG18918"/>
      <c r="AH18918"/>
      <c r="AI18918"/>
      <c r="AJ18918"/>
      <c r="AK18918"/>
      <c r="AL18918"/>
      <c r="AM18918"/>
      <c r="AN18918"/>
      <c r="AO18918"/>
      <c r="AP18918"/>
      <c r="AQ18918"/>
      <c r="AR18918"/>
      <c r="AS18918"/>
      <c r="AT18918"/>
      <c r="AU18918"/>
      <c r="AV18918"/>
      <c r="AW18918"/>
      <c r="AX18918"/>
      <c r="AY18918"/>
      <c r="AZ18918"/>
    </row>
    <row r="18919">
      <c r="A18919"/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  <c r="X18919"/>
      <c r="Y18919"/>
      <c r="Z18919"/>
      <c r="AA18919"/>
      <c r="AB18919"/>
      <c r="AC18919"/>
      <c r="AD18919"/>
      <c r="AE18919"/>
      <c r="AF18919"/>
      <c r="AG18919"/>
      <c r="AH18919"/>
      <c r="AI18919"/>
      <c r="AJ18919"/>
      <c r="AK18919"/>
      <c r="AL18919"/>
      <c r="AM18919"/>
      <c r="AN18919"/>
      <c r="AO18919"/>
      <c r="AP18919"/>
      <c r="AQ18919"/>
      <c r="AR18919"/>
      <c r="AS18919"/>
      <c r="AT18919"/>
      <c r="AU18919"/>
      <c r="AV18919"/>
      <c r="AW18919"/>
      <c r="AX18919"/>
      <c r="AY18919"/>
      <c r="AZ18919"/>
    </row>
    <row r="18920">
      <c r="A18920"/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  <c r="X18920"/>
      <c r="Y18920"/>
      <c r="Z18920"/>
      <c r="AA18920"/>
      <c r="AB18920"/>
      <c r="AC18920"/>
      <c r="AD18920"/>
      <c r="AE18920"/>
      <c r="AF18920"/>
      <c r="AG18920"/>
      <c r="AH18920"/>
      <c r="AI18920"/>
      <c r="AJ18920"/>
      <c r="AK18920"/>
      <c r="AL18920"/>
      <c r="AM18920"/>
      <c r="AN18920"/>
      <c r="AO18920"/>
      <c r="AP18920"/>
      <c r="AQ18920"/>
      <c r="AR18920"/>
      <c r="AS18920"/>
      <c r="AT18920"/>
      <c r="AU18920"/>
      <c r="AV18920"/>
      <c r="AW18920"/>
      <c r="AX18920"/>
      <c r="AY18920"/>
      <c r="AZ18920"/>
    </row>
    <row r="18921">
      <c r="A18921"/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  <c r="X18921"/>
      <c r="Y18921"/>
      <c r="Z18921"/>
      <c r="AA18921"/>
      <c r="AB18921"/>
      <c r="AC18921"/>
      <c r="AD18921"/>
      <c r="AE18921"/>
      <c r="AF18921"/>
      <c r="AG18921"/>
      <c r="AH18921"/>
      <c r="AI18921"/>
      <c r="AJ18921"/>
      <c r="AK18921"/>
      <c r="AL18921"/>
      <c r="AM18921"/>
      <c r="AN18921"/>
      <c r="AO18921"/>
      <c r="AP18921"/>
      <c r="AQ18921"/>
      <c r="AR18921"/>
      <c r="AS18921"/>
      <c r="AT18921"/>
      <c r="AU18921"/>
      <c r="AV18921"/>
      <c r="AW18921"/>
      <c r="AX18921"/>
      <c r="AY18921"/>
      <c r="AZ18921"/>
    </row>
    <row r="18922">
      <c r="A18922"/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  <c r="X18922"/>
      <c r="Y18922"/>
      <c r="Z18922"/>
      <c r="AA18922"/>
      <c r="AB18922"/>
      <c r="AC18922"/>
      <c r="AD18922"/>
      <c r="AE18922"/>
      <c r="AF18922"/>
      <c r="AG18922"/>
      <c r="AH18922"/>
      <c r="AI18922"/>
      <c r="AJ18922"/>
      <c r="AK18922"/>
      <c r="AL18922"/>
      <c r="AM18922"/>
      <c r="AN18922"/>
      <c r="AO18922"/>
      <c r="AP18922"/>
      <c r="AQ18922"/>
      <c r="AR18922"/>
      <c r="AS18922"/>
      <c r="AT18922"/>
      <c r="AU18922"/>
      <c r="AV18922"/>
      <c r="AW18922"/>
      <c r="AX18922"/>
      <c r="AY18922"/>
      <c r="AZ18922"/>
    </row>
    <row r="18923">
      <c r="A18923"/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  <c r="X18923"/>
      <c r="Y18923"/>
      <c r="Z18923"/>
      <c r="AA18923"/>
      <c r="AB18923"/>
      <c r="AC18923"/>
      <c r="AD18923"/>
      <c r="AE18923"/>
      <c r="AF18923"/>
      <c r="AG18923"/>
      <c r="AH18923"/>
      <c r="AI18923"/>
      <c r="AJ18923"/>
      <c r="AK18923"/>
      <c r="AL18923"/>
      <c r="AM18923"/>
      <c r="AN18923"/>
      <c r="AO18923"/>
      <c r="AP18923"/>
      <c r="AQ18923"/>
      <c r="AR18923"/>
      <c r="AS18923"/>
      <c r="AT18923"/>
      <c r="AU18923"/>
      <c r="AV18923"/>
      <c r="AW18923"/>
      <c r="AX18923"/>
      <c r="AY18923"/>
      <c r="AZ18923"/>
    </row>
    <row r="18924">
      <c r="A18924"/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  <c r="X18924"/>
      <c r="Y18924"/>
      <c r="Z18924"/>
      <c r="AA18924"/>
      <c r="AB18924"/>
      <c r="AC18924"/>
      <c r="AD18924"/>
      <c r="AE18924"/>
      <c r="AF18924"/>
      <c r="AG18924"/>
      <c r="AH18924"/>
      <c r="AI18924"/>
      <c r="AJ18924"/>
      <c r="AK18924"/>
      <c r="AL18924"/>
      <c r="AM18924"/>
      <c r="AN18924"/>
      <c r="AO18924"/>
      <c r="AP18924"/>
      <c r="AQ18924"/>
      <c r="AR18924"/>
      <c r="AS18924"/>
      <c r="AT18924"/>
      <c r="AU18924"/>
      <c r="AV18924"/>
      <c r="AW18924"/>
      <c r="AX18924"/>
      <c r="AY18924"/>
      <c r="AZ18924"/>
    </row>
    <row r="18925">
      <c r="A18925"/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  <c r="X18925"/>
      <c r="Y18925"/>
      <c r="Z18925"/>
      <c r="AA18925"/>
      <c r="AB18925"/>
      <c r="AC18925"/>
      <c r="AD18925"/>
      <c r="AE18925"/>
      <c r="AF18925"/>
      <c r="AG18925"/>
      <c r="AH18925"/>
      <c r="AI18925"/>
      <c r="AJ18925"/>
      <c r="AK18925"/>
      <c r="AL18925"/>
      <c r="AM18925"/>
      <c r="AN18925"/>
      <c r="AO18925"/>
      <c r="AP18925"/>
      <c r="AQ18925"/>
      <c r="AR18925"/>
      <c r="AS18925"/>
      <c r="AT18925"/>
      <c r="AU18925"/>
      <c r="AV18925"/>
      <c r="AW18925"/>
      <c r="AX18925"/>
      <c r="AY18925"/>
      <c r="AZ18925"/>
    </row>
    <row r="18926">
      <c r="A18926"/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  <c r="X18926"/>
      <c r="Y18926"/>
      <c r="Z18926"/>
      <c r="AA18926"/>
      <c r="AB18926"/>
      <c r="AC18926"/>
      <c r="AD18926"/>
      <c r="AE18926"/>
      <c r="AF18926"/>
      <c r="AG18926"/>
      <c r="AH18926"/>
      <c r="AI18926"/>
      <c r="AJ18926"/>
      <c r="AK18926"/>
      <c r="AL18926"/>
      <c r="AM18926"/>
      <c r="AN18926"/>
      <c r="AO18926"/>
      <c r="AP18926"/>
      <c r="AQ18926"/>
      <c r="AR18926"/>
      <c r="AS18926"/>
      <c r="AT18926"/>
      <c r="AU18926"/>
      <c r="AV18926"/>
      <c r="AW18926"/>
      <c r="AX18926"/>
      <c r="AY18926"/>
      <c r="AZ18926"/>
    </row>
    <row r="18927">
      <c r="A18927"/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  <c r="X18927"/>
      <c r="Y18927"/>
      <c r="Z18927"/>
      <c r="AA18927"/>
      <c r="AB18927"/>
      <c r="AC18927"/>
      <c r="AD18927"/>
      <c r="AE18927"/>
      <c r="AF18927"/>
      <c r="AG18927"/>
      <c r="AH18927"/>
      <c r="AI18927"/>
      <c r="AJ18927"/>
      <c r="AK18927"/>
      <c r="AL18927"/>
      <c r="AM18927"/>
      <c r="AN18927"/>
      <c r="AO18927"/>
      <c r="AP18927"/>
      <c r="AQ18927"/>
      <c r="AR18927"/>
      <c r="AS18927"/>
      <c r="AT18927"/>
      <c r="AU18927"/>
      <c r="AV18927"/>
      <c r="AW18927"/>
      <c r="AX18927"/>
      <c r="AY18927"/>
      <c r="AZ18927"/>
    </row>
    <row r="18928">
      <c r="A18928"/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  <c r="X18928"/>
      <c r="Y18928"/>
      <c r="Z18928"/>
      <c r="AA18928"/>
      <c r="AB18928"/>
      <c r="AC18928"/>
      <c r="AD18928"/>
      <c r="AE18928"/>
      <c r="AF18928"/>
      <c r="AG18928"/>
      <c r="AH18928"/>
      <c r="AI18928"/>
      <c r="AJ18928"/>
      <c r="AK18928"/>
      <c r="AL18928"/>
      <c r="AM18928"/>
      <c r="AN18928"/>
      <c r="AO18928"/>
      <c r="AP18928"/>
      <c r="AQ18928"/>
      <c r="AR18928"/>
      <c r="AS18928"/>
      <c r="AT18928"/>
      <c r="AU18928"/>
      <c r="AV18928"/>
      <c r="AW18928"/>
      <c r="AX18928"/>
      <c r="AY18928"/>
      <c r="AZ18928"/>
    </row>
    <row r="18929">
      <c r="A18929"/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  <c r="X18929"/>
      <c r="Y18929"/>
      <c r="Z18929"/>
      <c r="AA18929"/>
      <c r="AB18929"/>
      <c r="AC18929"/>
      <c r="AD18929"/>
      <c r="AE18929"/>
      <c r="AF18929"/>
      <c r="AG18929"/>
      <c r="AH18929"/>
      <c r="AI18929"/>
      <c r="AJ18929"/>
      <c r="AK18929"/>
      <c r="AL18929"/>
      <c r="AM18929"/>
      <c r="AN18929"/>
      <c r="AO18929"/>
      <c r="AP18929"/>
      <c r="AQ18929"/>
      <c r="AR18929"/>
      <c r="AS18929"/>
      <c r="AT18929"/>
      <c r="AU18929"/>
      <c r="AV18929"/>
      <c r="AW18929"/>
      <c r="AX18929"/>
      <c r="AY18929"/>
      <c r="AZ18929"/>
    </row>
    <row r="18930">
      <c r="A18930"/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  <c r="X18930"/>
      <c r="Y18930"/>
      <c r="Z18930"/>
      <c r="AA18930"/>
      <c r="AB18930"/>
      <c r="AC18930"/>
      <c r="AD18930"/>
      <c r="AE18930"/>
      <c r="AF18930"/>
      <c r="AG18930"/>
      <c r="AH18930"/>
      <c r="AI18930"/>
      <c r="AJ18930"/>
      <c r="AK18930"/>
      <c r="AL18930"/>
      <c r="AM18930"/>
      <c r="AN18930"/>
      <c r="AO18930"/>
      <c r="AP18930"/>
      <c r="AQ18930"/>
      <c r="AR18930"/>
      <c r="AS18930"/>
      <c r="AT18930"/>
      <c r="AU18930"/>
      <c r="AV18930"/>
      <c r="AW18930"/>
      <c r="AX18930"/>
      <c r="AY18930"/>
      <c r="AZ18930"/>
    </row>
    <row r="18931">
      <c r="A18931"/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  <c r="X18931"/>
      <c r="Y18931"/>
      <c r="Z18931"/>
      <c r="AA18931"/>
      <c r="AB18931"/>
      <c r="AC18931"/>
      <c r="AD18931"/>
      <c r="AE18931"/>
      <c r="AF18931"/>
      <c r="AG18931"/>
      <c r="AH18931"/>
      <c r="AI18931"/>
      <c r="AJ18931"/>
      <c r="AK18931"/>
      <c r="AL18931"/>
      <c r="AM18931"/>
      <c r="AN18931"/>
      <c r="AO18931"/>
      <c r="AP18931"/>
      <c r="AQ18931"/>
      <c r="AR18931"/>
      <c r="AS18931"/>
      <c r="AT18931"/>
      <c r="AU18931"/>
      <c r="AV18931"/>
      <c r="AW18931"/>
      <c r="AX18931"/>
      <c r="AY18931"/>
      <c r="AZ18931"/>
    </row>
    <row r="18932">
      <c r="A18932"/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  <c r="X18932"/>
      <c r="Y18932"/>
      <c r="Z18932"/>
      <c r="AA18932"/>
      <c r="AB18932"/>
      <c r="AC18932"/>
      <c r="AD18932"/>
      <c r="AE18932"/>
      <c r="AF18932"/>
      <c r="AG18932"/>
      <c r="AH18932"/>
      <c r="AI18932"/>
      <c r="AJ18932"/>
      <c r="AK18932"/>
      <c r="AL18932"/>
      <c r="AM18932"/>
      <c r="AN18932"/>
      <c r="AO18932"/>
      <c r="AP18932"/>
      <c r="AQ18932"/>
      <c r="AR18932"/>
      <c r="AS18932"/>
      <c r="AT18932"/>
      <c r="AU18932"/>
      <c r="AV18932"/>
      <c r="AW18932"/>
      <c r="AX18932"/>
      <c r="AY18932"/>
      <c r="AZ18932"/>
    </row>
    <row r="18933">
      <c r="A18933"/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  <c r="X18933"/>
      <c r="Y18933"/>
      <c r="Z18933"/>
      <c r="AA18933"/>
      <c r="AB18933"/>
      <c r="AC18933"/>
      <c r="AD18933"/>
      <c r="AE18933"/>
      <c r="AF18933"/>
      <c r="AG18933"/>
      <c r="AH18933"/>
      <c r="AI18933"/>
      <c r="AJ18933"/>
      <c r="AK18933"/>
      <c r="AL18933"/>
      <c r="AM18933"/>
      <c r="AN18933"/>
      <c r="AO18933"/>
      <c r="AP18933"/>
      <c r="AQ18933"/>
      <c r="AR18933"/>
      <c r="AS18933"/>
      <c r="AT18933"/>
      <c r="AU18933"/>
      <c r="AV18933"/>
      <c r="AW18933"/>
      <c r="AX18933"/>
      <c r="AY18933"/>
      <c r="AZ18933"/>
    </row>
    <row r="18934">
      <c r="A18934"/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  <c r="X18934"/>
      <c r="Y18934"/>
      <c r="Z18934"/>
      <c r="AA18934"/>
      <c r="AB18934"/>
      <c r="AC18934"/>
      <c r="AD18934"/>
      <c r="AE18934"/>
      <c r="AF18934"/>
      <c r="AG18934"/>
      <c r="AH18934"/>
      <c r="AI18934"/>
      <c r="AJ18934"/>
      <c r="AK18934"/>
      <c r="AL18934"/>
      <c r="AM18934"/>
      <c r="AN18934"/>
      <c r="AO18934"/>
      <c r="AP18934"/>
      <c r="AQ18934"/>
      <c r="AR18934"/>
      <c r="AS18934"/>
      <c r="AT18934"/>
      <c r="AU18934"/>
      <c r="AV18934"/>
      <c r="AW18934"/>
      <c r="AX18934"/>
      <c r="AY18934"/>
      <c r="AZ18934"/>
    </row>
    <row r="18935">
      <c r="A18935"/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  <c r="X18935"/>
      <c r="Y18935"/>
      <c r="Z18935"/>
      <c r="AA18935"/>
      <c r="AB18935"/>
      <c r="AC18935"/>
      <c r="AD18935"/>
      <c r="AE18935"/>
      <c r="AF18935"/>
      <c r="AG18935"/>
      <c r="AH18935"/>
      <c r="AI18935"/>
      <c r="AJ18935"/>
      <c r="AK18935"/>
      <c r="AL18935"/>
      <c r="AM18935"/>
      <c r="AN18935"/>
      <c r="AO18935"/>
      <c r="AP18935"/>
      <c r="AQ18935"/>
      <c r="AR18935"/>
      <c r="AS18935"/>
      <c r="AT18935"/>
      <c r="AU18935"/>
      <c r="AV18935"/>
      <c r="AW18935"/>
      <c r="AX18935"/>
      <c r="AY18935"/>
      <c r="AZ18935"/>
    </row>
    <row r="18936">
      <c r="A18936"/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  <c r="X18936"/>
      <c r="Y18936"/>
      <c r="Z18936"/>
      <c r="AA18936"/>
      <c r="AB18936"/>
      <c r="AC18936"/>
      <c r="AD18936"/>
      <c r="AE18936"/>
      <c r="AF18936"/>
      <c r="AG18936"/>
      <c r="AH18936"/>
      <c r="AI18936"/>
      <c r="AJ18936"/>
      <c r="AK18936"/>
      <c r="AL18936"/>
      <c r="AM18936"/>
      <c r="AN18936"/>
      <c r="AO18936"/>
      <c r="AP18936"/>
      <c r="AQ18936"/>
      <c r="AR18936"/>
      <c r="AS18936"/>
      <c r="AT18936"/>
      <c r="AU18936"/>
      <c r="AV18936"/>
      <c r="AW18936"/>
      <c r="AX18936"/>
      <c r="AY18936"/>
      <c r="AZ18936"/>
    </row>
    <row r="18937">
      <c r="A18937"/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  <c r="X18937"/>
      <c r="Y18937"/>
      <c r="Z18937"/>
      <c r="AA18937"/>
      <c r="AB18937"/>
      <c r="AC18937"/>
      <c r="AD18937"/>
      <c r="AE18937"/>
      <c r="AF18937"/>
      <c r="AG18937"/>
      <c r="AH18937"/>
      <c r="AI18937"/>
      <c r="AJ18937"/>
      <c r="AK18937"/>
      <c r="AL18937"/>
      <c r="AM18937"/>
      <c r="AN18937"/>
      <c r="AO18937"/>
      <c r="AP18937"/>
      <c r="AQ18937"/>
      <c r="AR18937"/>
      <c r="AS18937"/>
      <c r="AT18937"/>
      <c r="AU18937"/>
      <c r="AV18937"/>
      <c r="AW18937"/>
      <c r="AX18937"/>
      <c r="AY18937"/>
      <c r="AZ18937"/>
    </row>
    <row r="18938">
      <c r="A18938"/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  <c r="X18938"/>
      <c r="Y18938"/>
      <c r="Z18938"/>
      <c r="AA18938"/>
      <c r="AB18938"/>
      <c r="AC18938"/>
      <c r="AD18938"/>
      <c r="AE18938"/>
      <c r="AF18938"/>
      <c r="AG18938"/>
      <c r="AH18938"/>
      <c r="AI18938"/>
      <c r="AJ18938"/>
      <c r="AK18938"/>
      <c r="AL18938"/>
      <c r="AM18938"/>
      <c r="AN18938"/>
      <c r="AO18938"/>
      <c r="AP18938"/>
      <c r="AQ18938"/>
      <c r="AR18938"/>
      <c r="AS18938"/>
      <c r="AT18938"/>
      <c r="AU18938"/>
      <c r="AV18938"/>
      <c r="AW18938"/>
      <c r="AX18938"/>
      <c r="AY18938"/>
      <c r="AZ18938"/>
    </row>
    <row r="18939">
      <c r="A18939"/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  <c r="X18939"/>
      <c r="Y18939"/>
      <c r="Z18939"/>
      <c r="AA18939"/>
      <c r="AB18939"/>
      <c r="AC18939"/>
      <c r="AD18939"/>
      <c r="AE18939"/>
      <c r="AF18939"/>
      <c r="AG18939"/>
      <c r="AH18939"/>
      <c r="AI18939"/>
      <c r="AJ18939"/>
      <c r="AK18939"/>
      <c r="AL18939"/>
      <c r="AM18939"/>
      <c r="AN18939"/>
      <c r="AO18939"/>
      <c r="AP18939"/>
      <c r="AQ18939"/>
      <c r="AR18939"/>
      <c r="AS18939"/>
      <c r="AT18939"/>
      <c r="AU18939"/>
      <c r="AV18939"/>
      <c r="AW18939"/>
      <c r="AX18939"/>
      <c r="AY18939"/>
      <c r="AZ18939"/>
    </row>
    <row r="18940">
      <c r="A18940"/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  <c r="X18940"/>
      <c r="Y18940"/>
      <c r="Z18940"/>
      <c r="AA18940"/>
      <c r="AB18940"/>
      <c r="AC18940"/>
      <c r="AD18940"/>
      <c r="AE18940"/>
      <c r="AF18940"/>
      <c r="AG18940"/>
      <c r="AH18940"/>
      <c r="AI18940"/>
      <c r="AJ18940"/>
      <c r="AK18940"/>
      <c r="AL18940"/>
      <c r="AM18940"/>
      <c r="AN18940"/>
      <c r="AO18940"/>
      <c r="AP18940"/>
      <c r="AQ18940"/>
      <c r="AR18940"/>
      <c r="AS18940"/>
      <c r="AT18940"/>
      <c r="AU18940"/>
      <c r="AV18940"/>
      <c r="AW18940"/>
      <c r="AX18940"/>
      <c r="AY18940"/>
      <c r="AZ18940"/>
    </row>
    <row r="18941">
      <c r="A18941"/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  <c r="X18941"/>
      <c r="Y18941"/>
      <c r="Z18941"/>
      <c r="AA18941"/>
      <c r="AB18941"/>
      <c r="AC18941"/>
      <c r="AD18941"/>
      <c r="AE18941"/>
      <c r="AF18941"/>
      <c r="AG18941"/>
      <c r="AH18941"/>
      <c r="AI18941"/>
      <c r="AJ18941"/>
      <c r="AK18941"/>
      <c r="AL18941"/>
      <c r="AM18941"/>
      <c r="AN18941"/>
      <c r="AO18941"/>
      <c r="AP18941"/>
      <c r="AQ18941"/>
      <c r="AR18941"/>
      <c r="AS18941"/>
      <c r="AT18941"/>
      <c r="AU18941"/>
      <c r="AV18941"/>
      <c r="AW18941"/>
      <c r="AX18941"/>
      <c r="AY18941"/>
      <c r="AZ18941"/>
    </row>
    <row r="18942">
      <c r="A18942"/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  <c r="W18942"/>
      <c r="X18942"/>
      <c r="Y18942"/>
      <c r="Z18942"/>
      <c r="AA18942"/>
      <c r="AB18942"/>
      <c r="AC18942"/>
      <c r="AD18942"/>
      <c r="AE18942"/>
      <c r="AF18942"/>
      <c r="AG18942"/>
      <c r="AH18942"/>
      <c r="AI18942"/>
      <c r="AJ18942"/>
      <c r="AK18942"/>
      <c r="AL18942"/>
      <c r="AM18942"/>
      <c r="AN18942"/>
      <c r="AO18942"/>
      <c r="AP18942"/>
      <c r="AQ18942"/>
      <c r="AR18942"/>
      <c r="AS18942"/>
      <c r="AT18942"/>
      <c r="AU18942"/>
      <c r="AV18942"/>
      <c r="AW18942"/>
      <c r="AX18942"/>
      <c r="AY18942"/>
      <c r="AZ18942"/>
    </row>
    <row r="18943">
      <c r="A18943"/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  <c r="X18943"/>
      <c r="Y18943"/>
      <c r="Z18943"/>
      <c r="AA18943"/>
      <c r="AB18943"/>
      <c r="AC18943"/>
      <c r="AD18943"/>
      <c r="AE18943"/>
      <c r="AF18943"/>
      <c r="AG18943"/>
      <c r="AH18943"/>
      <c r="AI18943"/>
      <c r="AJ18943"/>
      <c r="AK18943"/>
      <c r="AL18943"/>
      <c r="AM18943"/>
      <c r="AN18943"/>
      <c r="AO18943"/>
      <c r="AP18943"/>
      <c r="AQ18943"/>
      <c r="AR18943"/>
      <c r="AS18943"/>
      <c r="AT18943"/>
      <c r="AU18943"/>
      <c r="AV18943"/>
      <c r="AW18943"/>
      <c r="AX18943"/>
      <c r="AY18943"/>
      <c r="AZ18943"/>
    </row>
    <row r="18944">
      <c r="A18944"/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  <c r="X18944"/>
      <c r="Y18944"/>
      <c r="Z18944"/>
      <c r="AA18944"/>
      <c r="AB18944"/>
      <c r="AC18944"/>
      <c r="AD18944"/>
      <c r="AE18944"/>
      <c r="AF18944"/>
      <c r="AG18944"/>
      <c r="AH18944"/>
      <c r="AI18944"/>
      <c r="AJ18944"/>
      <c r="AK18944"/>
      <c r="AL18944"/>
      <c r="AM18944"/>
      <c r="AN18944"/>
      <c r="AO18944"/>
      <c r="AP18944"/>
      <c r="AQ18944"/>
      <c r="AR18944"/>
      <c r="AS18944"/>
      <c r="AT18944"/>
      <c r="AU18944"/>
      <c r="AV18944"/>
      <c r="AW18944"/>
      <c r="AX18944"/>
      <c r="AY18944"/>
      <c r="AZ18944"/>
    </row>
    <row r="18945">
      <c r="A18945"/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  <c r="X18945"/>
      <c r="Y18945"/>
      <c r="Z18945"/>
      <c r="AA18945"/>
      <c r="AB18945"/>
      <c r="AC18945"/>
      <c r="AD18945"/>
      <c r="AE18945"/>
      <c r="AF18945"/>
      <c r="AG18945"/>
      <c r="AH18945"/>
      <c r="AI18945"/>
      <c r="AJ18945"/>
      <c r="AK18945"/>
      <c r="AL18945"/>
      <c r="AM18945"/>
      <c r="AN18945"/>
      <c r="AO18945"/>
      <c r="AP18945"/>
      <c r="AQ18945"/>
      <c r="AR18945"/>
      <c r="AS18945"/>
      <c r="AT18945"/>
      <c r="AU18945"/>
      <c r="AV18945"/>
      <c r="AW18945"/>
      <c r="AX18945"/>
      <c r="AY18945"/>
      <c r="AZ18945"/>
    </row>
    <row r="18946">
      <c r="A18946"/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  <c r="X18946"/>
      <c r="Y18946"/>
      <c r="Z18946"/>
      <c r="AA18946"/>
      <c r="AB18946"/>
      <c r="AC18946"/>
      <c r="AD18946"/>
      <c r="AE18946"/>
      <c r="AF18946"/>
      <c r="AG18946"/>
      <c r="AH18946"/>
      <c r="AI18946"/>
      <c r="AJ18946"/>
      <c r="AK18946"/>
      <c r="AL18946"/>
      <c r="AM18946"/>
      <c r="AN18946"/>
      <c r="AO18946"/>
      <c r="AP18946"/>
      <c r="AQ18946"/>
      <c r="AR18946"/>
      <c r="AS18946"/>
      <c r="AT18946"/>
      <c r="AU18946"/>
      <c r="AV18946"/>
      <c r="AW18946"/>
      <c r="AX18946"/>
      <c r="AY18946"/>
      <c r="AZ18946"/>
    </row>
    <row r="18947">
      <c r="A18947"/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  <c r="X18947"/>
      <c r="Y18947"/>
      <c r="Z18947"/>
      <c r="AA18947"/>
      <c r="AB18947"/>
      <c r="AC18947"/>
      <c r="AD18947"/>
      <c r="AE18947"/>
      <c r="AF18947"/>
      <c r="AG18947"/>
      <c r="AH18947"/>
      <c r="AI18947"/>
      <c r="AJ18947"/>
      <c r="AK18947"/>
      <c r="AL18947"/>
      <c r="AM18947"/>
      <c r="AN18947"/>
      <c r="AO18947"/>
      <c r="AP18947"/>
      <c r="AQ18947"/>
      <c r="AR18947"/>
      <c r="AS18947"/>
      <c r="AT18947"/>
      <c r="AU18947"/>
      <c r="AV18947"/>
      <c r="AW18947"/>
      <c r="AX18947"/>
      <c r="AY18947"/>
      <c r="AZ18947"/>
    </row>
    <row r="18948">
      <c r="A18948"/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  <c r="X18948"/>
      <c r="Y18948"/>
      <c r="Z18948"/>
      <c r="AA18948"/>
      <c r="AB18948"/>
      <c r="AC18948"/>
      <c r="AD18948"/>
      <c r="AE18948"/>
      <c r="AF18948"/>
      <c r="AG18948"/>
      <c r="AH18948"/>
      <c r="AI18948"/>
      <c r="AJ18948"/>
      <c r="AK18948"/>
      <c r="AL18948"/>
      <c r="AM18948"/>
      <c r="AN18948"/>
      <c r="AO18948"/>
      <c r="AP18948"/>
      <c r="AQ18948"/>
      <c r="AR18948"/>
      <c r="AS18948"/>
      <c r="AT18948"/>
      <c r="AU18948"/>
      <c r="AV18948"/>
      <c r="AW18948"/>
      <c r="AX18948"/>
      <c r="AY18948"/>
      <c r="AZ18948"/>
    </row>
    <row r="18949">
      <c r="A18949"/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  <c r="X18949"/>
      <c r="Y18949"/>
      <c r="Z18949"/>
      <c r="AA18949"/>
      <c r="AB18949"/>
      <c r="AC18949"/>
      <c r="AD18949"/>
      <c r="AE18949"/>
      <c r="AF18949"/>
      <c r="AG18949"/>
      <c r="AH18949"/>
      <c r="AI18949"/>
      <c r="AJ18949"/>
      <c r="AK18949"/>
      <c r="AL18949"/>
      <c r="AM18949"/>
      <c r="AN18949"/>
      <c r="AO18949"/>
      <c r="AP18949"/>
      <c r="AQ18949"/>
      <c r="AR18949"/>
      <c r="AS18949"/>
      <c r="AT18949"/>
      <c r="AU18949"/>
      <c r="AV18949"/>
      <c r="AW18949"/>
      <c r="AX18949"/>
      <c r="AY18949"/>
      <c r="AZ18949"/>
    </row>
    <row r="18950">
      <c r="A18950"/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  <c r="X18950"/>
      <c r="Y18950"/>
      <c r="Z18950"/>
      <c r="AA18950"/>
      <c r="AB18950"/>
      <c r="AC18950"/>
      <c r="AD18950"/>
      <c r="AE18950"/>
      <c r="AF18950"/>
      <c r="AG18950"/>
      <c r="AH18950"/>
      <c r="AI18950"/>
      <c r="AJ18950"/>
      <c r="AK18950"/>
      <c r="AL18950"/>
      <c r="AM18950"/>
      <c r="AN18950"/>
      <c r="AO18950"/>
      <c r="AP18950"/>
      <c r="AQ18950"/>
      <c r="AR18950"/>
      <c r="AS18950"/>
      <c r="AT18950"/>
      <c r="AU18950"/>
      <c r="AV18950"/>
      <c r="AW18950"/>
      <c r="AX18950"/>
      <c r="AY18950"/>
      <c r="AZ18950"/>
    </row>
    <row r="18951">
      <c r="A18951"/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  <c r="X18951"/>
      <c r="Y18951"/>
      <c r="Z18951"/>
      <c r="AA18951"/>
      <c r="AB18951"/>
      <c r="AC18951"/>
      <c r="AD18951"/>
      <c r="AE18951"/>
      <c r="AF18951"/>
      <c r="AG18951"/>
      <c r="AH18951"/>
      <c r="AI18951"/>
      <c r="AJ18951"/>
      <c r="AK18951"/>
      <c r="AL18951"/>
      <c r="AM18951"/>
      <c r="AN18951"/>
      <c r="AO18951"/>
      <c r="AP18951"/>
      <c r="AQ18951"/>
      <c r="AR18951"/>
      <c r="AS18951"/>
      <c r="AT18951"/>
      <c r="AU18951"/>
      <c r="AV18951"/>
      <c r="AW18951"/>
      <c r="AX18951"/>
      <c r="AY18951"/>
      <c r="AZ18951"/>
    </row>
    <row r="18952">
      <c r="A18952"/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  <c r="X18952"/>
      <c r="Y18952"/>
      <c r="Z18952"/>
      <c r="AA18952"/>
      <c r="AB18952"/>
      <c r="AC18952"/>
      <c r="AD18952"/>
      <c r="AE18952"/>
      <c r="AF18952"/>
      <c r="AG18952"/>
      <c r="AH18952"/>
      <c r="AI18952"/>
      <c r="AJ18952"/>
      <c r="AK18952"/>
      <c r="AL18952"/>
      <c r="AM18952"/>
      <c r="AN18952"/>
      <c r="AO18952"/>
      <c r="AP18952"/>
      <c r="AQ18952"/>
      <c r="AR18952"/>
      <c r="AS18952"/>
      <c r="AT18952"/>
      <c r="AU18952"/>
      <c r="AV18952"/>
      <c r="AW18952"/>
      <c r="AX18952"/>
      <c r="AY18952"/>
      <c r="AZ18952"/>
    </row>
    <row r="18953">
      <c r="A18953"/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  <c r="X18953"/>
      <c r="Y18953"/>
      <c r="Z18953"/>
      <c r="AA18953"/>
      <c r="AB18953"/>
      <c r="AC18953"/>
      <c r="AD18953"/>
      <c r="AE18953"/>
      <c r="AF18953"/>
      <c r="AG18953"/>
      <c r="AH18953"/>
      <c r="AI18953"/>
      <c r="AJ18953"/>
      <c r="AK18953"/>
      <c r="AL18953"/>
      <c r="AM18953"/>
      <c r="AN18953"/>
      <c r="AO18953"/>
      <c r="AP18953"/>
      <c r="AQ18953"/>
      <c r="AR18953"/>
      <c r="AS18953"/>
      <c r="AT18953"/>
      <c r="AU18953"/>
      <c r="AV18953"/>
      <c r="AW18953"/>
      <c r="AX18953"/>
      <c r="AY18953"/>
      <c r="AZ18953"/>
    </row>
    <row r="18954">
      <c r="A18954"/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  <c r="X18954"/>
      <c r="Y18954"/>
      <c r="Z18954"/>
      <c r="AA18954"/>
      <c r="AB18954"/>
      <c r="AC18954"/>
      <c r="AD18954"/>
      <c r="AE18954"/>
      <c r="AF18954"/>
      <c r="AG18954"/>
      <c r="AH18954"/>
      <c r="AI18954"/>
      <c r="AJ18954"/>
      <c r="AK18954"/>
      <c r="AL18954"/>
      <c r="AM18954"/>
      <c r="AN18954"/>
      <c r="AO18954"/>
      <c r="AP18954"/>
      <c r="AQ18954"/>
      <c r="AR18954"/>
      <c r="AS18954"/>
      <c r="AT18954"/>
      <c r="AU18954"/>
      <c r="AV18954"/>
      <c r="AW18954"/>
      <c r="AX18954"/>
      <c r="AY18954"/>
      <c r="AZ18954"/>
    </row>
    <row r="18955">
      <c r="A18955"/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  <c r="X18955"/>
      <c r="Y18955"/>
      <c r="Z18955"/>
      <c r="AA18955"/>
      <c r="AB18955"/>
      <c r="AC18955"/>
      <c r="AD18955"/>
      <c r="AE18955"/>
      <c r="AF18955"/>
      <c r="AG18955"/>
      <c r="AH18955"/>
      <c r="AI18955"/>
      <c r="AJ18955"/>
      <c r="AK18955"/>
      <c r="AL18955"/>
      <c r="AM18955"/>
      <c r="AN18955"/>
      <c r="AO18955"/>
      <c r="AP18955"/>
      <c r="AQ18955"/>
      <c r="AR18955"/>
      <c r="AS18955"/>
      <c r="AT18955"/>
      <c r="AU18955"/>
      <c r="AV18955"/>
      <c r="AW18955"/>
      <c r="AX18955"/>
      <c r="AY18955"/>
      <c r="AZ18955"/>
    </row>
    <row r="18956">
      <c r="A18956"/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  <c r="X18956"/>
      <c r="Y18956"/>
      <c r="Z18956"/>
      <c r="AA18956"/>
      <c r="AB18956"/>
      <c r="AC18956"/>
      <c r="AD18956"/>
      <c r="AE18956"/>
      <c r="AF18956"/>
      <c r="AG18956"/>
      <c r="AH18956"/>
      <c r="AI18956"/>
      <c r="AJ18956"/>
      <c r="AK18956"/>
      <c r="AL18956"/>
      <c r="AM18956"/>
      <c r="AN18956"/>
      <c r="AO18956"/>
      <c r="AP18956"/>
      <c r="AQ18956"/>
      <c r="AR18956"/>
      <c r="AS18956"/>
      <c r="AT18956"/>
      <c r="AU18956"/>
      <c r="AV18956"/>
      <c r="AW18956"/>
      <c r="AX18956"/>
      <c r="AY18956"/>
      <c r="AZ18956"/>
    </row>
    <row r="18957">
      <c r="A18957"/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  <c r="X18957"/>
      <c r="Y18957"/>
      <c r="Z18957"/>
      <c r="AA18957"/>
      <c r="AB18957"/>
      <c r="AC18957"/>
      <c r="AD18957"/>
      <c r="AE18957"/>
      <c r="AF18957"/>
      <c r="AG18957"/>
      <c r="AH18957"/>
      <c r="AI18957"/>
      <c r="AJ18957"/>
      <c r="AK18957"/>
      <c r="AL18957"/>
      <c r="AM18957"/>
      <c r="AN18957"/>
      <c r="AO18957"/>
      <c r="AP18957"/>
      <c r="AQ18957"/>
      <c r="AR18957"/>
      <c r="AS18957"/>
      <c r="AT18957"/>
      <c r="AU18957"/>
      <c r="AV18957"/>
      <c r="AW18957"/>
      <c r="AX18957"/>
      <c r="AY18957"/>
      <c r="AZ18957"/>
    </row>
    <row r="18958">
      <c r="A18958"/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  <c r="X18958"/>
      <c r="Y18958"/>
      <c r="Z18958"/>
      <c r="AA18958"/>
      <c r="AB18958"/>
      <c r="AC18958"/>
      <c r="AD18958"/>
      <c r="AE18958"/>
      <c r="AF18958"/>
      <c r="AG18958"/>
      <c r="AH18958"/>
      <c r="AI18958"/>
      <c r="AJ18958"/>
      <c r="AK18958"/>
      <c r="AL18958"/>
      <c r="AM18958"/>
      <c r="AN18958"/>
      <c r="AO18958"/>
      <c r="AP18958"/>
      <c r="AQ18958"/>
      <c r="AR18958"/>
      <c r="AS18958"/>
      <c r="AT18958"/>
      <c r="AU18958"/>
      <c r="AV18958"/>
      <c r="AW18958"/>
      <c r="AX18958"/>
      <c r="AY18958"/>
      <c r="AZ18958"/>
    </row>
    <row r="18959">
      <c r="A18959"/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  <c r="X18959"/>
      <c r="Y18959"/>
      <c r="Z18959"/>
      <c r="AA18959"/>
      <c r="AB18959"/>
      <c r="AC18959"/>
      <c r="AD18959"/>
      <c r="AE18959"/>
      <c r="AF18959"/>
      <c r="AG18959"/>
      <c r="AH18959"/>
      <c r="AI18959"/>
      <c r="AJ18959"/>
      <c r="AK18959"/>
      <c r="AL18959"/>
      <c r="AM18959"/>
      <c r="AN18959"/>
      <c r="AO18959"/>
      <c r="AP18959"/>
      <c r="AQ18959"/>
      <c r="AR18959"/>
      <c r="AS18959"/>
      <c r="AT18959"/>
      <c r="AU18959"/>
      <c r="AV18959"/>
      <c r="AW18959"/>
      <c r="AX18959"/>
      <c r="AY18959"/>
      <c r="AZ18959"/>
    </row>
    <row r="18960">
      <c r="A18960"/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  <c r="X18960"/>
      <c r="Y18960"/>
      <c r="Z18960"/>
      <c r="AA18960"/>
      <c r="AB18960"/>
      <c r="AC18960"/>
      <c r="AD18960"/>
      <c r="AE18960"/>
      <c r="AF18960"/>
      <c r="AG18960"/>
      <c r="AH18960"/>
      <c r="AI18960"/>
      <c r="AJ18960"/>
      <c r="AK18960"/>
      <c r="AL18960"/>
      <c r="AM18960"/>
      <c r="AN18960"/>
      <c r="AO18960"/>
      <c r="AP18960"/>
      <c r="AQ18960"/>
      <c r="AR18960"/>
      <c r="AS18960"/>
      <c r="AT18960"/>
      <c r="AU18960"/>
      <c r="AV18960"/>
      <c r="AW18960"/>
      <c r="AX18960"/>
      <c r="AY18960"/>
      <c r="AZ18960"/>
    </row>
    <row r="18961">
      <c r="A18961"/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  <c r="X18961"/>
      <c r="Y18961"/>
      <c r="Z18961"/>
      <c r="AA18961"/>
      <c r="AB18961"/>
      <c r="AC18961"/>
      <c r="AD18961"/>
      <c r="AE18961"/>
      <c r="AF18961"/>
      <c r="AG18961"/>
      <c r="AH18961"/>
      <c r="AI18961"/>
      <c r="AJ18961"/>
      <c r="AK18961"/>
      <c r="AL18961"/>
      <c r="AM18961"/>
      <c r="AN18961"/>
      <c r="AO18961"/>
      <c r="AP18961"/>
      <c r="AQ18961"/>
      <c r="AR18961"/>
      <c r="AS18961"/>
      <c r="AT18961"/>
      <c r="AU18961"/>
      <c r="AV18961"/>
      <c r="AW18961"/>
      <c r="AX18961"/>
      <c r="AY18961"/>
      <c r="AZ18961"/>
    </row>
    <row r="18962">
      <c r="A18962"/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  <c r="X18962"/>
      <c r="Y18962"/>
      <c r="Z18962"/>
      <c r="AA18962"/>
      <c r="AB18962"/>
      <c r="AC18962"/>
      <c r="AD18962"/>
      <c r="AE18962"/>
      <c r="AF18962"/>
      <c r="AG18962"/>
      <c r="AH18962"/>
      <c r="AI18962"/>
      <c r="AJ18962"/>
      <c r="AK18962"/>
      <c r="AL18962"/>
      <c r="AM18962"/>
      <c r="AN18962"/>
      <c r="AO18962"/>
      <c r="AP18962"/>
      <c r="AQ18962"/>
      <c r="AR18962"/>
      <c r="AS18962"/>
      <c r="AT18962"/>
      <c r="AU18962"/>
      <c r="AV18962"/>
      <c r="AW18962"/>
      <c r="AX18962"/>
      <c r="AY18962"/>
      <c r="AZ18962"/>
    </row>
    <row r="18963">
      <c r="A18963"/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  <c r="X18963"/>
      <c r="Y18963"/>
      <c r="Z18963"/>
      <c r="AA18963"/>
      <c r="AB18963"/>
      <c r="AC18963"/>
      <c r="AD18963"/>
      <c r="AE18963"/>
      <c r="AF18963"/>
      <c r="AG18963"/>
      <c r="AH18963"/>
      <c r="AI18963"/>
      <c r="AJ18963"/>
      <c r="AK18963"/>
      <c r="AL18963"/>
      <c r="AM18963"/>
      <c r="AN18963"/>
      <c r="AO18963"/>
      <c r="AP18963"/>
      <c r="AQ18963"/>
      <c r="AR18963"/>
      <c r="AS18963"/>
      <c r="AT18963"/>
      <c r="AU18963"/>
      <c r="AV18963"/>
      <c r="AW18963"/>
      <c r="AX18963"/>
      <c r="AY18963"/>
      <c r="AZ18963"/>
    </row>
    <row r="18964">
      <c r="A18964"/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  <c r="X18964"/>
      <c r="Y18964"/>
      <c r="Z18964"/>
      <c r="AA18964"/>
      <c r="AB18964"/>
      <c r="AC18964"/>
      <c r="AD18964"/>
      <c r="AE18964"/>
      <c r="AF18964"/>
      <c r="AG18964"/>
      <c r="AH18964"/>
      <c r="AI18964"/>
      <c r="AJ18964"/>
      <c r="AK18964"/>
      <c r="AL18964"/>
      <c r="AM18964"/>
      <c r="AN18964"/>
      <c r="AO18964"/>
      <c r="AP18964"/>
      <c r="AQ18964"/>
      <c r="AR18964"/>
      <c r="AS18964"/>
      <c r="AT18964"/>
      <c r="AU18964"/>
      <c r="AV18964"/>
      <c r="AW18964"/>
      <c r="AX18964"/>
      <c r="AY18964"/>
      <c r="AZ18964"/>
    </row>
    <row r="18965">
      <c r="A18965"/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  <c r="X18965"/>
      <c r="Y18965"/>
      <c r="Z18965"/>
      <c r="AA18965"/>
      <c r="AB18965"/>
      <c r="AC18965"/>
      <c r="AD18965"/>
      <c r="AE18965"/>
      <c r="AF18965"/>
      <c r="AG18965"/>
      <c r="AH18965"/>
      <c r="AI18965"/>
      <c r="AJ18965"/>
      <c r="AK18965"/>
      <c r="AL18965"/>
      <c r="AM18965"/>
      <c r="AN18965"/>
      <c r="AO18965"/>
      <c r="AP18965"/>
      <c r="AQ18965"/>
      <c r="AR18965"/>
      <c r="AS18965"/>
      <c r="AT18965"/>
      <c r="AU18965"/>
      <c r="AV18965"/>
      <c r="AW18965"/>
      <c r="AX18965"/>
      <c r="AY18965"/>
      <c r="AZ18965"/>
    </row>
    <row r="18966">
      <c r="A18966"/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  <c r="X18966"/>
      <c r="Y18966"/>
      <c r="Z18966"/>
      <c r="AA18966"/>
      <c r="AB18966"/>
      <c r="AC18966"/>
      <c r="AD18966"/>
      <c r="AE18966"/>
      <c r="AF18966"/>
      <c r="AG18966"/>
      <c r="AH18966"/>
      <c r="AI18966"/>
      <c r="AJ18966"/>
      <c r="AK18966"/>
      <c r="AL18966"/>
      <c r="AM18966"/>
      <c r="AN18966"/>
      <c r="AO18966"/>
      <c r="AP18966"/>
      <c r="AQ18966"/>
      <c r="AR18966"/>
      <c r="AS18966"/>
      <c r="AT18966"/>
      <c r="AU18966"/>
      <c r="AV18966"/>
      <c r="AW18966"/>
      <c r="AX18966"/>
      <c r="AY18966"/>
      <c r="AZ18966"/>
    </row>
    <row r="18967">
      <c r="A18967"/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  <c r="X18967"/>
      <c r="Y18967"/>
      <c r="Z18967"/>
      <c r="AA18967"/>
      <c r="AB18967"/>
      <c r="AC18967"/>
      <c r="AD18967"/>
      <c r="AE18967"/>
      <c r="AF18967"/>
      <c r="AG18967"/>
      <c r="AH18967"/>
      <c r="AI18967"/>
      <c r="AJ18967"/>
      <c r="AK18967"/>
      <c r="AL18967"/>
      <c r="AM18967"/>
      <c r="AN18967"/>
      <c r="AO18967"/>
      <c r="AP18967"/>
      <c r="AQ18967"/>
      <c r="AR18967"/>
      <c r="AS18967"/>
      <c r="AT18967"/>
      <c r="AU18967"/>
      <c r="AV18967"/>
      <c r="AW18967"/>
      <c r="AX18967"/>
      <c r="AY18967"/>
      <c r="AZ18967"/>
    </row>
    <row r="18968">
      <c r="A18968"/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  <c r="X18968"/>
      <c r="Y18968"/>
      <c r="Z18968"/>
      <c r="AA18968"/>
      <c r="AB18968"/>
      <c r="AC18968"/>
      <c r="AD18968"/>
      <c r="AE18968"/>
      <c r="AF18968"/>
      <c r="AG18968"/>
      <c r="AH18968"/>
      <c r="AI18968"/>
      <c r="AJ18968"/>
      <c r="AK18968"/>
      <c r="AL18968"/>
      <c r="AM18968"/>
      <c r="AN18968"/>
      <c r="AO18968"/>
      <c r="AP18968"/>
      <c r="AQ18968"/>
      <c r="AR18968"/>
      <c r="AS18968"/>
      <c r="AT18968"/>
      <c r="AU18968"/>
      <c r="AV18968"/>
      <c r="AW18968"/>
      <c r="AX18968"/>
      <c r="AY18968"/>
      <c r="AZ18968"/>
    </row>
    <row r="18969">
      <c r="A18969"/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  <c r="X18969"/>
      <c r="Y18969"/>
      <c r="Z18969"/>
      <c r="AA18969"/>
      <c r="AB18969"/>
      <c r="AC18969"/>
      <c r="AD18969"/>
      <c r="AE18969"/>
      <c r="AF18969"/>
      <c r="AG18969"/>
      <c r="AH18969"/>
      <c r="AI18969"/>
      <c r="AJ18969"/>
      <c r="AK18969"/>
      <c r="AL18969"/>
      <c r="AM18969"/>
      <c r="AN18969"/>
      <c r="AO18969"/>
      <c r="AP18969"/>
      <c r="AQ18969"/>
      <c r="AR18969"/>
      <c r="AS18969"/>
      <c r="AT18969"/>
      <c r="AU18969"/>
      <c r="AV18969"/>
      <c r="AW18969"/>
      <c r="AX18969"/>
      <c r="AY18969"/>
      <c r="AZ18969"/>
    </row>
    <row r="18970">
      <c r="A18970"/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  <c r="X18970"/>
      <c r="Y18970"/>
      <c r="Z18970"/>
      <c r="AA18970"/>
      <c r="AB18970"/>
      <c r="AC18970"/>
      <c r="AD18970"/>
      <c r="AE18970"/>
      <c r="AF18970"/>
      <c r="AG18970"/>
      <c r="AH18970"/>
      <c r="AI18970"/>
      <c r="AJ18970"/>
      <c r="AK18970"/>
      <c r="AL18970"/>
      <c r="AM18970"/>
      <c r="AN18970"/>
      <c r="AO18970"/>
      <c r="AP18970"/>
      <c r="AQ18970"/>
      <c r="AR18970"/>
      <c r="AS18970"/>
      <c r="AT18970"/>
      <c r="AU18970"/>
      <c r="AV18970"/>
      <c r="AW18970"/>
      <c r="AX18970"/>
      <c r="AY18970"/>
      <c r="AZ18970"/>
    </row>
    <row r="18971">
      <c r="A18971"/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  <c r="X18971"/>
      <c r="Y18971"/>
      <c r="Z18971"/>
      <c r="AA18971"/>
      <c r="AB18971"/>
      <c r="AC18971"/>
      <c r="AD18971"/>
      <c r="AE18971"/>
      <c r="AF18971"/>
      <c r="AG18971"/>
      <c r="AH18971"/>
      <c r="AI18971"/>
      <c r="AJ18971"/>
      <c r="AK18971"/>
      <c r="AL18971"/>
      <c r="AM18971"/>
      <c r="AN18971"/>
      <c r="AO18971"/>
      <c r="AP18971"/>
      <c r="AQ18971"/>
      <c r="AR18971"/>
      <c r="AS18971"/>
      <c r="AT18971"/>
      <c r="AU18971"/>
      <c r="AV18971"/>
      <c r="AW18971"/>
      <c r="AX18971"/>
      <c r="AY18971"/>
      <c r="AZ18971"/>
    </row>
    <row r="18972">
      <c r="A18972"/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  <c r="W18972"/>
      <c r="X18972"/>
      <c r="Y18972"/>
      <c r="Z18972"/>
      <c r="AA18972"/>
      <c r="AB18972"/>
      <c r="AC18972"/>
      <c r="AD18972"/>
      <c r="AE18972"/>
      <c r="AF18972"/>
      <c r="AG18972"/>
      <c r="AH18972"/>
      <c r="AI18972"/>
      <c r="AJ18972"/>
      <c r="AK18972"/>
      <c r="AL18972"/>
      <c r="AM18972"/>
      <c r="AN18972"/>
      <c r="AO18972"/>
      <c r="AP18972"/>
      <c r="AQ18972"/>
      <c r="AR18972"/>
      <c r="AS18972"/>
      <c r="AT18972"/>
      <c r="AU18972"/>
      <c r="AV18972"/>
      <c r="AW18972"/>
      <c r="AX18972"/>
      <c r="AY18972"/>
      <c r="AZ18972"/>
    </row>
    <row r="18973">
      <c r="A18973"/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  <c r="X18973"/>
      <c r="Y18973"/>
      <c r="Z18973"/>
      <c r="AA18973"/>
      <c r="AB18973"/>
      <c r="AC18973"/>
      <c r="AD18973"/>
      <c r="AE18973"/>
      <c r="AF18973"/>
      <c r="AG18973"/>
      <c r="AH18973"/>
      <c r="AI18973"/>
      <c r="AJ18973"/>
      <c r="AK18973"/>
      <c r="AL18973"/>
      <c r="AM18973"/>
      <c r="AN18973"/>
      <c r="AO18973"/>
      <c r="AP18973"/>
      <c r="AQ18973"/>
      <c r="AR18973"/>
      <c r="AS18973"/>
      <c r="AT18973"/>
      <c r="AU18973"/>
      <c r="AV18973"/>
      <c r="AW18973"/>
      <c r="AX18973"/>
      <c r="AY18973"/>
      <c r="AZ18973"/>
    </row>
    <row r="18974">
      <c r="A18974"/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  <c r="X18974"/>
      <c r="Y18974"/>
      <c r="Z18974"/>
      <c r="AA18974"/>
      <c r="AB18974"/>
      <c r="AC18974"/>
      <c r="AD18974"/>
      <c r="AE18974"/>
      <c r="AF18974"/>
      <c r="AG18974"/>
      <c r="AH18974"/>
      <c r="AI18974"/>
      <c r="AJ18974"/>
      <c r="AK18974"/>
      <c r="AL18974"/>
      <c r="AM18974"/>
      <c r="AN18974"/>
      <c r="AO18974"/>
      <c r="AP18974"/>
      <c r="AQ18974"/>
      <c r="AR18974"/>
      <c r="AS18974"/>
      <c r="AT18974"/>
      <c r="AU18974"/>
      <c r="AV18974"/>
      <c r="AW18974"/>
      <c r="AX18974"/>
      <c r="AY18974"/>
      <c r="AZ18974"/>
    </row>
    <row r="18975">
      <c r="A18975"/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  <c r="X18975"/>
      <c r="Y18975"/>
      <c r="Z18975"/>
      <c r="AA18975"/>
      <c r="AB18975"/>
      <c r="AC18975"/>
      <c r="AD18975"/>
      <c r="AE18975"/>
      <c r="AF18975"/>
      <c r="AG18975"/>
      <c r="AH18975"/>
      <c r="AI18975"/>
      <c r="AJ18975"/>
      <c r="AK18975"/>
      <c r="AL18975"/>
      <c r="AM18975"/>
      <c r="AN18975"/>
      <c r="AO18975"/>
      <c r="AP18975"/>
      <c r="AQ18975"/>
      <c r="AR18975"/>
      <c r="AS18975"/>
      <c r="AT18975"/>
      <c r="AU18975"/>
      <c r="AV18975"/>
      <c r="AW18975"/>
      <c r="AX18975"/>
      <c r="AY18975"/>
      <c r="AZ18975"/>
    </row>
    <row r="18976">
      <c r="A18976"/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  <c r="X18976"/>
      <c r="Y18976"/>
      <c r="Z18976"/>
      <c r="AA18976"/>
      <c r="AB18976"/>
      <c r="AC18976"/>
      <c r="AD18976"/>
      <c r="AE18976"/>
      <c r="AF18976"/>
      <c r="AG18976"/>
      <c r="AH18976"/>
      <c r="AI18976"/>
      <c r="AJ18976"/>
      <c r="AK18976"/>
      <c r="AL18976"/>
      <c r="AM18976"/>
      <c r="AN18976"/>
      <c r="AO18976"/>
      <c r="AP18976"/>
      <c r="AQ18976"/>
      <c r="AR18976"/>
      <c r="AS18976"/>
      <c r="AT18976"/>
      <c r="AU18976"/>
      <c r="AV18976"/>
      <c r="AW18976"/>
      <c r="AX18976"/>
      <c r="AY18976"/>
      <c r="AZ18976"/>
    </row>
    <row r="18977">
      <c r="A18977"/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  <c r="X18977"/>
      <c r="Y18977"/>
      <c r="Z18977"/>
      <c r="AA18977"/>
      <c r="AB18977"/>
      <c r="AC18977"/>
      <c r="AD18977"/>
      <c r="AE18977"/>
      <c r="AF18977"/>
      <c r="AG18977"/>
      <c r="AH18977"/>
      <c r="AI18977"/>
      <c r="AJ18977"/>
      <c r="AK18977"/>
      <c r="AL18977"/>
      <c r="AM18977"/>
      <c r="AN18977"/>
      <c r="AO18977"/>
      <c r="AP18977"/>
      <c r="AQ18977"/>
      <c r="AR18977"/>
      <c r="AS18977"/>
      <c r="AT18977"/>
      <c r="AU18977"/>
      <c r="AV18977"/>
      <c r="AW18977"/>
      <c r="AX18977"/>
      <c r="AY18977"/>
      <c r="AZ18977"/>
    </row>
    <row r="18978">
      <c r="A18978"/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  <c r="X18978"/>
      <c r="Y18978"/>
      <c r="Z18978"/>
      <c r="AA18978"/>
      <c r="AB18978"/>
      <c r="AC18978"/>
      <c r="AD18978"/>
      <c r="AE18978"/>
      <c r="AF18978"/>
      <c r="AG18978"/>
      <c r="AH18978"/>
      <c r="AI18978"/>
      <c r="AJ18978"/>
      <c r="AK18978"/>
      <c r="AL18978"/>
      <c r="AM18978"/>
      <c r="AN18978"/>
      <c r="AO18978"/>
      <c r="AP18978"/>
      <c r="AQ18978"/>
      <c r="AR18978"/>
      <c r="AS18978"/>
      <c r="AT18978"/>
      <c r="AU18978"/>
      <c r="AV18978"/>
      <c r="AW18978"/>
      <c r="AX18978"/>
      <c r="AY18978"/>
      <c r="AZ18978"/>
    </row>
    <row r="18979">
      <c r="A18979"/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  <c r="X18979"/>
      <c r="Y18979"/>
      <c r="Z18979"/>
      <c r="AA18979"/>
      <c r="AB18979"/>
      <c r="AC18979"/>
      <c r="AD18979"/>
      <c r="AE18979"/>
      <c r="AF18979"/>
      <c r="AG18979"/>
      <c r="AH18979"/>
      <c r="AI18979"/>
      <c r="AJ18979"/>
      <c r="AK18979"/>
      <c r="AL18979"/>
      <c r="AM18979"/>
      <c r="AN18979"/>
      <c r="AO18979"/>
      <c r="AP18979"/>
      <c r="AQ18979"/>
      <c r="AR18979"/>
      <c r="AS18979"/>
      <c r="AT18979"/>
      <c r="AU18979"/>
      <c r="AV18979"/>
      <c r="AW18979"/>
      <c r="AX18979"/>
      <c r="AY18979"/>
      <c r="AZ18979"/>
    </row>
    <row r="18980">
      <c r="A18980"/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  <c r="X18980"/>
      <c r="Y18980"/>
      <c r="Z18980"/>
      <c r="AA18980"/>
      <c r="AB18980"/>
      <c r="AC18980"/>
      <c r="AD18980"/>
      <c r="AE18980"/>
      <c r="AF18980"/>
      <c r="AG18980"/>
      <c r="AH18980"/>
      <c r="AI18980"/>
      <c r="AJ18980"/>
      <c r="AK18980"/>
      <c r="AL18980"/>
      <c r="AM18980"/>
      <c r="AN18980"/>
      <c r="AO18980"/>
      <c r="AP18980"/>
      <c r="AQ18980"/>
      <c r="AR18980"/>
      <c r="AS18980"/>
      <c r="AT18980"/>
      <c r="AU18980"/>
      <c r="AV18980"/>
      <c r="AW18980"/>
      <c r="AX18980"/>
      <c r="AY18980"/>
      <c r="AZ18980"/>
    </row>
    <row r="18981">
      <c r="A18981"/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  <c r="X18981"/>
      <c r="Y18981"/>
      <c r="Z18981"/>
      <c r="AA18981"/>
      <c r="AB18981"/>
      <c r="AC18981"/>
      <c r="AD18981"/>
      <c r="AE18981"/>
      <c r="AF18981"/>
      <c r="AG18981"/>
      <c r="AH18981"/>
      <c r="AI18981"/>
      <c r="AJ18981"/>
      <c r="AK18981"/>
      <c r="AL18981"/>
      <c r="AM18981"/>
      <c r="AN18981"/>
      <c r="AO18981"/>
      <c r="AP18981"/>
      <c r="AQ18981"/>
      <c r="AR18981"/>
      <c r="AS18981"/>
      <c r="AT18981"/>
      <c r="AU18981"/>
      <c r="AV18981"/>
      <c r="AW18981"/>
      <c r="AX18981"/>
      <c r="AY18981"/>
      <c r="AZ18981"/>
    </row>
    <row r="18982">
      <c r="A18982"/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  <c r="X18982"/>
      <c r="Y18982"/>
      <c r="Z18982"/>
      <c r="AA18982"/>
      <c r="AB18982"/>
      <c r="AC18982"/>
      <c r="AD18982"/>
      <c r="AE18982"/>
      <c r="AF18982"/>
      <c r="AG18982"/>
      <c r="AH18982"/>
      <c r="AI18982"/>
      <c r="AJ18982"/>
      <c r="AK18982"/>
      <c r="AL18982"/>
      <c r="AM18982"/>
      <c r="AN18982"/>
      <c r="AO18982"/>
      <c r="AP18982"/>
      <c r="AQ18982"/>
      <c r="AR18982"/>
      <c r="AS18982"/>
      <c r="AT18982"/>
      <c r="AU18982"/>
      <c r="AV18982"/>
      <c r="AW18982"/>
      <c r="AX18982"/>
      <c r="AY18982"/>
      <c r="AZ18982"/>
    </row>
    <row r="18983">
      <c r="A18983"/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  <c r="X18983"/>
      <c r="Y18983"/>
      <c r="Z18983"/>
      <c r="AA18983"/>
      <c r="AB18983"/>
      <c r="AC18983"/>
      <c r="AD18983"/>
      <c r="AE18983"/>
      <c r="AF18983"/>
      <c r="AG18983"/>
      <c r="AH18983"/>
      <c r="AI18983"/>
      <c r="AJ18983"/>
      <c r="AK18983"/>
      <c r="AL18983"/>
      <c r="AM18983"/>
      <c r="AN18983"/>
      <c r="AO18983"/>
      <c r="AP18983"/>
      <c r="AQ18983"/>
      <c r="AR18983"/>
      <c r="AS18983"/>
      <c r="AT18983"/>
      <c r="AU18983"/>
      <c r="AV18983"/>
      <c r="AW18983"/>
      <c r="AX18983"/>
      <c r="AY18983"/>
      <c r="AZ18983"/>
    </row>
    <row r="18984">
      <c r="A18984"/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  <c r="X18984"/>
      <c r="Y18984"/>
      <c r="Z18984"/>
      <c r="AA18984"/>
      <c r="AB18984"/>
      <c r="AC18984"/>
      <c r="AD18984"/>
      <c r="AE18984"/>
      <c r="AF18984"/>
      <c r="AG18984"/>
      <c r="AH18984"/>
      <c r="AI18984"/>
      <c r="AJ18984"/>
      <c r="AK18984"/>
      <c r="AL18984"/>
      <c r="AM18984"/>
      <c r="AN18984"/>
      <c r="AO18984"/>
      <c r="AP18984"/>
      <c r="AQ18984"/>
      <c r="AR18984"/>
      <c r="AS18984"/>
      <c r="AT18984"/>
      <c r="AU18984"/>
      <c r="AV18984"/>
      <c r="AW18984"/>
      <c r="AX18984"/>
      <c r="AY18984"/>
      <c r="AZ18984"/>
    </row>
    <row r="18985">
      <c r="A18985"/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  <c r="X18985"/>
      <c r="Y18985"/>
      <c r="Z18985"/>
      <c r="AA18985"/>
      <c r="AB18985"/>
      <c r="AC18985"/>
      <c r="AD18985"/>
      <c r="AE18985"/>
      <c r="AF18985"/>
      <c r="AG18985"/>
      <c r="AH18985"/>
      <c r="AI18985"/>
      <c r="AJ18985"/>
      <c r="AK18985"/>
      <c r="AL18985"/>
      <c r="AM18985"/>
      <c r="AN18985"/>
      <c r="AO18985"/>
      <c r="AP18985"/>
      <c r="AQ18985"/>
      <c r="AR18985"/>
      <c r="AS18985"/>
      <c r="AT18985"/>
      <c r="AU18985"/>
      <c r="AV18985"/>
      <c r="AW18985"/>
      <c r="AX18985"/>
      <c r="AY18985"/>
      <c r="AZ18985"/>
    </row>
    <row r="18986">
      <c r="A18986"/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  <c r="X18986"/>
      <c r="Y18986"/>
      <c r="Z18986"/>
      <c r="AA18986"/>
      <c r="AB18986"/>
      <c r="AC18986"/>
      <c r="AD18986"/>
      <c r="AE18986"/>
      <c r="AF18986"/>
      <c r="AG18986"/>
      <c r="AH18986"/>
      <c r="AI18986"/>
      <c r="AJ18986"/>
      <c r="AK18986"/>
      <c r="AL18986"/>
      <c r="AM18986"/>
      <c r="AN18986"/>
      <c r="AO18986"/>
      <c r="AP18986"/>
      <c r="AQ18986"/>
      <c r="AR18986"/>
      <c r="AS18986"/>
      <c r="AT18986"/>
      <c r="AU18986"/>
      <c r="AV18986"/>
      <c r="AW18986"/>
      <c r="AX18986"/>
      <c r="AY18986"/>
      <c r="AZ18986"/>
    </row>
    <row r="18987">
      <c r="A18987"/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  <c r="X18987"/>
      <c r="Y18987"/>
      <c r="Z18987"/>
      <c r="AA18987"/>
      <c r="AB18987"/>
      <c r="AC18987"/>
      <c r="AD18987"/>
      <c r="AE18987"/>
      <c r="AF18987"/>
      <c r="AG18987"/>
      <c r="AH18987"/>
      <c r="AI18987"/>
      <c r="AJ18987"/>
      <c r="AK18987"/>
      <c r="AL18987"/>
      <c r="AM18987"/>
      <c r="AN18987"/>
      <c r="AO18987"/>
      <c r="AP18987"/>
      <c r="AQ18987"/>
      <c r="AR18987"/>
      <c r="AS18987"/>
      <c r="AT18987"/>
      <c r="AU18987"/>
      <c r="AV18987"/>
      <c r="AW18987"/>
      <c r="AX18987"/>
      <c r="AY18987"/>
      <c r="AZ18987"/>
    </row>
    <row r="18988">
      <c r="A18988"/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  <c r="X18988"/>
      <c r="Y18988"/>
      <c r="Z18988"/>
      <c r="AA18988"/>
      <c r="AB18988"/>
      <c r="AC18988"/>
      <c r="AD18988"/>
      <c r="AE18988"/>
      <c r="AF18988"/>
      <c r="AG18988"/>
      <c r="AH18988"/>
      <c r="AI18988"/>
      <c r="AJ18988"/>
      <c r="AK18988"/>
      <c r="AL18988"/>
      <c r="AM18988"/>
      <c r="AN18988"/>
      <c r="AO18988"/>
      <c r="AP18988"/>
      <c r="AQ18988"/>
      <c r="AR18988"/>
      <c r="AS18988"/>
      <c r="AT18988"/>
      <c r="AU18988"/>
      <c r="AV18988"/>
      <c r="AW18988"/>
      <c r="AX18988"/>
      <c r="AY18988"/>
      <c r="AZ18988"/>
    </row>
    <row r="18989">
      <c r="A18989"/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  <c r="X18989"/>
      <c r="Y18989"/>
      <c r="Z18989"/>
      <c r="AA18989"/>
      <c r="AB18989"/>
      <c r="AC18989"/>
      <c r="AD18989"/>
      <c r="AE18989"/>
      <c r="AF18989"/>
      <c r="AG18989"/>
      <c r="AH18989"/>
      <c r="AI18989"/>
      <c r="AJ18989"/>
      <c r="AK18989"/>
      <c r="AL18989"/>
      <c r="AM18989"/>
      <c r="AN18989"/>
      <c r="AO18989"/>
      <c r="AP18989"/>
      <c r="AQ18989"/>
      <c r="AR18989"/>
      <c r="AS18989"/>
      <c r="AT18989"/>
      <c r="AU18989"/>
      <c r="AV18989"/>
      <c r="AW18989"/>
      <c r="AX18989"/>
      <c r="AY18989"/>
      <c r="AZ18989"/>
    </row>
    <row r="18990">
      <c r="A18990"/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  <c r="X18990"/>
      <c r="Y18990"/>
      <c r="Z18990"/>
      <c r="AA18990"/>
      <c r="AB18990"/>
      <c r="AC18990"/>
      <c r="AD18990"/>
      <c r="AE18990"/>
      <c r="AF18990"/>
      <c r="AG18990"/>
      <c r="AH18990"/>
      <c r="AI18990"/>
      <c r="AJ18990"/>
      <c r="AK18990"/>
      <c r="AL18990"/>
      <c r="AM18990"/>
      <c r="AN18990"/>
      <c r="AO18990"/>
      <c r="AP18990"/>
      <c r="AQ18990"/>
      <c r="AR18990"/>
      <c r="AS18990"/>
      <c r="AT18990"/>
      <c r="AU18990"/>
      <c r="AV18990"/>
      <c r="AW18990"/>
      <c r="AX18990"/>
      <c r="AY18990"/>
      <c r="AZ18990"/>
    </row>
    <row r="18991">
      <c r="A18991"/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  <c r="X18991"/>
      <c r="Y18991"/>
      <c r="Z18991"/>
      <c r="AA18991"/>
      <c r="AB18991"/>
      <c r="AC18991"/>
      <c r="AD18991"/>
      <c r="AE18991"/>
      <c r="AF18991"/>
      <c r="AG18991"/>
      <c r="AH18991"/>
      <c r="AI18991"/>
      <c r="AJ18991"/>
      <c r="AK18991"/>
      <c r="AL18991"/>
      <c r="AM18991"/>
      <c r="AN18991"/>
      <c r="AO18991"/>
      <c r="AP18991"/>
      <c r="AQ18991"/>
      <c r="AR18991"/>
      <c r="AS18991"/>
      <c r="AT18991"/>
      <c r="AU18991"/>
      <c r="AV18991"/>
      <c r="AW18991"/>
      <c r="AX18991"/>
      <c r="AY18991"/>
      <c r="AZ18991"/>
    </row>
    <row r="18992">
      <c r="A18992"/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  <c r="X18992"/>
      <c r="Y18992"/>
      <c r="Z18992"/>
      <c r="AA18992"/>
      <c r="AB18992"/>
      <c r="AC18992"/>
      <c r="AD18992"/>
      <c r="AE18992"/>
      <c r="AF18992"/>
      <c r="AG18992"/>
      <c r="AH18992"/>
      <c r="AI18992"/>
      <c r="AJ18992"/>
      <c r="AK18992"/>
      <c r="AL18992"/>
      <c r="AM18992"/>
      <c r="AN18992"/>
      <c r="AO18992"/>
      <c r="AP18992"/>
      <c r="AQ18992"/>
      <c r="AR18992"/>
      <c r="AS18992"/>
      <c r="AT18992"/>
      <c r="AU18992"/>
      <c r="AV18992"/>
      <c r="AW18992"/>
      <c r="AX18992"/>
      <c r="AY18992"/>
      <c r="AZ18992"/>
    </row>
    <row r="18993">
      <c r="A18993"/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  <c r="X18993"/>
      <c r="Y18993"/>
      <c r="Z18993"/>
      <c r="AA18993"/>
      <c r="AB18993"/>
      <c r="AC18993"/>
      <c r="AD18993"/>
      <c r="AE18993"/>
      <c r="AF18993"/>
      <c r="AG18993"/>
      <c r="AH18993"/>
      <c r="AI18993"/>
      <c r="AJ18993"/>
      <c r="AK18993"/>
      <c r="AL18993"/>
      <c r="AM18993"/>
      <c r="AN18993"/>
      <c r="AO18993"/>
      <c r="AP18993"/>
      <c r="AQ18993"/>
      <c r="AR18993"/>
      <c r="AS18993"/>
      <c r="AT18993"/>
      <c r="AU18993"/>
      <c r="AV18993"/>
      <c r="AW18993"/>
      <c r="AX18993"/>
      <c r="AY18993"/>
      <c r="AZ18993"/>
    </row>
    <row r="18994">
      <c r="A18994"/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  <c r="X18994"/>
      <c r="Y18994"/>
      <c r="Z18994"/>
      <c r="AA18994"/>
      <c r="AB18994"/>
      <c r="AC18994"/>
      <c r="AD18994"/>
      <c r="AE18994"/>
      <c r="AF18994"/>
      <c r="AG18994"/>
      <c r="AH18994"/>
      <c r="AI18994"/>
      <c r="AJ18994"/>
      <c r="AK18994"/>
      <c r="AL18994"/>
      <c r="AM18994"/>
      <c r="AN18994"/>
      <c r="AO18994"/>
      <c r="AP18994"/>
      <c r="AQ18994"/>
      <c r="AR18994"/>
      <c r="AS18994"/>
      <c r="AT18994"/>
      <c r="AU18994"/>
      <c r="AV18994"/>
      <c r="AW18994"/>
      <c r="AX18994"/>
      <c r="AY18994"/>
      <c r="AZ18994"/>
    </row>
    <row r="18995">
      <c r="A18995"/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  <c r="X18995"/>
      <c r="Y18995"/>
      <c r="Z18995"/>
      <c r="AA18995"/>
      <c r="AB18995"/>
      <c r="AC18995"/>
      <c r="AD18995"/>
      <c r="AE18995"/>
      <c r="AF18995"/>
      <c r="AG18995"/>
      <c r="AH18995"/>
      <c r="AI18995"/>
      <c r="AJ18995"/>
      <c r="AK18995"/>
      <c r="AL18995"/>
      <c r="AM18995"/>
      <c r="AN18995"/>
      <c r="AO18995"/>
      <c r="AP18995"/>
      <c r="AQ18995"/>
      <c r="AR18995"/>
      <c r="AS18995"/>
      <c r="AT18995"/>
      <c r="AU18995"/>
      <c r="AV18995"/>
      <c r="AW18995"/>
      <c r="AX18995"/>
      <c r="AY18995"/>
      <c r="AZ18995"/>
    </row>
    <row r="18996">
      <c r="A18996"/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  <c r="X18996"/>
      <c r="Y18996"/>
      <c r="Z18996"/>
      <c r="AA18996"/>
      <c r="AB18996"/>
      <c r="AC18996"/>
      <c r="AD18996"/>
      <c r="AE18996"/>
      <c r="AF18996"/>
      <c r="AG18996"/>
      <c r="AH18996"/>
      <c r="AI18996"/>
      <c r="AJ18996"/>
      <c r="AK18996"/>
      <c r="AL18996"/>
      <c r="AM18996"/>
      <c r="AN18996"/>
      <c r="AO18996"/>
      <c r="AP18996"/>
      <c r="AQ18996"/>
      <c r="AR18996"/>
      <c r="AS18996"/>
      <c r="AT18996"/>
      <c r="AU18996"/>
      <c r="AV18996"/>
      <c r="AW18996"/>
      <c r="AX18996"/>
      <c r="AY18996"/>
      <c r="AZ18996"/>
    </row>
    <row r="18997">
      <c r="A18997"/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  <c r="X18997"/>
      <c r="Y18997"/>
      <c r="Z18997"/>
      <c r="AA18997"/>
      <c r="AB18997"/>
      <c r="AC18997"/>
      <c r="AD18997"/>
      <c r="AE18997"/>
      <c r="AF18997"/>
      <c r="AG18997"/>
      <c r="AH18997"/>
      <c r="AI18997"/>
      <c r="AJ18997"/>
      <c r="AK18997"/>
      <c r="AL18997"/>
      <c r="AM18997"/>
      <c r="AN18997"/>
      <c r="AO18997"/>
      <c r="AP18997"/>
      <c r="AQ18997"/>
      <c r="AR18997"/>
      <c r="AS18997"/>
      <c r="AT18997"/>
      <c r="AU18997"/>
      <c r="AV18997"/>
      <c r="AW18997"/>
      <c r="AX18997"/>
      <c r="AY18997"/>
      <c r="AZ18997"/>
    </row>
    <row r="18998">
      <c r="A18998"/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  <c r="X18998"/>
      <c r="Y18998"/>
      <c r="Z18998"/>
      <c r="AA18998"/>
      <c r="AB18998"/>
      <c r="AC18998"/>
      <c r="AD18998"/>
      <c r="AE18998"/>
      <c r="AF18998"/>
      <c r="AG18998"/>
      <c r="AH18998"/>
      <c r="AI18998"/>
      <c r="AJ18998"/>
      <c r="AK18998"/>
      <c r="AL18998"/>
      <c r="AM18998"/>
      <c r="AN18998"/>
      <c r="AO18998"/>
      <c r="AP18998"/>
      <c r="AQ18998"/>
      <c r="AR18998"/>
      <c r="AS18998"/>
      <c r="AT18998"/>
      <c r="AU18998"/>
      <c r="AV18998"/>
      <c r="AW18998"/>
      <c r="AX18998"/>
      <c r="AY18998"/>
      <c r="AZ18998"/>
    </row>
    <row r="18999">
      <c r="A18999"/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  <c r="X18999"/>
      <c r="Y18999"/>
      <c r="Z18999"/>
      <c r="AA18999"/>
      <c r="AB18999"/>
      <c r="AC18999"/>
      <c r="AD18999"/>
      <c r="AE18999"/>
      <c r="AF18999"/>
      <c r="AG18999"/>
      <c r="AH18999"/>
      <c r="AI18999"/>
      <c r="AJ18999"/>
      <c r="AK18999"/>
      <c r="AL18999"/>
      <c r="AM18999"/>
      <c r="AN18999"/>
      <c r="AO18999"/>
      <c r="AP18999"/>
      <c r="AQ18999"/>
      <c r="AR18999"/>
      <c r="AS18999"/>
      <c r="AT18999"/>
      <c r="AU18999"/>
      <c r="AV18999"/>
      <c r="AW18999"/>
      <c r="AX18999"/>
      <c r="AY18999"/>
      <c r="AZ18999"/>
    </row>
    <row r="19000">
      <c r="A19000"/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  <c r="X19000"/>
      <c r="Y19000"/>
      <c r="Z19000"/>
      <c r="AA19000"/>
      <c r="AB19000"/>
      <c r="AC19000"/>
      <c r="AD19000"/>
      <c r="AE19000"/>
      <c r="AF19000"/>
      <c r="AG19000"/>
      <c r="AH19000"/>
      <c r="AI19000"/>
      <c r="AJ19000"/>
      <c r="AK19000"/>
      <c r="AL19000"/>
      <c r="AM19000"/>
      <c r="AN19000"/>
      <c r="AO19000"/>
      <c r="AP19000"/>
      <c r="AQ19000"/>
      <c r="AR19000"/>
      <c r="AS19000"/>
      <c r="AT19000"/>
      <c r="AU19000"/>
      <c r="AV19000"/>
      <c r="AW19000"/>
      <c r="AX19000"/>
      <c r="AY19000"/>
      <c r="AZ19000"/>
    </row>
    <row r="19001">
      <c r="A19001"/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  <c r="X19001"/>
      <c r="Y19001"/>
      <c r="Z19001"/>
      <c r="AA19001"/>
      <c r="AB19001"/>
      <c r="AC19001"/>
      <c r="AD19001"/>
      <c r="AE19001"/>
      <c r="AF19001"/>
      <c r="AG19001"/>
      <c r="AH19001"/>
      <c r="AI19001"/>
      <c r="AJ19001"/>
      <c r="AK19001"/>
      <c r="AL19001"/>
      <c r="AM19001"/>
      <c r="AN19001"/>
      <c r="AO19001"/>
      <c r="AP19001"/>
      <c r="AQ19001"/>
      <c r="AR19001"/>
      <c r="AS19001"/>
      <c r="AT19001"/>
      <c r="AU19001"/>
      <c r="AV19001"/>
      <c r="AW19001"/>
      <c r="AX19001"/>
      <c r="AY19001"/>
      <c r="AZ19001"/>
    </row>
    <row r="19002">
      <c r="A19002"/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  <c r="X19002"/>
      <c r="Y19002"/>
      <c r="Z19002"/>
      <c r="AA19002"/>
      <c r="AB19002"/>
      <c r="AC19002"/>
      <c r="AD19002"/>
      <c r="AE19002"/>
      <c r="AF19002"/>
      <c r="AG19002"/>
      <c r="AH19002"/>
      <c r="AI19002"/>
      <c r="AJ19002"/>
      <c r="AK19002"/>
      <c r="AL19002"/>
      <c r="AM19002"/>
      <c r="AN19002"/>
      <c r="AO19002"/>
      <c r="AP19002"/>
      <c r="AQ19002"/>
      <c r="AR19002"/>
      <c r="AS19002"/>
      <c r="AT19002"/>
      <c r="AU19002"/>
      <c r="AV19002"/>
      <c r="AW19002"/>
      <c r="AX19002"/>
      <c r="AY19002"/>
      <c r="AZ19002"/>
    </row>
    <row r="19003">
      <c r="A19003"/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  <c r="W19003"/>
      <c r="X19003"/>
      <c r="Y19003"/>
      <c r="Z19003"/>
      <c r="AA19003"/>
      <c r="AB19003"/>
      <c r="AC19003"/>
      <c r="AD19003"/>
      <c r="AE19003"/>
      <c r="AF19003"/>
      <c r="AG19003"/>
      <c r="AH19003"/>
      <c r="AI19003"/>
      <c r="AJ19003"/>
      <c r="AK19003"/>
      <c r="AL19003"/>
      <c r="AM19003"/>
      <c r="AN19003"/>
      <c r="AO19003"/>
      <c r="AP19003"/>
      <c r="AQ19003"/>
      <c r="AR19003"/>
      <c r="AS19003"/>
      <c r="AT19003"/>
      <c r="AU19003"/>
      <c r="AV19003"/>
      <c r="AW19003"/>
      <c r="AX19003"/>
      <c r="AY19003"/>
      <c r="AZ19003"/>
    </row>
    <row r="19004">
      <c r="A19004"/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  <c r="X19004"/>
      <c r="Y19004"/>
      <c r="Z19004"/>
      <c r="AA19004"/>
      <c r="AB19004"/>
      <c r="AC19004"/>
      <c r="AD19004"/>
      <c r="AE19004"/>
      <c r="AF19004"/>
      <c r="AG19004"/>
      <c r="AH19004"/>
      <c r="AI19004"/>
      <c r="AJ19004"/>
      <c r="AK19004"/>
      <c r="AL19004"/>
      <c r="AM19004"/>
      <c r="AN19004"/>
      <c r="AO19004"/>
      <c r="AP19004"/>
      <c r="AQ19004"/>
      <c r="AR19004"/>
      <c r="AS19004"/>
      <c r="AT19004"/>
      <c r="AU19004"/>
      <c r="AV19004"/>
      <c r="AW19004"/>
      <c r="AX19004"/>
      <c r="AY19004"/>
      <c r="AZ19004"/>
    </row>
    <row r="19005">
      <c r="A19005"/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  <c r="X19005"/>
      <c r="Y19005"/>
      <c r="Z19005"/>
      <c r="AA19005"/>
      <c r="AB19005"/>
      <c r="AC19005"/>
      <c r="AD19005"/>
      <c r="AE19005"/>
      <c r="AF19005"/>
      <c r="AG19005"/>
      <c r="AH19005"/>
      <c r="AI19005"/>
      <c r="AJ19005"/>
      <c r="AK19005"/>
      <c r="AL19005"/>
      <c r="AM19005"/>
      <c r="AN19005"/>
      <c r="AO19005"/>
      <c r="AP19005"/>
      <c r="AQ19005"/>
      <c r="AR19005"/>
      <c r="AS19005"/>
      <c r="AT19005"/>
      <c r="AU19005"/>
      <c r="AV19005"/>
      <c r="AW19005"/>
      <c r="AX19005"/>
      <c r="AY19005"/>
      <c r="AZ19005"/>
    </row>
    <row r="19006">
      <c r="A19006"/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  <c r="X19006"/>
      <c r="Y19006"/>
      <c r="Z19006"/>
      <c r="AA19006"/>
      <c r="AB19006"/>
      <c r="AC19006"/>
      <c r="AD19006"/>
      <c r="AE19006"/>
      <c r="AF19006"/>
      <c r="AG19006"/>
      <c r="AH19006"/>
      <c r="AI19006"/>
      <c r="AJ19006"/>
      <c r="AK19006"/>
      <c r="AL19006"/>
      <c r="AM19006"/>
      <c r="AN19006"/>
      <c r="AO19006"/>
      <c r="AP19006"/>
      <c r="AQ19006"/>
      <c r="AR19006"/>
      <c r="AS19006"/>
      <c r="AT19006"/>
      <c r="AU19006"/>
      <c r="AV19006"/>
      <c r="AW19006"/>
      <c r="AX19006"/>
      <c r="AY19006"/>
      <c r="AZ19006"/>
    </row>
    <row r="19007">
      <c r="A19007"/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  <c r="X19007"/>
      <c r="Y19007"/>
      <c r="Z19007"/>
      <c r="AA19007"/>
      <c r="AB19007"/>
      <c r="AC19007"/>
      <c r="AD19007"/>
      <c r="AE19007"/>
      <c r="AF19007"/>
      <c r="AG19007"/>
      <c r="AH19007"/>
      <c r="AI19007"/>
      <c r="AJ19007"/>
      <c r="AK19007"/>
      <c r="AL19007"/>
      <c r="AM19007"/>
      <c r="AN19007"/>
      <c r="AO19007"/>
      <c r="AP19007"/>
      <c r="AQ19007"/>
      <c r="AR19007"/>
      <c r="AS19007"/>
      <c r="AT19007"/>
      <c r="AU19007"/>
      <c r="AV19007"/>
      <c r="AW19007"/>
      <c r="AX19007"/>
      <c r="AY19007"/>
      <c r="AZ19007"/>
    </row>
    <row r="19008">
      <c r="A19008"/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  <c r="X19008"/>
      <c r="Y19008"/>
      <c r="Z19008"/>
      <c r="AA19008"/>
      <c r="AB19008"/>
      <c r="AC19008"/>
      <c r="AD19008"/>
      <c r="AE19008"/>
      <c r="AF19008"/>
      <c r="AG19008"/>
      <c r="AH19008"/>
      <c r="AI19008"/>
      <c r="AJ19008"/>
      <c r="AK19008"/>
      <c r="AL19008"/>
      <c r="AM19008"/>
      <c r="AN19008"/>
      <c r="AO19008"/>
      <c r="AP19008"/>
      <c r="AQ19008"/>
      <c r="AR19008"/>
      <c r="AS19008"/>
      <c r="AT19008"/>
      <c r="AU19008"/>
      <c r="AV19008"/>
      <c r="AW19008"/>
      <c r="AX19008"/>
      <c r="AY19008"/>
      <c r="AZ19008"/>
    </row>
    <row r="19009">
      <c r="A19009"/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  <c r="X19009"/>
      <c r="Y19009"/>
      <c r="Z19009"/>
      <c r="AA19009"/>
      <c r="AB19009"/>
      <c r="AC19009"/>
      <c r="AD19009"/>
      <c r="AE19009"/>
      <c r="AF19009"/>
      <c r="AG19009"/>
      <c r="AH19009"/>
      <c r="AI19009"/>
      <c r="AJ19009"/>
      <c r="AK19009"/>
      <c r="AL19009"/>
      <c r="AM19009"/>
      <c r="AN19009"/>
      <c r="AO19009"/>
      <c r="AP19009"/>
      <c r="AQ19009"/>
      <c r="AR19009"/>
      <c r="AS19009"/>
      <c r="AT19009"/>
      <c r="AU19009"/>
      <c r="AV19009"/>
      <c r="AW19009"/>
      <c r="AX19009"/>
      <c r="AY19009"/>
      <c r="AZ19009"/>
    </row>
    <row r="19010">
      <c r="A19010"/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  <c r="X19010"/>
      <c r="Y19010"/>
      <c r="Z19010"/>
      <c r="AA19010"/>
      <c r="AB19010"/>
      <c r="AC19010"/>
      <c r="AD19010"/>
      <c r="AE19010"/>
      <c r="AF19010"/>
      <c r="AG19010"/>
      <c r="AH19010"/>
      <c r="AI19010"/>
      <c r="AJ19010"/>
      <c r="AK19010"/>
      <c r="AL19010"/>
      <c r="AM19010"/>
      <c r="AN19010"/>
      <c r="AO19010"/>
      <c r="AP19010"/>
      <c r="AQ19010"/>
      <c r="AR19010"/>
      <c r="AS19010"/>
      <c r="AT19010"/>
      <c r="AU19010"/>
      <c r="AV19010"/>
      <c r="AW19010"/>
      <c r="AX19010"/>
      <c r="AY19010"/>
      <c r="AZ19010"/>
    </row>
    <row r="19011">
      <c r="A19011"/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  <c r="X19011"/>
      <c r="Y19011"/>
      <c r="Z19011"/>
      <c r="AA19011"/>
      <c r="AB19011"/>
      <c r="AC19011"/>
      <c r="AD19011"/>
      <c r="AE19011"/>
      <c r="AF19011"/>
      <c r="AG19011"/>
      <c r="AH19011"/>
      <c r="AI19011"/>
      <c r="AJ19011"/>
      <c r="AK19011"/>
      <c r="AL19011"/>
      <c r="AM19011"/>
      <c r="AN19011"/>
      <c r="AO19011"/>
      <c r="AP19011"/>
      <c r="AQ19011"/>
      <c r="AR19011"/>
      <c r="AS19011"/>
      <c r="AT19011"/>
      <c r="AU19011"/>
      <c r="AV19011"/>
      <c r="AW19011"/>
      <c r="AX19011"/>
      <c r="AY19011"/>
      <c r="AZ19011"/>
    </row>
    <row r="19012">
      <c r="A19012"/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  <c r="X19012"/>
      <c r="Y19012"/>
      <c r="Z19012"/>
      <c r="AA19012"/>
      <c r="AB19012"/>
      <c r="AC19012"/>
      <c r="AD19012"/>
      <c r="AE19012"/>
      <c r="AF19012"/>
      <c r="AG19012"/>
      <c r="AH19012"/>
      <c r="AI19012"/>
      <c r="AJ19012"/>
      <c r="AK19012"/>
      <c r="AL19012"/>
      <c r="AM19012"/>
      <c r="AN19012"/>
      <c r="AO19012"/>
      <c r="AP19012"/>
      <c r="AQ19012"/>
      <c r="AR19012"/>
      <c r="AS19012"/>
      <c r="AT19012"/>
      <c r="AU19012"/>
      <c r="AV19012"/>
      <c r="AW19012"/>
      <c r="AX19012"/>
      <c r="AY19012"/>
      <c r="AZ19012"/>
    </row>
    <row r="19013">
      <c r="A19013"/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  <c r="X19013"/>
      <c r="Y19013"/>
      <c r="Z19013"/>
      <c r="AA19013"/>
      <c r="AB19013"/>
      <c r="AC19013"/>
      <c r="AD19013"/>
      <c r="AE19013"/>
      <c r="AF19013"/>
      <c r="AG19013"/>
      <c r="AH19013"/>
      <c r="AI19013"/>
      <c r="AJ19013"/>
      <c r="AK19013"/>
      <c r="AL19013"/>
      <c r="AM19013"/>
      <c r="AN19013"/>
      <c r="AO19013"/>
      <c r="AP19013"/>
      <c r="AQ19013"/>
      <c r="AR19013"/>
      <c r="AS19013"/>
      <c r="AT19013"/>
      <c r="AU19013"/>
      <c r="AV19013"/>
      <c r="AW19013"/>
      <c r="AX19013"/>
      <c r="AY19013"/>
      <c r="AZ19013"/>
    </row>
    <row r="19014">
      <c r="A19014"/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  <c r="X19014"/>
      <c r="Y19014"/>
      <c r="Z19014"/>
      <c r="AA19014"/>
      <c r="AB19014"/>
      <c r="AC19014"/>
      <c r="AD19014"/>
      <c r="AE19014"/>
      <c r="AF19014"/>
      <c r="AG19014"/>
      <c r="AH19014"/>
      <c r="AI19014"/>
      <c r="AJ19014"/>
      <c r="AK19014"/>
      <c r="AL19014"/>
      <c r="AM19014"/>
      <c r="AN19014"/>
      <c r="AO19014"/>
      <c r="AP19014"/>
      <c r="AQ19014"/>
      <c r="AR19014"/>
      <c r="AS19014"/>
      <c r="AT19014"/>
      <c r="AU19014"/>
      <c r="AV19014"/>
      <c r="AW19014"/>
      <c r="AX19014"/>
      <c r="AY19014"/>
      <c r="AZ19014"/>
    </row>
    <row r="19015">
      <c r="A19015"/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  <c r="X19015"/>
      <c r="Y19015"/>
      <c r="Z19015"/>
      <c r="AA19015"/>
      <c r="AB19015"/>
      <c r="AC19015"/>
      <c r="AD19015"/>
      <c r="AE19015"/>
      <c r="AF19015"/>
      <c r="AG19015"/>
      <c r="AH19015"/>
      <c r="AI19015"/>
      <c r="AJ19015"/>
      <c r="AK19015"/>
      <c r="AL19015"/>
      <c r="AM19015"/>
      <c r="AN19015"/>
      <c r="AO19015"/>
      <c r="AP19015"/>
      <c r="AQ19015"/>
      <c r="AR19015"/>
      <c r="AS19015"/>
      <c r="AT19015"/>
      <c r="AU19015"/>
      <c r="AV19015"/>
      <c r="AW19015"/>
      <c r="AX19015"/>
      <c r="AY19015"/>
      <c r="AZ19015"/>
    </row>
    <row r="19016">
      <c r="A19016"/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  <c r="X19016"/>
      <c r="Y19016"/>
      <c r="Z19016"/>
      <c r="AA19016"/>
      <c r="AB19016"/>
      <c r="AC19016"/>
      <c r="AD19016"/>
      <c r="AE19016"/>
      <c r="AF19016"/>
      <c r="AG19016"/>
      <c r="AH19016"/>
      <c r="AI19016"/>
      <c r="AJ19016"/>
      <c r="AK19016"/>
      <c r="AL19016"/>
      <c r="AM19016"/>
      <c r="AN19016"/>
      <c r="AO19016"/>
      <c r="AP19016"/>
      <c r="AQ19016"/>
      <c r="AR19016"/>
      <c r="AS19016"/>
      <c r="AT19016"/>
      <c r="AU19016"/>
      <c r="AV19016"/>
      <c r="AW19016"/>
      <c r="AX19016"/>
      <c r="AY19016"/>
      <c r="AZ19016"/>
    </row>
    <row r="19017">
      <c r="A19017"/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  <c r="X19017"/>
      <c r="Y19017"/>
      <c r="Z19017"/>
      <c r="AA19017"/>
      <c r="AB19017"/>
      <c r="AC19017"/>
      <c r="AD19017"/>
      <c r="AE19017"/>
      <c r="AF19017"/>
      <c r="AG19017"/>
      <c r="AH19017"/>
      <c r="AI19017"/>
      <c r="AJ19017"/>
      <c r="AK19017"/>
      <c r="AL19017"/>
      <c r="AM19017"/>
      <c r="AN19017"/>
      <c r="AO19017"/>
      <c r="AP19017"/>
      <c r="AQ19017"/>
      <c r="AR19017"/>
      <c r="AS19017"/>
      <c r="AT19017"/>
      <c r="AU19017"/>
      <c r="AV19017"/>
      <c r="AW19017"/>
      <c r="AX19017"/>
      <c r="AY19017"/>
      <c r="AZ19017"/>
    </row>
    <row r="19018">
      <c r="A19018"/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  <c r="X19018"/>
      <c r="Y19018"/>
      <c r="Z19018"/>
      <c r="AA19018"/>
      <c r="AB19018"/>
      <c r="AC19018"/>
      <c r="AD19018"/>
      <c r="AE19018"/>
      <c r="AF19018"/>
      <c r="AG19018"/>
      <c r="AH19018"/>
      <c r="AI19018"/>
      <c r="AJ19018"/>
      <c r="AK19018"/>
      <c r="AL19018"/>
      <c r="AM19018"/>
      <c r="AN19018"/>
      <c r="AO19018"/>
      <c r="AP19018"/>
      <c r="AQ19018"/>
      <c r="AR19018"/>
      <c r="AS19018"/>
      <c r="AT19018"/>
      <c r="AU19018"/>
      <c r="AV19018"/>
      <c r="AW19018"/>
      <c r="AX19018"/>
      <c r="AY19018"/>
      <c r="AZ19018"/>
    </row>
    <row r="19019">
      <c r="A19019"/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  <c r="X19019"/>
      <c r="Y19019"/>
      <c r="Z19019"/>
      <c r="AA19019"/>
      <c r="AB19019"/>
      <c r="AC19019"/>
      <c r="AD19019"/>
      <c r="AE19019"/>
      <c r="AF19019"/>
      <c r="AG19019"/>
      <c r="AH19019"/>
      <c r="AI19019"/>
      <c r="AJ19019"/>
      <c r="AK19019"/>
      <c r="AL19019"/>
      <c r="AM19019"/>
      <c r="AN19019"/>
      <c r="AO19019"/>
      <c r="AP19019"/>
      <c r="AQ19019"/>
      <c r="AR19019"/>
      <c r="AS19019"/>
      <c r="AT19019"/>
      <c r="AU19019"/>
      <c r="AV19019"/>
      <c r="AW19019"/>
      <c r="AX19019"/>
      <c r="AY19019"/>
      <c r="AZ19019"/>
    </row>
    <row r="19020">
      <c r="A19020"/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  <c r="X19020"/>
      <c r="Y19020"/>
      <c r="Z19020"/>
      <c r="AA19020"/>
      <c r="AB19020"/>
      <c r="AC19020"/>
      <c r="AD19020"/>
      <c r="AE19020"/>
      <c r="AF19020"/>
      <c r="AG19020"/>
      <c r="AH19020"/>
      <c r="AI19020"/>
      <c r="AJ19020"/>
      <c r="AK19020"/>
      <c r="AL19020"/>
      <c r="AM19020"/>
      <c r="AN19020"/>
      <c r="AO19020"/>
      <c r="AP19020"/>
      <c r="AQ19020"/>
      <c r="AR19020"/>
      <c r="AS19020"/>
      <c r="AT19020"/>
      <c r="AU19020"/>
      <c r="AV19020"/>
      <c r="AW19020"/>
      <c r="AX19020"/>
      <c r="AY19020"/>
      <c r="AZ19020"/>
    </row>
    <row r="19021">
      <c r="A19021"/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  <c r="X19021"/>
      <c r="Y19021"/>
      <c r="Z19021"/>
      <c r="AA19021"/>
      <c r="AB19021"/>
      <c r="AC19021"/>
      <c r="AD19021"/>
      <c r="AE19021"/>
      <c r="AF19021"/>
      <c r="AG19021"/>
      <c r="AH19021"/>
      <c r="AI19021"/>
      <c r="AJ19021"/>
      <c r="AK19021"/>
      <c r="AL19021"/>
      <c r="AM19021"/>
      <c r="AN19021"/>
      <c r="AO19021"/>
      <c r="AP19021"/>
      <c r="AQ19021"/>
      <c r="AR19021"/>
      <c r="AS19021"/>
      <c r="AT19021"/>
      <c r="AU19021"/>
      <c r="AV19021"/>
      <c r="AW19021"/>
      <c r="AX19021"/>
      <c r="AY19021"/>
      <c r="AZ19021"/>
    </row>
    <row r="19022">
      <c r="A19022"/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  <c r="X19022"/>
      <c r="Y19022"/>
      <c r="Z19022"/>
      <c r="AA19022"/>
      <c r="AB19022"/>
      <c r="AC19022"/>
      <c r="AD19022"/>
      <c r="AE19022"/>
      <c r="AF19022"/>
      <c r="AG19022"/>
      <c r="AH19022"/>
      <c r="AI19022"/>
      <c r="AJ19022"/>
      <c r="AK19022"/>
      <c r="AL19022"/>
      <c r="AM19022"/>
      <c r="AN19022"/>
      <c r="AO19022"/>
      <c r="AP19022"/>
      <c r="AQ19022"/>
      <c r="AR19022"/>
      <c r="AS19022"/>
      <c r="AT19022"/>
      <c r="AU19022"/>
      <c r="AV19022"/>
      <c r="AW19022"/>
      <c r="AX19022"/>
      <c r="AY19022"/>
      <c r="AZ19022"/>
    </row>
    <row r="19023">
      <c r="A19023"/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  <c r="X19023"/>
      <c r="Y19023"/>
      <c r="Z19023"/>
      <c r="AA19023"/>
      <c r="AB19023"/>
      <c r="AC19023"/>
      <c r="AD19023"/>
      <c r="AE19023"/>
      <c r="AF19023"/>
      <c r="AG19023"/>
      <c r="AH19023"/>
      <c r="AI19023"/>
      <c r="AJ19023"/>
      <c r="AK19023"/>
      <c r="AL19023"/>
      <c r="AM19023"/>
      <c r="AN19023"/>
      <c r="AO19023"/>
      <c r="AP19023"/>
      <c r="AQ19023"/>
      <c r="AR19023"/>
      <c r="AS19023"/>
      <c r="AT19023"/>
      <c r="AU19023"/>
      <c r="AV19023"/>
      <c r="AW19023"/>
      <c r="AX19023"/>
      <c r="AY19023"/>
      <c r="AZ19023"/>
    </row>
    <row r="19024">
      <c r="A19024"/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  <c r="X19024"/>
      <c r="Y19024"/>
      <c r="Z19024"/>
      <c r="AA19024"/>
      <c r="AB19024"/>
      <c r="AC19024"/>
      <c r="AD19024"/>
      <c r="AE19024"/>
      <c r="AF19024"/>
      <c r="AG19024"/>
      <c r="AH19024"/>
      <c r="AI19024"/>
      <c r="AJ19024"/>
      <c r="AK19024"/>
      <c r="AL19024"/>
      <c r="AM19024"/>
      <c r="AN19024"/>
      <c r="AO19024"/>
      <c r="AP19024"/>
      <c r="AQ19024"/>
      <c r="AR19024"/>
      <c r="AS19024"/>
      <c r="AT19024"/>
      <c r="AU19024"/>
      <c r="AV19024"/>
      <c r="AW19024"/>
      <c r="AX19024"/>
      <c r="AY19024"/>
      <c r="AZ19024"/>
    </row>
    <row r="19025">
      <c r="A19025"/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  <c r="X19025"/>
      <c r="Y19025"/>
      <c r="Z19025"/>
      <c r="AA19025"/>
      <c r="AB19025"/>
      <c r="AC19025"/>
      <c r="AD19025"/>
      <c r="AE19025"/>
      <c r="AF19025"/>
      <c r="AG19025"/>
      <c r="AH19025"/>
      <c r="AI19025"/>
      <c r="AJ19025"/>
      <c r="AK19025"/>
      <c r="AL19025"/>
      <c r="AM19025"/>
      <c r="AN19025"/>
      <c r="AO19025"/>
      <c r="AP19025"/>
      <c r="AQ19025"/>
      <c r="AR19025"/>
      <c r="AS19025"/>
      <c r="AT19025"/>
      <c r="AU19025"/>
      <c r="AV19025"/>
      <c r="AW19025"/>
      <c r="AX19025"/>
      <c r="AY19025"/>
      <c r="AZ19025"/>
    </row>
    <row r="19026">
      <c r="A19026"/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  <c r="X19026"/>
      <c r="Y19026"/>
      <c r="Z19026"/>
      <c r="AA19026"/>
      <c r="AB19026"/>
      <c r="AC19026"/>
      <c r="AD19026"/>
      <c r="AE19026"/>
      <c r="AF19026"/>
      <c r="AG19026"/>
      <c r="AH19026"/>
      <c r="AI19026"/>
      <c r="AJ19026"/>
      <c r="AK19026"/>
      <c r="AL19026"/>
      <c r="AM19026"/>
      <c r="AN19026"/>
      <c r="AO19026"/>
      <c r="AP19026"/>
      <c r="AQ19026"/>
      <c r="AR19026"/>
      <c r="AS19026"/>
      <c r="AT19026"/>
      <c r="AU19026"/>
      <c r="AV19026"/>
      <c r="AW19026"/>
      <c r="AX19026"/>
      <c r="AY19026"/>
      <c r="AZ19026"/>
    </row>
    <row r="19027">
      <c r="A19027"/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  <c r="X19027"/>
      <c r="Y19027"/>
      <c r="Z19027"/>
      <c r="AA19027"/>
      <c r="AB19027"/>
      <c r="AC19027"/>
      <c r="AD19027"/>
      <c r="AE19027"/>
      <c r="AF19027"/>
      <c r="AG19027"/>
      <c r="AH19027"/>
      <c r="AI19027"/>
      <c r="AJ19027"/>
      <c r="AK19027"/>
      <c r="AL19027"/>
      <c r="AM19027"/>
      <c r="AN19027"/>
      <c r="AO19027"/>
      <c r="AP19027"/>
      <c r="AQ19027"/>
      <c r="AR19027"/>
      <c r="AS19027"/>
      <c r="AT19027"/>
      <c r="AU19027"/>
      <c r="AV19027"/>
      <c r="AW19027"/>
      <c r="AX19027"/>
      <c r="AY19027"/>
      <c r="AZ19027"/>
    </row>
    <row r="19028">
      <c r="A19028"/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  <c r="X19028"/>
      <c r="Y19028"/>
      <c r="Z19028"/>
      <c r="AA19028"/>
      <c r="AB19028"/>
      <c r="AC19028"/>
      <c r="AD19028"/>
      <c r="AE19028"/>
      <c r="AF19028"/>
      <c r="AG19028"/>
      <c r="AH19028"/>
      <c r="AI19028"/>
      <c r="AJ19028"/>
      <c r="AK19028"/>
      <c r="AL19028"/>
      <c r="AM19028"/>
      <c r="AN19028"/>
      <c r="AO19028"/>
      <c r="AP19028"/>
      <c r="AQ19028"/>
      <c r="AR19028"/>
      <c r="AS19028"/>
      <c r="AT19028"/>
      <c r="AU19028"/>
      <c r="AV19028"/>
      <c r="AW19028"/>
      <c r="AX19028"/>
      <c r="AY19028"/>
      <c r="AZ19028"/>
    </row>
    <row r="19029">
      <c r="A19029"/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  <c r="X19029"/>
      <c r="Y19029"/>
      <c r="Z19029"/>
      <c r="AA19029"/>
      <c r="AB19029"/>
      <c r="AC19029"/>
      <c r="AD19029"/>
      <c r="AE19029"/>
      <c r="AF19029"/>
      <c r="AG19029"/>
      <c r="AH19029"/>
      <c r="AI19029"/>
      <c r="AJ19029"/>
      <c r="AK19029"/>
      <c r="AL19029"/>
      <c r="AM19029"/>
      <c r="AN19029"/>
      <c r="AO19029"/>
      <c r="AP19029"/>
      <c r="AQ19029"/>
      <c r="AR19029"/>
      <c r="AS19029"/>
      <c r="AT19029"/>
      <c r="AU19029"/>
      <c r="AV19029"/>
      <c r="AW19029"/>
      <c r="AX19029"/>
      <c r="AY19029"/>
      <c r="AZ19029"/>
    </row>
    <row r="19030">
      <c r="A19030"/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  <c r="X19030"/>
      <c r="Y19030"/>
      <c r="Z19030"/>
      <c r="AA19030"/>
      <c r="AB19030"/>
      <c r="AC19030"/>
      <c r="AD19030"/>
      <c r="AE19030"/>
      <c r="AF19030"/>
      <c r="AG19030"/>
      <c r="AH19030"/>
      <c r="AI19030"/>
      <c r="AJ19030"/>
      <c r="AK19030"/>
      <c r="AL19030"/>
      <c r="AM19030"/>
      <c r="AN19030"/>
      <c r="AO19030"/>
      <c r="AP19030"/>
      <c r="AQ19030"/>
      <c r="AR19030"/>
      <c r="AS19030"/>
      <c r="AT19030"/>
      <c r="AU19030"/>
      <c r="AV19030"/>
      <c r="AW19030"/>
      <c r="AX19030"/>
      <c r="AY19030"/>
      <c r="AZ19030"/>
    </row>
    <row r="19031">
      <c r="A19031"/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  <c r="W19031"/>
      <c r="X19031"/>
      <c r="Y19031"/>
      <c r="Z19031"/>
      <c r="AA19031"/>
      <c r="AB19031"/>
      <c r="AC19031"/>
      <c r="AD19031"/>
      <c r="AE19031"/>
      <c r="AF19031"/>
      <c r="AG19031"/>
      <c r="AH19031"/>
      <c r="AI19031"/>
      <c r="AJ19031"/>
      <c r="AK19031"/>
      <c r="AL19031"/>
      <c r="AM19031"/>
      <c r="AN19031"/>
      <c r="AO19031"/>
      <c r="AP19031"/>
      <c r="AQ19031"/>
      <c r="AR19031"/>
      <c r="AS19031"/>
      <c r="AT19031"/>
      <c r="AU19031"/>
      <c r="AV19031"/>
      <c r="AW19031"/>
      <c r="AX19031"/>
      <c r="AY19031"/>
      <c r="AZ19031"/>
    </row>
    <row r="19032">
      <c r="A19032"/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  <c r="X19032"/>
      <c r="Y19032"/>
      <c r="Z19032"/>
      <c r="AA19032"/>
      <c r="AB19032"/>
      <c r="AC19032"/>
      <c r="AD19032"/>
      <c r="AE19032"/>
      <c r="AF19032"/>
      <c r="AG19032"/>
      <c r="AH19032"/>
      <c r="AI19032"/>
      <c r="AJ19032"/>
      <c r="AK19032"/>
      <c r="AL19032"/>
      <c r="AM19032"/>
      <c r="AN19032"/>
      <c r="AO19032"/>
      <c r="AP19032"/>
      <c r="AQ19032"/>
      <c r="AR19032"/>
      <c r="AS19032"/>
      <c r="AT19032"/>
      <c r="AU19032"/>
      <c r="AV19032"/>
      <c r="AW19032"/>
      <c r="AX19032"/>
      <c r="AY19032"/>
      <c r="AZ19032"/>
    </row>
    <row r="19033">
      <c r="A19033"/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  <c r="X19033"/>
      <c r="Y19033"/>
      <c r="Z19033"/>
      <c r="AA19033"/>
      <c r="AB19033"/>
      <c r="AC19033"/>
      <c r="AD19033"/>
      <c r="AE19033"/>
      <c r="AF19033"/>
      <c r="AG19033"/>
      <c r="AH19033"/>
      <c r="AI19033"/>
      <c r="AJ19033"/>
      <c r="AK19033"/>
      <c r="AL19033"/>
      <c r="AM19033"/>
      <c r="AN19033"/>
      <c r="AO19033"/>
      <c r="AP19033"/>
      <c r="AQ19033"/>
      <c r="AR19033"/>
      <c r="AS19033"/>
      <c r="AT19033"/>
      <c r="AU19033"/>
      <c r="AV19033"/>
      <c r="AW19033"/>
      <c r="AX19033"/>
      <c r="AY19033"/>
      <c r="AZ19033"/>
    </row>
    <row r="19034">
      <c r="A19034"/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  <c r="X19034"/>
      <c r="Y19034"/>
      <c r="Z19034"/>
      <c r="AA19034"/>
      <c r="AB19034"/>
      <c r="AC19034"/>
      <c r="AD19034"/>
      <c r="AE19034"/>
      <c r="AF19034"/>
      <c r="AG19034"/>
      <c r="AH19034"/>
      <c r="AI19034"/>
      <c r="AJ19034"/>
      <c r="AK19034"/>
      <c r="AL19034"/>
      <c r="AM19034"/>
      <c r="AN19034"/>
      <c r="AO19034"/>
      <c r="AP19034"/>
      <c r="AQ19034"/>
      <c r="AR19034"/>
      <c r="AS19034"/>
      <c r="AT19034"/>
      <c r="AU19034"/>
      <c r="AV19034"/>
      <c r="AW19034"/>
      <c r="AX19034"/>
      <c r="AY19034"/>
      <c r="AZ19034"/>
    </row>
    <row r="19035">
      <c r="A19035"/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  <c r="X19035"/>
      <c r="Y19035"/>
      <c r="Z19035"/>
      <c r="AA19035"/>
      <c r="AB19035"/>
      <c r="AC19035"/>
      <c r="AD19035"/>
      <c r="AE19035"/>
      <c r="AF19035"/>
      <c r="AG19035"/>
      <c r="AH19035"/>
      <c r="AI19035"/>
      <c r="AJ19035"/>
      <c r="AK19035"/>
      <c r="AL19035"/>
      <c r="AM19035"/>
      <c r="AN19035"/>
      <c r="AO19035"/>
      <c r="AP19035"/>
      <c r="AQ19035"/>
      <c r="AR19035"/>
      <c r="AS19035"/>
      <c r="AT19035"/>
      <c r="AU19035"/>
      <c r="AV19035"/>
      <c r="AW19035"/>
      <c r="AX19035"/>
      <c r="AY19035"/>
      <c r="AZ19035"/>
    </row>
    <row r="19036">
      <c r="A19036"/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  <c r="X19036"/>
      <c r="Y19036"/>
      <c r="Z19036"/>
      <c r="AA19036"/>
      <c r="AB19036"/>
      <c r="AC19036"/>
      <c r="AD19036"/>
      <c r="AE19036"/>
      <c r="AF19036"/>
      <c r="AG19036"/>
      <c r="AH19036"/>
      <c r="AI19036"/>
      <c r="AJ19036"/>
      <c r="AK19036"/>
      <c r="AL19036"/>
      <c r="AM19036"/>
      <c r="AN19036"/>
      <c r="AO19036"/>
      <c r="AP19036"/>
      <c r="AQ19036"/>
      <c r="AR19036"/>
      <c r="AS19036"/>
      <c r="AT19036"/>
      <c r="AU19036"/>
      <c r="AV19036"/>
      <c r="AW19036"/>
      <c r="AX19036"/>
      <c r="AY19036"/>
      <c r="AZ19036"/>
    </row>
    <row r="19037">
      <c r="A19037"/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  <c r="X19037"/>
      <c r="Y19037"/>
      <c r="Z19037"/>
      <c r="AA19037"/>
      <c r="AB19037"/>
      <c r="AC19037"/>
      <c r="AD19037"/>
      <c r="AE19037"/>
      <c r="AF19037"/>
      <c r="AG19037"/>
      <c r="AH19037"/>
      <c r="AI19037"/>
      <c r="AJ19037"/>
      <c r="AK19037"/>
      <c r="AL19037"/>
      <c r="AM19037"/>
      <c r="AN19037"/>
      <c r="AO19037"/>
      <c r="AP19037"/>
      <c r="AQ19037"/>
      <c r="AR19037"/>
      <c r="AS19037"/>
      <c r="AT19037"/>
      <c r="AU19037"/>
      <c r="AV19037"/>
      <c r="AW19037"/>
      <c r="AX19037"/>
      <c r="AY19037"/>
      <c r="AZ19037"/>
    </row>
    <row r="19038">
      <c r="A19038"/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  <c r="X19038"/>
      <c r="Y19038"/>
      <c r="Z19038"/>
      <c r="AA19038"/>
      <c r="AB19038"/>
      <c r="AC19038"/>
      <c r="AD19038"/>
      <c r="AE19038"/>
      <c r="AF19038"/>
      <c r="AG19038"/>
      <c r="AH19038"/>
      <c r="AI19038"/>
      <c r="AJ19038"/>
      <c r="AK19038"/>
      <c r="AL19038"/>
      <c r="AM19038"/>
      <c r="AN19038"/>
      <c r="AO19038"/>
      <c r="AP19038"/>
      <c r="AQ19038"/>
      <c r="AR19038"/>
      <c r="AS19038"/>
      <c r="AT19038"/>
      <c r="AU19038"/>
      <c r="AV19038"/>
      <c r="AW19038"/>
      <c r="AX19038"/>
      <c r="AY19038"/>
      <c r="AZ19038"/>
    </row>
    <row r="19039">
      <c r="A19039"/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  <c r="X19039"/>
      <c r="Y19039"/>
      <c r="Z19039"/>
      <c r="AA19039"/>
      <c r="AB19039"/>
      <c r="AC19039"/>
      <c r="AD19039"/>
      <c r="AE19039"/>
      <c r="AF19039"/>
      <c r="AG19039"/>
      <c r="AH19039"/>
      <c r="AI19039"/>
      <c r="AJ19039"/>
      <c r="AK19039"/>
      <c r="AL19039"/>
      <c r="AM19039"/>
      <c r="AN19039"/>
      <c r="AO19039"/>
      <c r="AP19039"/>
      <c r="AQ19039"/>
      <c r="AR19039"/>
      <c r="AS19039"/>
      <c r="AT19039"/>
      <c r="AU19039"/>
      <c r="AV19039"/>
      <c r="AW19039"/>
      <c r="AX19039"/>
      <c r="AY19039"/>
      <c r="AZ19039"/>
    </row>
    <row r="19040">
      <c r="A19040"/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  <c r="X19040"/>
      <c r="Y19040"/>
      <c r="Z19040"/>
      <c r="AA19040"/>
      <c r="AB19040"/>
      <c r="AC19040"/>
      <c r="AD19040"/>
      <c r="AE19040"/>
      <c r="AF19040"/>
      <c r="AG19040"/>
      <c r="AH19040"/>
      <c r="AI19040"/>
      <c r="AJ19040"/>
      <c r="AK19040"/>
      <c r="AL19040"/>
      <c r="AM19040"/>
      <c r="AN19040"/>
      <c r="AO19040"/>
      <c r="AP19040"/>
      <c r="AQ19040"/>
      <c r="AR19040"/>
      <c r="AS19040"/>
      <c r="AT19040"/>
      <c r="AU19040"/>
      <c r="AV19040"/>
      <c r="AW19040"/>
      <c r="AX19040"/>
      <c r="AY19040"/>
      <c r="AZ19040"/>
    </row>
    <row r="19041">
      <c r="A19041"/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  <c r="X19041"/>
      <c r="Y19041"/>
      <c r="Z19041"/>
      <c r="AA19041"/>
      <c r="AB19041"/>
      <c r="AC19041"/>
      <c r="AD19041"/>
      <c r="AE19041"/>
      <c r="AF19041"/>
      <c r="AG19041"/>
      <c r="AH19041"/>
      <c r="AI19041"/>
      <c r="AJ19041"/>
      <c r="AK19041"/>
      <c r="AL19041"/>
      <c r="AM19041"/>
      <c r="AN19041"/>
      <c r="AO19041"/>
      <c r="AP19041"/>
      <c r="AQ19041"/>
      <c r="AR19041"/>
      <c r="AS19041"/>
      <c r="AT19041"/>
      <c r="AU19041"/>
      <c r="AV19041"/>
      <c r="AW19041"/>
      <c r="AX19041"/>
      <c r="AY19041"/>
      <c r="AZ19041"/>
    </row>
    <row r="19042">
      <c r="A19042"/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  <c r="X19042"/>
      <c r="Y19042"/>
      <c r="Z19042"/>
      <c r="AA19042"/>
      <c r="AB19042"/>
      <c r="AC19042"/>
      <c r="AD19042"/>
      <c r="AE19042"/>
      <c r="AF19042"/>
      <c r="AG19042"/>
      <c r="AH19042"/>
      <c r="AI19042"/>
      <c r="AJ19042"/>
      <c r="AK19042"/>
      <c r="AL19042"/>
      <c r="AM19042"/>
      <c r="AN19042"/>
      <c r="AO19042"/>
      <c r="AP19042"/>
      <c r="AQ19042"/>
      <c r="AR19042"/>
      <c r="AS19042"/>
      <c r="AT19042"/>
      <c r="AU19042"/>
      <c r="AV19042"/>
      <c r="AW19042"/>
      <c r="AX19042"/>
      <c r="AY19042"/>
      <c r="AZ19042"/>
    </row>
    <row r="19043">
      <c r="A19043"/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  <c r="X19043"/>
      <c r="Y19043"/>
      <c r="Z19043"/>
      <c r="AA19043"/>
      <c r="AB19043"/>
      <c r="AC19043"/>
      <c r="AD19043"/>
      <c r="AE19043"/>
      <c r="AF19043"/>
      <c r="AG19043"/>
      <c r="AH19043"/>
      <c r="AI19043"/>
      <c r="AJ19043"/>
      <c r="AK19043"/>
      <c r="AL19043"/>
      <c r="AM19043"/>
      <c r="AN19043"/>
      <c r="AO19043"/>
      <c r="AP19043"/>
      <c r="AQ19043"/>
      <c r="AR19043"/>
      <c r="AS19043"/>
      <c r="AT19043"/>
      <c r="AU19043"/>
      <c r="AV19043"/>
      <c r="AW19043"/>
      <c r="AX19043"/>
      <c r="AY19043"/>
      <c r="AZ19043"/>
    </row>
    <row r="19044">
      <c r="A19044"/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  <c r="X19044"/>
      <c r="Y19044"/>
      <c r="Z19044"/>
      <c r="AA19044"/>
      <c r="AB19044"/>
      <c r="AC19044"/>
      <c r="AD19044"/>
      <c r="AE19044"/>
      <c r="AF19044"/>
      <c r="AG19044"/>
      <c r="AH19044"/>
      <c r="AI19044"/>
      <c r="AJ19044"/>
      <c r="AK19044"/>
      <c r="AL19044"/>
      <c r="AM19044"/>
      <c r="AN19044"/>
      <c r="AO19044"/>
      <c r="AP19044"/>
      <c r="AQ19044"/>
      <c r="AR19044"/>
      <c r="AS19044"/>
      <c r="AT19044"/>
      <c r="AU19044"/>
      <c r="AV19044"/>
      <c r="AW19044"/>
      <c r="AX19044"/>
      <c r="AY19044"/>
      <c r="AZ19044"/>
    </row>
    <row r="19045">
      <c r="A19045"/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  <c r="X19045"/>
      <c r="Y19045"/>
      <c r="Z19045"/>
      <c r="AA19045"/>
      <c r="AB19045"/>
      <c r="AC19045"/>
      <c r="AD19045"/>
      <c r="AE19045"/>
      <c r="AF19045"/>
      <c r="AG19045"/>
      <c r="AH19045"/>
      <c r="AI19045"/>
      <c r="AJ19045"/>
      <c r="AK19045"/>
      <c r="AL19045"/>
      <c r="AM19045"/>
      <c r="AN19045"/>
      <c r="AO19045"/>
      <c r="AP19045"/>
      <c r="AQ19045"/>
      <c r="AR19045"/>
      <c r="AS19045"/>
      <c r="AT19045"/>
      <c r="AU19045"/>
      <c r="AV19045"/>
      <c r="AW19045"/>
      <c r="AX19045"/>
      <c r="AY19045"/>
      <c r="AZ19045"/>
    </row>
    <row r="19046">
      <c r="A19046"/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  <c r="X19046"/>
      <c r="Y19046"/>
      <c r="Z19046"/>
      <c r="AA19046"/>
      <c r="AB19046"/>
      <c r="AC19046"/>
      <c r="AD19046"/>
      <c r="AE19046"/>
      <c r="AF19046"/>
      <c r="AG19046"/>
      <c r="AH19046"/>
      <c r="AI19046"/>
      <c r="AJ19046"/>
      <c r="AK19046"/>
      <c r="AL19046"/>
      <c r="AM19046"/>
      <c r="AN19046"/>
      <c r="AO19046"/>
      <c r="AP19046"/>
      <c r="AQ19046"/>
      <c r="AR19046"/>
      <c r="AS19046"/>
      <c r="AT19046"/>
      <c r="AU19046"/>
      <c r="AV19046"/>
      <c r="AW19046"/>
      <c r="AX19046"/>
      <c r="AY19046"/>
      <c r="AZ19046"/>
    </row>
    <row r="19047">
      <c r="A19047"/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  <c r="X19047"/>
      <c r="Y19047"/>
      <c r="Z19047"/>
      <c r="AA19047"/>
      <c r="AB19047"/>
      <c r="AC19047"/>
      <c r="AD19047"/>
      <c r="AE19047"/>
      <c r="AF19047"/>
      <c r="AG19047"/>
      <c r="AH19047"/>
      <c r="AI19047"/>
      <c r="AJ19047"/>
      <c r="AK19047"/>
      <c r="AL19047"/>
      <c r="AM19047"/>
      <c r="AN19047"/>
      <c r="AO19047"/>
      <c r="AP19047"/>
      <c r="AQ19047"/>
      <c r="AR19047"/>
      <c r="AS19047"/>
      <c r="AT19047"/>
      <c r="AU19047"/>
      <c r="AV19047"/>
      <c r="AW19047"/>
      <c r="AX19047"/>
      <c r="AY19047"/>
      <c r="AZ19047"/>
    </row>
    <row r="19048">
      <c r="A19048"/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  <c r="X19048"/>
      <c r="Y19048"/>
      <c r="Z19048"/>
      <c r="AA19048"/>
      <c r="AB19048"/>
      <c r="AC19048"/>
      <c r="AD19048"/>
      <c r="AE19048"/>
      <c r="AF19048"/>
      <c r="AG19048"/>
      <c r="AH19048"/>
      <c r="AI19048"/>
      <c r="AJ19048"/>
      <c r="AK19048"/>
      <c r="AL19048"/>
      <c r="AM19048"/>
      <c r="AN19048"/>
      <c r="AO19048"/>
      <c r="AP19048"/>
      <c r="AQ19048"/>
      <c r="AR19048"/>
      <c r="AS19048"/>
      <c r="AT19048"/>
      <c r="AU19048"/>
      <c r="AV19048"/>
      <c r="AW19048"/>
      <c r="AX19048"/>
      <c r="AY19048"/>
      <c r="AZ19048"/>
    </row>
    <row r="19049">
      <c r="A19049"/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  <c r="X19049"/>
      <c r="Y19049"/>
      <c r="Z19049"/>
      <c r="AA19049"/>
      <c r="AB19049"/>
      <c r="AC19049"/>
      <c r="AD19049"/>
      <c r="AE19049"/>
      <c r="AF19049"/>
      <c r="AG19049"/>
      <c r="AH19049"/>
      <c r="AI19049"/>
      <c r="AJ19049"/>
      <c r="AK19049"/>
      <c r="AL19049"/>
      <c r="AM19049"/>
      <c r="AN19049"/>
      <c r="AO19049"/>
      <c r="AP19049"/>
      <c r="AQ19049"/>
      <c r="AR19049"/>
      <c r="AS19049"/>
      <c r="AT19049"/>
      <c r="AU19049"/>
      <c r="AV19049"/>
      <c r="AW19049"/>
      <c r="AX19049"/>
      <c r="AY19049"/>
      <c r="AZ19049"/>
    </row>
    <row r="19050">
      <c r="A19050"/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  <c r="X19050"/>
      <c r="Y19050"/>
      <c r="Z19050"/>
      <c r="AA19050"/>
      <c r="AB19050"/>
      <c r="AC19050"/>
      <c r="AD19050"/>
      <c r="AE19050"/>
      <c r="AF19050"/>
      <c r="AG19050"/>
      <c r="AH19050"/>
      <c r="AI19050"/>
      <c r="AJ19050"/>
      <c r="AK19050"/>
      <c r="AL19050"/>
      <c r="AM19050"/>
      <c r="AN19050"/>
      <c r="AO19050"/>
      <c r="AP19050"/>
      <c r="AQ19050"/>
      <c r="AR19050"/>
      <c r="AS19050"/>
      <c r="AT19050"/>
      <c r="AU19050"/>
      <c r="AV19050"/>
      <c r="AW19050"/>
      <c r="AX19050"/>
      <c r="AY19050"/>
      <c r="AZ19050"/>
    </row>
    <row r="19051">
      <c r="A19051"/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  <c r="X19051"/>
      <c r="Y19051"/>
      <c r="Z19051"/>
      <c r="AA19051"/>
      <c r="AB19051"/>
      <c r="AC19051"/>
      <c r="AD19051"/>
      <c r="AE19051"/>
      <c r="AF19051"/>
      <c r="AG19051"/>
      <c r="AH19051"/>
      <c r="AI19051"/>
      <c r="AJ19051"/>
      <c r="AK19051"/>
      <c r="AL19051"/>
      <c r="AM19051"/>
      <c r="AN19051"/>
      <c r="AO19051"/>
      <c r="AP19051"/>
      <c r="AQ19051"/>
      <c r="AR19051"/>
      <c r="AS19051"/>
      <c r="AT19051"/>
      <c r="AU19051"/>
      <c r="AV19051"/>
      <c r="AW19051"/>
      <c r="AX19051"/>
      <c r="AY19051"/>
      <c r="AZ19051"/>
    </row>
    <row r="19052">
      <c r="A19052"/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  <c r="X19052"/>
      <c r="Y19052"/>
      <c r="Z19052"/>
      <c r="AA19052"/>
      <c r="AB19052"/>
      <c r="AC19052"/>
      <c r="AD19052"/>
      <c r="AE19052"/>
      <c r="AF19052"/>
      <c r="AG19052"/>
      <c r="AH19052"/>
      <c r="AI19052"/>
      <c r="AJ19052"/>
      <c r="AK19052"/>
      <c r="AL19052"/>
      <c r="AM19052"/>
      <c r="AN19052"/>
      <c r="AO19052"/>
      <c r="AP19052"/>
      <c r="AQ19052"/>
      <c r="AR19052"/>
      <c r="AS19052"/>
      <c r="AT19052"/>
      <c r="AU19052"/>
      <c r="AV19052"/>
      <c r="AW19052"/>
      <c r="AX19052"/>
      <c r="AY19052"/>
      <c r="AZ19052"/>
    </row>
    <row r="19053">
      <c r="A19053"/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  <c r="X19053"/>
      <c r="Y19053"/>
      <c r="Z19053"/>
      <c r="AA19053"/>
      <c r="AB19053"/>
      <c r="AC19053"/>
      <c r="AD19053"/>
      <c r="AE19053"/>
      <c r="AF19053"/>
      <c r="AG19053"/>
      <c r="AH19053"/>
      <c r="AI19053"/>
      <c r="AJ19053"/>
      <c r="AK19053"/>
      <c r="AL19053"/>
      <c r="AM19053"/>
      <c r="AN19053"/>
      <c r="AO19053"/>
      <c r="AP19053"/>
      <c r="AQ19053"/>
      <c r="AR19053"/>
      <c r="AS19053"/>
      <c r="AT19053"/>
      <c r="AU19053"/>
      <c r="AV19053"/>
      <c r="AW19053"/>
      <c r="AX19053"/>
      <c r="AY19053"/>
      <c r="AZ19053"/>
    </row>
    <row r="19054">
      <c r="A19054"/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  <c r="X19054"/>
      <c r="Y19054"/>
      <c r="Z19054"/>
      <c r="AA19054"/>
      <c r="AB19054"/>
      <c r="AC19054"/>
      <c r="AD19054"/>
      <c r="AE19054"/>
      <c r="AF19054"/>
      <c r="AG19054"/>
      <c r="AH19054"/>
      <c r="AI19054"/>
      <c r="AJ19054"/>
      <c r="AK19054"/>
      <c r="AL19054"/>
      <c r="AM19054"/>
      <c r="AN19054"/>
      <c r="AO19054"/>
      <c r="AP19054"/>
      <c r="AQ19054"/>
      <c r="AR19054"/>
      <c r="AS19054"/>
      <c r="AT19054"/>
      <c r="AU19054"/>
      <c r="AV19054"/>
      <c r="AW19054"/>
      <c r="AX19054"/>
      <c r="AY19054"/>
      <c r="AZ19054"/>
    </row>
    <row r="19055">
      <c r="A19055"/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  <c r="X19055"/>
      <c r="Y19055"/>
      <c r="Z19055"/>
      <c r="AA19055"/>
      <c r="AB19055"/>
      <c r="AC19055"/>
      <c r="AD19055"/>
      <c r="AE19055"/>
      <c r="AF19055"/>
      <c r="AG19055"/>
      <c r="AH19055"/>
      <c r="AI19055"/>
      <c r="AJ19055"/>
      <c r="AK19055"/>
      <c r="AL19055"/>
      <c r="AM19055"/>
      <c r="AN19055"/>
      <c r="AO19055"/>
      <c r="AP19055"/>
      <c r="AQ19055"/>
      <c r="AR19055"/>
      <c r="AS19055"/>
      <c r="AT19055"/>
      <c r="AU19055"/>
      <c r="AV19055"/>
      <c r="AW19055"/>
      <c r="AX19055"/>
      <c r="AY19055"/>
      <c r="AZ19055"/>
    </row>
    <row r="19056">
      <c r="A19056"/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  <c r="X19056"/>
      <c r="Y19056"/>
      <c r="Z19056"/>
      <c r="AA19056"/>
      <c r="AB19056"/>
      <c r="AC19056"/>
      <c r="AD19056"/>
      <c r="AE19056"/>
      <c r="AF19056"/>
      <c r="AG19056"/>
      <c r="AH19056"/>
      <c r="AI19056"/>
      <c r="AJ19056"/>
      <c r="AK19056"/>
      <c r="AL19056"/>
      <c r="AM19056"/>
      <c r="AN19056"/>
      <c r="AO19056"/>
      <c r="AP19056"/>
      <c r="AQ19056"/>
      <c r="AR19056"/>
      <c r="AS19056"/>
      <c r="AT19056"/>
      <c r="AU19056"/>
      <c r="AV19056"/>
      <c r="AW19056"/>
      <c r="AX19056"/>
      <c r="AY19056"/>
      <c r="AZ19056"/>
    </row>
    <row r="19057">
      <c r="A19057"/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  <c r="X19057"/>
      <c r="Y19057"/>
      <c r="Z19057"/>
      <c r="AA19057"/>
      <c r="AB19057"/>
      <c r="AC19057"/>
      <c r="AD19057"/>
      <c r="AE19057"/>
      <c r="AF19057"/>
      <c r="AG19057"/>
      <c r="AH19057"/>
      <c r="AI19057"/>
      <c r="AJ19057"/>
      <c r="AK19057"/>
      <c r="AL19057"/>
      <c r="AM19057"/>
      <c r="AN19057"/>
      <c r="AO19057"/>
      <c r="AP19057"/>
      <c r="AQ19057"/>
      <c r="AR19057"/>
      <c r="AS19057"/>
      <c r="AT19057"/>
      <c r="AU19057"/>
      <c r="AV19057"/>
      <c r="AW19057"/>
      <c r="AX19057"/>
      <c r="AY19057"/>
      <c r="AZ19057"/>
    </row>
    <row r="19058">
      <c r="A19058"/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  <c r="X19058"/>
      <c r="Y19058"/>
      <c r="Z19058"/>
      <c r="AA19058"/>
      <c r="AB19058"/>
      <c r="AC19058"/>
      <c r="AD19058"/>
      <c r="AE19058"/>
      <c r="AF19058"/>
      <c r="AG19058"/>
      <c r="AH19058"/>
      <c r="AI19058"/>
      <c r="AJ19058"/>
      <c r="AK19058"/>
      <c r="AL19058"/>
      <c r="AM19058"/>
      <c r="AN19058"/>
      <c r="AO19058"/>
      <c r="AP19058"/>
      <c r="AQ19058"/>
      <c r="AR19058"/>
      <c r="AS19058"/>
      <c r="AT19058"/>
      <c r="AU19058"/>
      <c r="AV19058"/>
      <c r="AW19058"/>
      <c r="AX19058"/>
      <c r="AY19058"/>
      <c r="AZ19058"/>
    </row>
    <row r="19059">
      <c r="A19059"/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  <c r="X19059"/>
      <c r="Y19059"/>
      <c r="Z19059"/>
      <c r="AA19059"/>
      <c r="AB19059"/>
      <c r="AC19059"/>
      <c r="AD19059"/>
      <c r="AE19059"/>
      <c r="AF19059"/>
      <c r="AG19059"/>
      <c r="AH19059"/>
      <c r="AI19059"/>
      <c r="AJ19059"/>
      <c r="AK19059"/>
      <c r="AL19059"/>
      <c r="AM19059"/>
      <c r="AN19059"/>
      <c r="AO19059"/>
      <c r="AP19059"/>
      <c r="AQ19059"/>
      <c r="AR19059"/>
      <c r="AS19059"/>
      <c r="AT19059"/>
      <c r="AU19059"/>
      <c r="AV19059"/>
      <c r="AW19059"/>
      <c r="AX19059"/>
      <c r="AY19059"/>
      <c r="AZ19059"/>
    </row>
    <row r="19060">
      <c r="A19060"/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  <c r="X19060"/>
      <c r="Y19060"/>
      <c r="Z19060"/>
      <c r="AA19060"/>
      <c r="AB19060"/>
      <c r="AC19060"/>
      <c r="AD19060"/>
      <c r="AE19060"/>
      <c r="AF19060"/>
      <c r="AG19060"/>
      <c r="AH19060"/>
      <c r="AI19060"/>
      <c r="AJ19060"/>
      <c r="AK19060"/>
      <c r="AL19060"/>
      <c r="AM19060"/>
      <c r="AN19060"/>
      <c r="AO19060"/>
      <c r="AP19060"/>
      <c r="AQ19060"/>
      <c r="AR19060"/>
      <c r="AS19060"/>
      <c r="AT19060"/>
      <c r="AU19060"/>
      <c r="AV19060"/>
      <c r="AW19060"/>
      <c r="AX19060"/>
      <c r="AY19060"/>
      <c r="AZ19060"/>
    </row>
    <row r="19061">
      <c r="A19061"/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  <c r="X19061"/>
      <c r="Y19061"/>
      <c r="Z19061"/>
      <c r="AA19061"/>
      <c r="AB19061"/>
      <c r="AC19061"/>
      <c r="AD19061"/>
      <c r="AE19061"/>
      <c r="AF19061"/>
      <c r="AG19061"/>
      <c r="AH19061"/>
      <c r="AI19061"/>
      <c r="AJ19061"/>
      <c r="AK19061"/>
      <c r="AL19061"/>
      <c r="AM19061"/>
      <c r="AN19061"/>
      <c r="AO19061"/>
      <c r="AP19061"/>
      <c r="AQ19061"/>
      <c r="AR19061"/>
      <c r="AS19061"/>
      <c r="AT19061"/>
      <c r="AU19061"/>
      <c r="AV19061"/>
      <c r="AW19061"/>
      <c r="AX19061"/>
      <c r="AY19061"/>
      <c r="AZ19061"/>
    </row>
    <row r="19062">
      <c r="A19062"/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  <c r="W19062"/>
      <c r="X19062"/>
      <c r="Y19062"/>
      <c r="Z19062"/>
      <c r="AA19062"/>
      <c r="AB19062"/>
      <c r="AC19062"/>
      <c r="AD19062"/>
      <c r="AE19062"/>
      <c r="AF19062"/>
      <c r="AG19062"/>
      <c r="AH19062"/>
      <c r="AI19062"/>
      <c r="AJ19062"/>
      <c r="AK19062"/>
      <c r="AL19062"/>
      <c r="AM19062"/>
      <c r="AN19062"/>
      <c r="AO19062"/>
      <c r="AP19062"/>
      <c r="AQ19062"/>
      <c r="AR19062"/>
      <c r="AS19062"/>
      <c r="AT19062"/>
      <c r="AU19062"/>
      <c r="AV19062"/>
      <c r="AW19062"/>
      <c r="AX19062"/>
      <c r="AY19062"/>
      <c r="AZ19062"/>
    </row>
    <row r="19063">
      <c r="A19063"/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  <c r="X19063"/>
      <c r="Y19063"/>
      <c r="Z19063"/>
      <c r="AA19063"/>
      <c r="AB19063"/>
      <c r="AC19063"/>
      <c r="AD19063"/>
      <c r="AE19063"/>
      <c r="AF19063"/>
      <c r="AG19063"/>
      <c r="AH19063"/>
      <c r="AI19063"/>
      <c r="AJ19063"/>
      <c r="AK19063"/>
      <c r="AL19063"/>
      <c r="AM19063"/>
      <c r="AN19063"/>
      <c r="AO19063"/>
      <c r="AP19063"/>
      <c r="AQ19063"/>
      <c r="AR19063"/>
      <c r="AS19063"/>
      <c r="AT19063"/>
      <c r="AU19063"/>
      <c r="AV19063"/>
      <c r="AW19063"/>
      <c r="AX19063"/>
      <c r="AY19063"/>
      <c r="AZ19063"/>
    </row>
    <row r="19064">
      <c r="A19064"/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  <c r="X19064"/>
      <c r="Y19064"/>
      <c r="Z19064"/>
      <c r="AA19064"/>
      <c r="AB19064"/>
      <c r="AC19064"/>
      <c r="AD19064"/>
      <c r="AE19064"/>
      <c r="AF19064"/>
      <c r="AG19064"/>
      <c r="AH19064"/>
      <c r="AI19064"/>
      <c r="AJ19064"/>
      <c r="AK19064"/>
      <c r="AL19064"/>
      <c r="AM19064"/>
      <c r="AN19064"/>
      <c r="AO19064"/>
      <c r="AP19064"/>
      <c r="AQ19064"/>
      <c r="AR19064"/>
      <c r="AS19064"/>
      <c r="AT19064"/>
      <c r="AU19064"/>
      <c r="AV19064"/>
      <c r="AW19064"/>
      <c r="AX19064"/>
      <c r="AY19064"/>
      <c r="AZ19064"/>
    </row>
    <row r="19065">
      <c r="A19065"/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  <c r="X19065"/>
      <c r="Y19065"/>
      <c r="Z19065"/>
      <c r="AA19065"/>
      <c r="AB19065"/>
      <c r="AC19065"/>
      <c r="AD19065"/>
      <c r="AE19065"/>
      <c r="AF19065"/>
      <c r="AG19065"/>
      <c r="AH19065"/>
      <c r="AI19065"/>
      <c r="AJ19065"/>
      <c r="AK19065"/>
      <c r="AL19065"/>
      <c r="AM19065"/>
      <c r="AN19065"/>
      <c r="AO19065"/>
      <c r="AP19065"/>
      <c r="AQ19065"/>
      <c r="AR19065"/>
      <c r="AS19065"/>
      <c r="AT19065"/>
      <c r="AU19065"/>
      <c r="AV19065"/>
      <c r="AW19065"/>
      <c r="AX19065"/>
      <c r="AY19065"/>
      <c r="AZ19065"/>
    </row>
    <row r="19066">
      <c r="A19066"/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  <c r="X19066"/>
      <c r="Y19066"/>
      <c r="Z19066"/>
      <c r="AA19066"/>
      <c r="AB19066"/>
      <c r="AC19066"/>
      <c r="AD19066"/>
      <c r="AE19066"/>
      <c r="AF19066"/>
      <c r="AG19066"/>
      <c r="AH19066"/>
      <c r="AI19066"/>
      <c r="AJ19066"/>
      <c r="AK19066"/>
      <c r="AL19066"/>
      <c r="AM19066"/>
      <c r="AN19066"/>
      <c r="AO19066"/>
      <c r="AP19066"/>
      <c r="AQ19066"/>
      <c r="AR19066"/>
      <c r="AS19066"/>
      <c r="AT19066"/>
      <c r="AU19066"/>
      <c r="AV19066"/>
      <c r="AW19066"/>
      <c r="AX19066"/>
      <c r="AY19066"/>
      <c r="AZ19066"/>
    </row>
    <row r="19067">
      <c r="A19067"/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  <c r="X19067"/>
      <c r="Y19067"/>
      <c r="Z19067"/>
      <c r="AA19067"/>
      <c r="AB19067"/>
      <c r="AC19067"/>
      <c r="AD19067"/>
      <c r="AE19067"/>
      <c r="AF19067"/>
      <c r="AG19067"/>
      <c r="AH19067"/>
      <c r="AI19067"/>
      <c r="AJ19067"/>
      <c r="AK19067"/>
      <c r="AL19067"/>
      <c r="AM19067"/>
      <c r="AN19067"/>
      <c r="AO19067"/>
      <c r="AP19067"/>
      <c r="AQ19067"/>
      <c r="AR19067"/>
      <c r="AS19067"/>
      <c r="AT19067"/>
      <c r="AU19067"/>
      <c r="AV19067"/>
      <c r="AW19067"/>
      <c r="AX19067"/>
      <c r="AY19067"/>
      <c r="AZ19067"/>
    </row>
    <row r="19068">
      <c r="A19068"/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  <c r="X19068"/>
      <c r="Y19068"/>
      <c r="Z19068"/>
      <c r="AA19068"/>
      <c r="AB19068"/>
      <c r="AC19068"/>
      <c r="AD19068"/>
      <c r="AE19068"/>
      <c r="AF19068"/>
      <c r="AG19068"/>
      <c r="AH19068"/>
      <c r="AI19068"/>
      <c r="AJ19068"/>
      <c r="AK19068"/>
      <c r="AL19068"/>
      <c r="AM19068"/>
      <c r="AN19068"/>
      <c r="AO19068"/>
      <c r="AP19068"/>
      <c r="AQ19068"/>
      <c r="AR19068"/>
      <c r="AS19068"/>
      <c r="AT19068"/>
      <c r="AU19068"/>
      <c r="AV19068"/>
      <c r="AW19068"/>
      <c r="AX19068"/>
      <c r="AY19068"/>
      <c r="AZ19068"/>
    </row>
    <row r="19069">
      <c r="A19069"/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  <c r="X19069"/>
      <c r="Y19069"/>
      <c r="Z19069"/>
      <c r="AA19069"/>
      <c r="AB19069"/>
      <c r="AC19069"/>
      <c r="AD19069"/>
      <c r="AE19069"/>
      <c r="AF19069"/>
      <c r="AG19069"/>
      <c r="AH19069"/>
      <c r="AI19069"/>
      <c r="AJ19069"/>
      <c r="AK19069"/>
      <c r="AL19069"/>
      <c r="AM19069"/>
      <c r="AN19069"/>
      <c r="AO19069"/>
      <c r="AP19069"/>
      <c r="AQ19069"/>
      <c r="AR19069"/>
      <c r="AS19069"/>
      <c r="AT19069"/>
      <c r="AU19069"/>
      <c r="AV19069"/>
      <c r="AW19069"/>
      <c r="AX19069"/>
      <c r="AY19069"/>
      <c r="AZ19069"/>
    </row>
    <row r="19070">
      <c r="A19070"/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  <c r="X19070"/>
      <c r="Y19070"/>
      <c r="Z19070"/>
      <c r="AA19070"/>
      <c r="AB19070"/>
      <c r="AC19070"/>
      <c r="AD19070"/>
      <c r="AE19070"/>
      <c r="AF19070"/>
      <c r="AG19070"/>
      <c r="AH19070"/>
      <c r="AI19070"/>
      <c r="AJ19070"/>
      <c r="AK19070"/>
      <c r="AL19070"/>
      <c r="AM19070"/>
      <c r="AN19070"/>
      <c r="AO19070"/>
      <c r="AP19070"/>
      <c r="AQ19070"/>
      <c r="AR19070"/>
      <c r="AS19070"/>
      <c r="AT19070"/>
      <c r="AU19070"/>
      <c r="AV19070"/>
      <c r="AW19070"/>
      <c r="AX19070"/>
      <c r="AY19070"/>
      <c r="AZ19070"/>
    </row>
    <row r="19071">
      <c r="A19071"/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  <c r="X19071"/>
      <c r="Y19071"/>
      <c r="Z19071"/>
      <c r="AA19071"/>
      <c r="AB19071"/>
      <c r="AC19071"/>
      <c r="AD19071"/>
      <c r="AE19071"/>
      <c r="AF19071"/>
      <c r="AG19071"/>
      <c r="AH19071"/>
      <c r="AI19071"/>
      <c r="AJ19071"/>
      <c r="AK19071"/>
      <c r="AL19071"/>
      <c r="AM19071"/>
      <c r="AN19071"/>
      <c r="AO19071"/>
      <c r="AP19071"/>
      <c r="AQ19071"/>
      <c r="AR19071"/>
      <c r="AS19071"/>
      <c r="AT19071"/>
      <c r="AU19071"/>
      <c r="AV19071"/>
      <c r="AW19071"/>
      <c r="AX19071"/>
      <c r="AY19071"/>
      <c r="AZ19071"/>
    </row>
    <row r="19072">
      <c r="A19072"/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  <c r="X19072"/>
      <c r="Y19072"/>
      <c r="Z19072"/>
      <c r="AA19072"/>
      <c r="AB19072"/>
      <c r="AC19072"/>
      <c r="AD19072"/>
      <c r="AE19072"/>
      <c r="AF19072"/>
      <c r="AG19072"/>
      <c r="AH19072"/>
      <c r="AI19072"/>
      <c r="AJ19072"/>
      <c r="AK19072"/>
      <c r="AL19072"/>
      <c r="AM19072"/>
      <c r="AN19072"/>
      <c r="AO19072"/>
      <c r="AP19072"/>
      <c r="AQ19072"/>
      <c r="AR19072"/>
      <c r="AS19072"/>
      <c r="AT19072"/>
      <c r="AU19072"/>
      <c r="AV19072"/>
      <c r="AW19072"/>
      <c r="AX19072"/>
      <c r="AY19072"/>
      <c r="AZ19072"/>
    </row>
    <row r="19073">
      <c r="A19073"/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  <c r="X19073"/>
      <c r="Y19073"/>
      <c r="Z19073"/>
      <c r="AA19073"/>
      <c r="AB19073"/>
      <c r="AC19073"/>
      <c r="AD19073"/>
      <c r="AE19073"/>
      <c r="AF19073"/>
      <c r="AG19073"/>
      <c r="AH19073"/>
      <c r="AI19073"/>
      <c r="AJ19073"/>
      <c r="AK19073"/>
      <c r="AL19073"/>
      <c r="AM19073"/>
      <c r="AN19073"/>
      <c r="AO19073"/>
      <c r="AP19073"/>
      <c r="AQ19073"/>
      <c r="AR19073"/>
      <c r="AS19073"/>
      <c r="AT19073"/>
      <c r="AU19073"/>
      <c r="AV19073"/>
      <c r="AW19073"/>
      <c r="AX19073"/>
      <c r="AY19073"/>
      <c r="AZ19073"/>
    </row>
    <row r="19074">
      <c r="A19074"/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  <c r="X19074"/>
      <c r="Y19074"/>
      <c r="Z19074"/>
      <c r="AA19074"/>
      <c r="AB19074"/>
      <c r="AC19074"/>
      <c r="AD19074"/>
      <c r="AE19074"/>
      <c r="AF19074"/>
      <c r="AG19074"/>
      <c r="AH19074"/>
      <c r="AI19074"/>
      <c r="AJ19074"/>
      <c r="AK19074"/>
      <c r="AL19074"/>
      <c r="AM19074"/>
      <c r="AN19074"/>
      <c r="AO19074"/>
      <c r="AP19074"/>
      <c r="AQ19074"/>
      <c r="AR19074"/>
      <c r="AS19074"/>
      <c r="AT19074"/>
      <c r="AU19074"/>
      <c r="AV19074"/>
      <c r="AW19074"/>
      <c r="AX19074"/>
      <c r="AY19074"/>
      <c r="AZ19074"/>
    </row>
    <row r="19075">
      <c r="A19075"/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  <c r="X19075"/>
      <c r="Y19075"/>
      <c r="Z19075"/>
      <c r="AA19075"/>
      <c r="AB19075"/>
      <c r="AC19075"/>
      <c r="AD19075"/>
      <c r="AE19075"/>
      <c r="AF19075"/>
      <c r="AG19075"/>
      <c r="AH19075"/>
      <c r="AI19075"/>
      <c r="AJ19075"/>
      <c r="AK19075"/>
      <c r="AL19075"/>
      <c r="AM19075"/>
      <c r="AN19075"/>
      <c r="AO19075"/>
      <c r="AP19075"/>
      <c r="AQ19075"/>
      <c r="AR19075"/>
      <c r="AS19075"/>
      <c r="AT19075"/>
      <c r="AU19075"/>
      <c r="AV19075"/>
      <c r="AW19075"/>
      <c r="AX19075"/>
      <c r="AY19075"/>
      <c r="AZ19075"/>
    </row>
    <row r="19076">
      <c r="A19076"/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  <c r="X19076"/>
      <c r="Y19076"/>
      <c r="Z19076"/>
      <c r="AA19076"/>
      <c r="AB19076"/>
      <c r="AC19076"/>
      <c r="AD19076"/>
      <c r="AE19076"/>
      <c r="AF19076"/>
      <c r="AG19076"/>
      <c r="AH19076"/>
      <c r="AI19076"/>
      <c r="AJ19076"/>
      <c r="AK19076"/>
      <c r="AL19076"/>
      <c r="AM19076"/>
      <c r="AN19076"/>
      <c r="AO19076"/>
      <c r="AP19076"/>
      <c r="AQ19076"/>
      <c r="AR19076"/>
      <c r="AS19076"/>
      <c r="AT19076"/>
      <c r="AU19076"/>
      <c r="AV19076"/>
      <c r="AW19076"/>
      <c r="AX19076"/>
      <c r="AY19076"/>
      <c r="AZ19076"/>
    </row>
    <row r="19077">
      <c r="A19077"/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  <c r="X19077"/>
      <c r="Y19077"/>
      <c r="Z19077"/>
      <c r="AA19077"/>
      <c r="AB19077"/>
      <c r="AC19077"/>
      <c r="AD19077"/>
      <c r="AE19077"/>
      <c r="AF19077"/>
      <c r="AG19077"/>
      <c r="AH19077"/>
      <c r="AI19077"/>
      <c r="AJ19077"/>
      <c r="AK19077"/>
      <c r="AL19077"/>
      <c r="AM19077"/>
      <c r="AN19077"/>
      <c r="AO19077"/>
      <c r="AP19077"/>
      <c r="AQ19077"/>
      <c r="AR19077"/>
      <c r="AS19077"/>
      <c r="AT19077"/>
      <c r="AU19077"/>
      <c r="AV19077"/>
      <c r="AW19077"/>
      <c r="AX19077"/>
      <c r="AY19077"/>
      <c r="AZ19077"/>
    </row>
    <row r="19078">
      <c r="A19078"/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  <c r="X19078"/>
      <c r="Y19078"/>
      <c r="Z19078"/>
      <c r="AA19078"/>
      <c r="AB19078"/>
      <c r="AC19078"/>
      <c r="AD19078"/>
      <c r="AE19078"/>
      <c r="AF19078"/>
      <c r="AG19078"/>
      <c r="AH19078"/>
      <c r="AI19078"/>
      <c r="AJ19078"/>
      <c r="AK19078"/>
      <c r="AL19078"/>
      <c r="AM19078"/>
      <c r="AN19078"/>
      <c r="AO19078"/>
      <c r="AP19078"/>
      <c r="AQ19078"/>
      <c r="AR19078"/>
      <c r="AS19078"/>
      <c r="AT19078"/>
      <c r="AU19078"/>
      <c r="AV19078"/>
      <c r="AW19078"/>
      <c r="AX19078"/>
      <c r="AY19078"/>
      <c r="AZ19078"/>
    </row>
    <row r="19079">
      <c r="A19079"/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  <c r="X19079"/>
      <c r="Y19079"/>
      <c r="Z19079"/>
      <c r="AA19079"/>
      <c r="AB19079"/>
      <c r="AC19079"/>
      <c r="AD19079"/>
      <c r="AE19079"/>
      <c r="AF19079"/>
      <c r="AG19079"/>
      <c r="AH19079"/>
      <c r="AI19079"/>
      <c r="AJ19079"/>
      <c r="AK19079"/>
      <c r="AL19079"/>
      <c r="AM19079"/>
      <c r="AN19079"/>
      <c r="AO19079"/>
      <c r="AP19079"/>
      <c r="AQ19079"/>
      <c r="AR19079"/>
      <c r="AS19079"/>
      <c r="AT19079"/>
      <c r="AU19079"/>
      <c r="AV19079"/>
      <c r="AW19079"/>
      <c r="AX19079"/>
      <c r="AY19079"/>
      <c r="AZ19079"/>
    </row>
    <row r="19080">
      <c r="A19080"/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  <c r="X19080"/>
      <c r="Y19080"/>
      <c r="Z19080"/>
      <c r="AA19080"/>
      <c r="AB19080"/>
      <c r="AC19080"/>
      <c r="AD19080"/>
      <c r="AE19080"/>
      <c r="AF19080"/>
      <c r="AG19080"/>
      <c r="AH19080"/>
      <c r="AI19080"/>
      <c r="AJ19080"/>
      <c r="AK19080"/>
      <c r="AL19080"/>
      <c r="AM19080"/>
      <c r="AN19080"/>
      <c r="AO19080"/>
      <c r="AP19080"/>
      <c r="AQ19080"/>
      <c r="AR19080"/>
      <c r="AS19080"/>
      <c r="AT19080"/>
      <c r="AU19080"/>
      <c r="AV19080"/>
      <c r="AW19080"/>
      <c r="AX19080"/>
      <c r="AY19080"/>
      <c r="AZ19080"/>
    </row>
    <row r="19081">
      <c r="A19081"/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  <c r="X19081"/>
      <c r="Y19081"/>
      <c r="Z19081"/>
      <c r="AA19081"/>
      <c r="AB19081"/>
      <c r="AC19081"/>
      <c r="AD19081"/>
      <c r="AE19081"/>
      <c r="AF19081"/>
      <c r="AG19081"/>
      <c r="AH19081"/>
      <c r="AI19081"/>
      <c r="AJ19081"/>
      <c r="AK19081"/>
      <c r="AL19081"/>
      <c r="AM19081"/>
      <c r="AN19081"/>
      <c r="AO19081"/>
      <c r="AP19081"/>
      <c r="AQ19081"/>
      <c r="AR19081"/>
      <c r="AS19081"/>
      <c r="AT19081"/>
      <c r="AU19081"/>
      <c r="AV19081"/>
      <c r="AW19081"/>
      <c r="AX19081"/>
      <c r="AY19081"/>
      <c r="AZ19081"/>
    </row>
    <row r="19082">
      <c r="A19082"/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  <c r="X19082"/>
      <c r="Y19082"/>
      <c r="Z19082"/>
      <c r="AA19082"/>
      <c r="AB19082"/>
      <c r="AC19082"/>
      <c r="AD19082"/>
      <c r="AE19082"/>
      <c r="AF19082"/>
      <c r="AG19082"/>
      <c r="AH19082"/>
      <c r="AI19082"/>
      <c r="AJ19082"/>
      <c r="AK19082"/>
      <c r="AL19082"/>
      <c r="AM19082"/>
      <c r="AN19082"/>
      <c r="AO19082"/>
      <c r="AP19082"/>
      <c r="AQ19082"/>
      <c r="AR19082"/>
      <c r="AS19082"/>
      <c r="AT19082"/>
      <c r="AU19082"/>
      <c r="AV19082"/>
      <c r="AW19082"/>
      <c r="AX19082"/>
      <c r="AY19082"/>
      <c r="AZ19082"/>
    </row>
    <row r="19083">
      <c r="A19083"/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  <c r="X19083"/>
      <c r="Y19083"/>
      <c r="Z19083"/>
      <c r="AA19083"/>
      <c r="AB19083"/>
      <c r="AC19083"/>
      <c r="AD19083"/>
      <c r="AE19083"/>
      <c r="AF19083"/>
      <c r="AG19083"/>
      <c r="AH19083"/>
      <c r="AI19083"/>
      <c r="AJ19083"/>
      <c r="AK19083"/>
      <c r="AL19083"/>
      <c r="AM19083"/>
      <c r="AN19083"/>
      <c r="AO19083"/>
      <c r="AP19083"/>
      <c r="AQ19083"/>
      <c r="AR19083"/>
      <c r="AS19083"/>
      <c r="AT19083"/>
      <c r="AU19083"/>
      <c r="AV19083"/>
      <c r="AW19083"/>
      <c r="AX19083"/>
      <c r="AY19083"/>
      <c r="AZ19083"/>
    </row>
    <row r="19084">
      <c r="A19084"/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  <c r="X19084"/>
      <c r="Y19084"/>
      <c r="Z19084"/>
      <c r="AA19084"/>
      <c r="AB19084"/>
      <c r="AC19084"/>
      <c r="AD19084"/>
      <c r="AE19084"/>
      <c r="AF19084"/>
      <c r="AG19084"/>
      <c r="AH19084"/>
      <c r="AI19084"/>
      <c r="AJ19084"/>
      <c r="AK19084"/>
      <c r="AL19084"/>
      <c r="AM19084"/>
      <c r="AN19084"/>
      <c r="AO19084"/>
      <c r="AP19084"/>
      <c r="AQ19084"/>
      <c r="AR19084"/>
      <c r="AS19084"/>
      <c r="AT19084"/>
      <c r="AU19084"/>
      <c r="AV19084"/>
      <c r="AW19084"/>
      <c r="AX19084"/>
      <c r="AY19084"/>
      <c r="AZ19084"/>
    </row>
    <row r="19085">
      <c r="A19085"/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  <c r="X19085"/>
      <c r="Y19085"/>
      <c r="Z19085"/>
      <c r="AA19085"/>
      <c r="AB19085"/>
      <c r="AC19085"/>
      <c r="AD19085"/>
      <c r="AE19085"/>
      <c r="AF19085"/>
      <c r="AG19085"/>
      <c r="AH19085"/>
      <c r="AI19085"/>
      <c r="AJ19085"/>
      <c r="AK19085"/>
      <c r="AL19085"/>
      <c r="AM19085"/>
      <c r="AN19085"/>
      <c r="AO19085"/>
      <c r="AP19085"/>
      <c r="AQ19085"/>
      <c r="AR19085"/>
      <c r="AS19085"/>
      <c r="AT19085"/>
      <c r="AU19085"/>
      <c r="AV19085"/>
      <c r="AW19085"/>
      <c r="AX19085"/>
      <c r="AY19085"/>
      <c r="AZ19085"/>
    </row>
    <row r="19086">
      <c r="A19086"/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  <c r="X19086"/>
      <c r="Y19086"/>
      <c r="Z19086"/>
      <c r="AA19086"/>
      <c r="AB19086"/>
      <c r="AC19086"/>
      <c r="AD19086"/>
      <c r="AE19086"/>
      <c r="AF19086"/>
      <c r="AG19086"/>
      <c r="AH19086"/>
      <c r="AI19086"/>
      <c r="AJ19086"/>
      <c r="AK19086"/>
      <c r="AL19086"/>
      <c r="AM19086"/>
      <c r="AN19086"/>
      <c r="AO19086"/>
      <c r="AP19086"/>
      <c r="AQ19086"/>
      <c r="AR19086"/>
      <c r="AS19086"/>
      <c r="AT19086"/>
      <c r="AU19086"/>
      <c r="AV19086"/>
      <c r="AW19086"/>
      <c r="AX19086"/>
      <c r="AY19086"/>
      <c r="AZ19086"/>
    </row>
    <row r="19087">
      <c r="A19087"/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  <c r="X19087"/>
      <c r="Y19087"/>
      <c r="Z19087"/>
      <c r="AA19087"/>
      <c r="AB19087"/>
      <c r="AC19087"/>
      <c r="AD19087"/>
      <c r="AE19087"/>
      <c r="AF19087"/>
      <c r="AG19087"/>
      <c r="AH19087"/>
      <c r="AI19087"/>
      <c r="AJ19087"/>
      <c r="AK19087"/>
      <c r="AL19087"/>
      <c r="AM19087"/>
      <c r="AN19087"/>
      <c r="AO19087"/>
      <c r="AP19087"/>
      <c r="AQ19087"/>
      <c r="AR19087"/>
      <c r="AS19087"/>
      <c r="AT19087"/>
      <c r="AU19087"/>
      <c r="AV19087"/>
      <c r="AW19087"/>
      <c r="AX19087"/>
      <c r="AY19087"/>
      <c r="AZ19087"/>
    </row>
    <row r="19088">
      <c r="A19088"/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  <c r="X19088"/>
      <c r="Y19088"/>
      <c r="Z19088"/>
      <c r="AA19088"/>
      <c r="AB19088"/>
      <c r="AC19088"/>
      <c r="AD19088"/>
      <c r="AE19088"/>
      <c r="AF19088"/>
      <c r="AG19088"/>
      <c r="AH19088"/>
      <c r="AI19088"/>
      <c r="AJ19088"/>
      <c r="AK19088"/>
      <c r="AL19088"/>
      <c r="AM19088"/>
      <c r="AN19088"/>
      <c r="AO19088"/>
      <c r="AP19088"/>
      <c r="AQ19088"/>
      <c r="AR19088"/>
      <c r="AS19088"/>
      <c r="AT19088"/>
      <c r="AU19088"/>
      <c r="AV19088"/>
      <c r="AW19088"/>
      <c r="AX19088"/>
      <c r="AY19088"/>
      <c r="AZ19088"/>
    </row>
    <row r="19089">
      <c r="A19089"/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  <c r="X19089"/>
      <c r="Y19089"/>
      <c r="Z19089"/>
      <c r="AA19089"/>
      <c r="AB19089"/>
      <c r="AC19089"/>
      <c r="AD19089"/>
      <c r="AE19089"/>
      <c r="AF19089"/>
      <c r="AG19089"/>
      <c r="AH19089"/>
      <c r="AI19089"/>
      <c r="AJ19089"/>
      <c r="AK19089"/>
      <c r="AL19089"/>
      <c r="AM19089"/>
      <c r="AN19089"/>
      <c r="AO19089"/>
      <c r="AP19089"/>
      <c r="AQ19089"/>
      <c r="AR19089"/>
      <c r="AS19089"/>
      <c r="AT19089"/>
      <c r="AU19089"/>
      <c r="AV19089"/>
      <c r="AW19089"/>
      <c r="AX19089"/>
      <c r="AY19089"/>
      <c r="AZ19089"/>
    </row>
    <row r="19090">
      <c r="A19090"/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  <c r="X19090"/>
      <c r="Y19090"/>
      <c r="Z19090"/>
      <c r="AA19090"/>
      <c r="AB19090"/>
      <c r="AC19090"/>
      <c r="AD19090"/>
      <c r="AE19090"/>
      <c r="AF19090"/>
      <c r="AG19090"/>
      <c r="AH19090"/>
      <c r="AI19090"/>
      <c r="AJ19090"/>
      <c r="AK19090"/>
      <c r="AL19090"/>
      <c r="AM19090"/>
      <c r="AN19090"/>
      <c r="AO19090"/>
      <c r="AP19090"/>
      <c r="AQ19090"/>
      <c r="AR19090"/>
      <c r="AS19090"/>
      <c r="AT19090"/>
      <c r="AU19090"/>
      <c r="AV19090"/>
      <c r="AW19090"/>
      <c r="AX19090"/>
      <c r="AY19090"/>
      <c r="AZ19090"/>
    </row>
    <row r="19091">
      <c r="A19091"/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  <c r="X19091"/>
      <c r="Y19091"/>
      <c r="Z19091"/>
      <c r="AA19091"/>
      <c r="AB19091"/>
      <c r="AC19091"/>
      <c r="AD19091"/>
      <c r="AE19091"/>
      <c r="AF19091"/>
      <c r="AG19091"/>
      <c r="AH19091"/>
      <c r="AI19091"/>
      <c r="AJ19091"/>
      <c r="AK19091"/>
      <c r="AL19091"/>
      <c r="AM19091"/>
      <c r="AN19091"/>
      <c r="AO19091"/>
      <c r="AP19091"/>
      <c r="AQ19091"/>
      <c r="AR19091"/>
      <c r="AS19091"/>
      <c r="AT19091"/>
      <c r="AU19091"/>
      <c r="AV19091"/>
      <c r="AW19091"/>
      <c r="AX19091"/>
      <c r="AY19091"/>
      <c r="AZ19091"/>
    </row>
    <row r="19092">
      <c r="A19092"/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  <c r="X19092"/>
      <c r="Y19092"/>
      <c r="Z19092"/>
      <c r="AA19092"/>
      <c r="AB19092"/>
      <c r="AC19092"/>
      <c r="AD19092"/>
      <c r="AE19092"/>
      <c r="AF19092"/>
      <c r="AG19092"/>
      <c r="AH19092"/>
      <c r="AI19092"/>
      <c r="AJ19092"/>
      <c r="AK19092"/>
      <c r="AL19092"/>
      <c r="AM19092"/>
      <c r="AN19092"/>
      <c r="AO19092"/>
      <c r="AP19092"/>
      <c r="AQ19092"/>
      <c r="AR19092"/>
      <c r="AS19092"/>
      <c r="AT19092"/>
      <c r="AU19092"/>
      <c r="AV19092"/>
      <c r="AW19092"/>
      <c r="AX19092"/>
      <c r="AY19092"/>
      <c r="AZ19092"/>
    </row>
    <row r="19093">
      <c r="A19093"/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  <c r="W19093"/>
      <c r="X19093"/>
      <c r="Y19093"/>
      <c r="Z19093"/>
      <c r="AA19093"/>
      <c r="AB19093"/>
      <c r="AC19093"/>
      <c r="AD19093"/>
      <c r="AE19093"/>
      <c r="AF19093"/>
      <c r="AG19093"/>
      <c r="AH19093"/>
      <c r="AI19093"/>
      <c r="AJ19093"/>
      <c r="AK19093"/>
      <c r="AL19093"/>
      <c r="AM19093"/>
      <c r="AN19093"/>
      <c r="AO19093"/>
      <c r="AP19093"/>
      <c r="AQ19093"/>
      <c r="AR19093"/>
      <c r="AS19093"/>
      <c r="AT19093"/>
      <c r="AU19093"/>
      <c r="AV19093"/>
      <c r="AW19093"/>
      <c r="AX19093"/>
      <c r="AY19093"/>
      <c r="AZ19093"/>
    </row>
    <row r="19094">
      <c r="A19094"/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  <c r="X19094"/>
      <c r="Y19094"/>
      <c r="Z19094"/>
      <c r="AA19094"/>
      <c r="AB19094"/>
      <c r="AC19094"/>
      <c r="AD19094"/>
      <c r="AE19094"/>
      <c r="AF19094"/>
      <c r="AG19094"/>
      <c r="AH19094"/>
      <c r="AI19094"/>
      <c r="AJ19094"/>
      <c r="AK19094"/>
      <c r="AL19094"/>
      <c r="AM19094"/>
      <c r="AN19094"/>
      <c r="AO19094"/>
      <c r="AP19094"/>
      <c r="AQ19094"/>
      <c r="AR19094"/>
      <c r="AS19094"/>
      <c r="AT19094"/>
      <c r="AU19094"/>
      <c r="AV19094"/>
      <c r="AW19094"/>
      <c r="AX19094"/>
      <c r="AY19094"/>
      <c r="AZ19094"/>
    </row>
    <row r="19095">
      <c r="A19095"/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  <c r="X19095"/>
      <c r="Y19095"/>
      <c r="Z19095"/>
      <c r="AA19095"/>
      <c r="AB19095"/>
      <c r="AC19095"/>
      <c r="AD19095"/>
      <c r="AE19095"/>
      <c r="AF19095"/>
      <c r="AG19095"/>
      <c r="AH19095"/>
      <c r="AI19095"/>
      <c r="AJ19095"/>
      <c r="AK19095"/>
      <c r="AL19095"/>
      <c r="AM19095"/>
      <c r="AN19095"/>
      <c r="AO19095"/>
      <c r="AP19095"/>
      <c r="AQ19095"/>
      <c r="AR19095"/>
      <c r="AS19095"/>
      <c r="AT19095"/>
      <c r="AU19095"/>
      <c r="AV19095"/>
      <c r="AW19095"/>
      <c r="AX19095"/>
      <c r="AY19095"/>
      <c r="AZ19095"/>
    </row>
    <row r="19096">
      <c r="A19096"/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  <c r="X19096"/>
      <c r="Y19096"/>
      <c r="Z19096"/>
      <c r="AA19096"/>
      <c r="AB19096"/>
      <c r="AC19096"/>
      <c r="AD19096"/>
      <c r="AE19096"/>
      <c r="AF19096"/>
      <c r="AG19096"/>
      <c r="AH19096"/>
      <c r="AI19096"/>
      <c r="AJ19096"/>
      <c r="AK19096"/>
      <c r="AL19096"/>
      <c r="AM19096"/>
      <c r="AN19096"/>
      <c r="AO19096"/>
      <c r="AP19096"/>
      <c r="AQ19096"/>
      <c r="AR19096"/>
      <c r="AS19096"/>
      <c r="AT19096"/>
      <c r="AU19096"/>
      <c r="AV19096"/>
      <c r="AW19096"/>
      <c r="AX19096"/>
      <c r="AY19096"/>
      <c r="AZ19096"/>
    </row>
    <row r="19097">
      <c r="A19097"/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  <c r="X19097"/>
      <c r="Y19097"/>
      <c r="Z19097"/>
      <c r="AA19097"/>
      <c r="AB19097"/>
      <c r="AC19097"/>
      <c r="AD19097"/>
      <c r="AE19097"/>
      <c r="AF19097"/>
      <c r="AG19097"/>
      <c r="AH19097"/>
      <c r="AI19097"/>
      <c r="AJ19097"/>
      <c r="AK19097"/>
      <c r="AL19097"/>
      <c r="AM19097"/>
      <c r="AN19097"/>
      <c r="AO19097"/>
      <c r="AP19097"/>
      <c r="AQ19097"/>
      <c r="AR19097"/>
      <c r="AS19097"/>
      <c r="AT19097"/>
      <c r="AU19097"/>
      <c r="AV19097"/>
      <c r="AW19097"/>
      <c r="AX19097"/>
      <c r="AY19097"/>
      <c r="AZ19097"/>
    </row>
    <row r="19098">
      <c r="A19098"/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  <c r="X19098"/>
      <c r="Y19098"/>
      <c r="Z19098"/>
      <c r="AA19098"/>
      <c r="AB19098"/>
      <c r="AC19098"/>
      <c r="AD19098"/>
      <c r="AE19098"/>
      <c r="AF19098"/>
      <c r="AG19098"/>
      <c r="AH19098"/>
      <c r="AI19098"/>
      <c r="AJ19098"/>
      <c r="AK19098"/>
      <c r="AL19098"/>
      <c r="AM19098"/>
      <c r="AN19098"/>
      <c r="AO19098"/>
      <c r="AP19098"/>
      <c r="AQ19098"/>
      <c r="AR19098"/>
      <c r="AS19098"/>
      <c r="AT19098"/>
      <c r="AU19098"/>
      <c r="AV19098"/>
      <c r="AW19098"/>
      <c r="AX19098"/>
      <c r="AY19098"/>
      <c r="AZ19098"/>
    </row>
    <row r="19099">
      <c r="A19099"/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  <c r="X19099"/>
      <c r="Y19099"/>
      <c r="Z19099"/>
      <c r="AA19099"/>
      <c r="AB19099"/>
      <c r="AC19099"/>
      <c r="AD19099"/>
      <c r="AE19099"/>
      <c r="AF19099"/>
      <c r="AG19099"/>
      <c r="AH19099"/>
      <c r="AI19099"/>
      <c r="AJ19099"/>
      <c r="AK19099"/>
      <c r="AL19099"/>
      <c r="AM19099"/>
      <c r="AN19099"/>
      <c r="AO19099"/>
      <c r="AP19099"/>
      <c r="AQ19099"/>
      <c r="AR19099"/>
      <c r="AS19099"/>
      <c r="AT19099"/>
      <c r="AU19099"/>
      <c r="AV19099"/>
      <c r="AW19099"/>
      <c r="AX19099"/>
      <c r="AY19099"/>
      <c r="AZ19099"/>
    </row>
    <row r="19100">
      <c r="A19100"/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  <c r="X19100"/>
      <c r="Y19100"/>
      <c r="Z19100"/>
      <c r="AA19100"/>
      <c r="AB19100"/>
      <c r="AC19100"/>
      <c r="AD19100"/>
      <c r="AE19100"/>
      <c r="AF19100"/>
      <c r="AG19100"/>
      <c r="AH19100"/>
      <c r="AI19100"/>
      <c r="AJ19100"/>
      <c r="AK19100"/>
      <c r="AL19100"/>
      <c r="AM19100"/>
      <c r="AN19100"/>
      <c r="AO19100"/>
      <c r="AP19100"/>
      <c r="AQ19100"/>
      <c r="AR19100"/>
      <c r="AS19100"/>
      <c r="AT19100"/>
      <c r="AU19100"/>
      <c r="AV19100"/>
      <c r="AW19100"/>
      <c r="AX19100"/>
      <c r="AY19100"/>
      <c r="AZ19100"/>
    </row>
    <row r="19101">
      <c r="A19101"/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  <c r="X19101"/>
      <c r="Y19101"/>
      <c r="Z19101"/>
      <c r="AA19101"/>
      <c r="AB19101"/>
      <c r="AC19101"/>
      <c r="AD19101"/>
      <c r="AE19101"/>
      <c r="AF19101"/>
      <c r="AG19101"/>
      <c r="AH19101"/>
      <c r="AI19101"/>
      <c r="AJ19101"/>
      <c r="AK19101"/>
      <c r="AL19101"/>
      <c r="AM19101"/>
      <c r="AN19101"/>
      <c r="AO19101"/>
      <c r="AP19101"/>
      <c r="AQ19101"/>
      <c r="AR19101"/>
      <c r="AS19101"/>
      <c r="AT19101"/>
      <c r="AU19101"/>
      <c r="AV19101"/>
      <c r="AW19101"/>
      <c r="AX19101"/>
      <c r="AY19101"/>
      <c r="AZ19101"/>
    </row>
    <row r="19102">
      <c r="A19102"/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  <c r="X19102"/>
      <c r="Y19102"/>
      <c r="Z19102"/>
      <c r="AA19102"/>
      <c r="AB19102"/>
      <c r="AC19102"/>
      <c r="AD19102"/>
      <c r="AE19102"/>
      <c r="AF19102"/>
      <c r="AG19102"/>
      <c r="AH19102"/>
      <c r="AI19102"/>
      <c r="AJ19102"/>
      <c r="AK19102"/>
      <c r="AL19102"/>
      <c r="AM19102"/>
      <c r="AN19102"/>
      <c r="AO19102"/>
      <c r="AP19102"/>
      <c r="AQ19102"/>
      <c r="AR19102"/>
      <c r="AS19102"/>
      <c r="AT19102"/>
      <c r="AU19102"/>
      <c r="AV19102"/>
      <c r="AW19102"/>
      <c r="AX19102"/>
      <c r="AY19102"/>
      <c r="AZ19102"/>
    </row>
    <row r="19103">
      <c r="A19103"/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  <c r="X19103"/>
      <c r="Y19103"/>
      <c r="Z19103"/>
      <c r="AA19103"/>
      <c r="AB19103"/>
      <c r="AC19103"/>
      <c r="AD19103"/>
      <c r="AE19103"/>
      <c r="AF19103"/>
      <c r="AG19103"/>
      <c r="AH19103"/>
      <c r="AI19103"/>
      <c r="AJ19103"/>
      <c r="AK19103"/>
      <c r="AL19103"/>
      <c r="AM19103"/>
      <c r="AN19103"/>
      <c r="AO19103"/>
      <c r="AP19103"/>
      <c r="AQ19103"/>
      <c r="AR19103"/>
      <c r="AS19103"/>
      <c r="AT19103"/>
      <c r="AU19103"/>
      <c r="AV19103"/>
      <c r="AW19103"/>
      <c r="AX19103"/>
      <c r="AY19103"/>
      <c r="AZ19103"/>
    </row>
    <row r="19104">
      <c r="A19104"/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  <c r="X19104"/>
      <c r="Y19104"/>
      <c r="Z19104"/>
      <c r="AA19104"/>
      <c r="AB19104"/>
      <c r="AC19104"/>
      <c r="AD19104"/>
      <c r="AE19104"/>
      <c r="AF19104"/>
      <c r="AG19104"/>
      <c r="AH19104"/>
      <c r="AI19104"/>
      <c r="AJ19104"/>
      <c r="AK19104"/>
      <c r="AL19104"/>
      <c r="AM19104"/>
      <c r="AN19104"/>
      <c r="AO19104"/>
      <c r="AP19104"/>
      <c r="AQ19104"/>
      <c r="AR19104"/>
      <c r="AS19104"/>
      <c r="AT19104"/>
      <c r="AU19104"/>
      <c r="AV19104"/>
      <c r="AW19104"/>
      <c r="AX19104"/>
      <c r="AY19104"/>
      <c r="AZ19104"/>
    </row>
    <row r="19105">
      <c r="A19105"/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  <c r="X19105"/>
      <c r="Y19105"/>
      <c r="Z19105"/>
      <c r="AA19105"/>
      <c r="AB19105"/>
      <c r="AC19105"/>
      <c r="AD19105"/>
      <c r="AE19105"/>
      <c r="AF19105"/>
      <c r="AG19105"/>
      <c r="AH19105"/>
      <c r="AI19105"/>
      <c r="AJ19105"/>
      <c r="AK19105"/>
      <c r="AL19105"/>
      <c r="AM19105"/>
      <c r="AN19105"/>
      <c r="AO19105"/>
      <c r="AP19105"/>
      <c r="AQ19105"/>
      <c r="AR19105"/>
      <c r="AS19105"/>
      <c r="AT19105"/>
      <c r="AU19105"/>
      <c r="AV19105"/>
      <c r="AW19105"/>
      <c r="AX19105"/>
      <c r="AY19105"/>
      <c r="AZ19105"/>
    </row>
    <row r="19106">
      <c r="A19106"/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  <c r="X19106"/>
      <c r="Y19106"/>
      <c r="Z19106"/>
      <c r="AA19106"/>
      <c r="AB19106"/>
      <c r="AC19106"/>
      <c r="AD19106"/>
      <c r="AE19106"/>
      <c r="AF19106"/>
      <c r="AG19106"/>
      <c r="AH19106"/>
      <c r="AI19106"/>
      <c r="AJ19106"/>
      <c r="AK19106"/>
      <c r="AL19106"/>
      <c r="AM19106"/>
      <c r="AN19106"/>
      <c r="AO19106"/>
      <c r="AP19106"/>
      <c r="AQ19106"/>
      <c r="AR19106"/>
      <c r="AS19106"/>
      <c r="AT19106"/>
      <c r="AU19106"/>
      <c r="AV19106"/>
      <c r="AW19106"/>
      <c r="AX19106"/>
      <c r="AY19106"/>
      <c r="AZ19106"/>
    </row>
    <row r="19107">
      <c r="A19107"/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  <c r="X19107"/>
      <c r="Y19107"/>
      <c r="Z19107"/>
      <c r="AA19107"/>
      <c r="AB19107"/>
      <c r="AC19107"/>
      <c r="AD19107"/>
      <c r="AE19107"/>
      <c r="AF19107"/>
      <c r="AG19107"/>
      <c r="AH19107"/>
      <c r="AI19107"/>
      <c r="AJ19107"/>
      <c r="AK19107"/>
      <c r="AL19107"/>
      <c r="AM19107"/>
      <c r="AN19107"/>
      <c r="AO19107"/>
      <c r="AP19107"/>
      <c r="AQ19107"/>
      <c r="AR19107"/>
      <c r="AS19107"/>
      <c r="AT19107"/>
      <c r="AU19107"/>
      <c r="AV19107"/>
      <c r="AW19107"/>
      <c r="AX19107"/>
      <c r="AY19107"/>
      <c r="AZ19107"/>
    </row>
    <row r="19108">
      <c r="A19108"/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  <c r="X19108"/>
      <c r="Y19108"/>
      <c r="Z19108"/>
      <c r="AA19108"/>
      <c r="AB19108"/>
      <c r="AC19108"/>
      <c r="AD19108"/>
      <c r="AE19108"/>
      <c r="AF19108"/>
      <c r="AG19108"/>
      <c r="AH19108"/>
      <c r="AI19108"/>
      <c r="AJ19108"/>
      <c r="AK19108"/>
      <c r="AL19108"/>
      <c r="AM19108"/>
      <c r="AN19108"/>
      <c r="AO19108"/>
      <c r="AP19108"/>
      <c r="AQ19108"/>
      <c r="AR19108"/>
      <c r="AS19108"/>
      <c r="AT19108"/>
      <c r="AU19108"/>
      <c r="AV19108"/>
      <c r="AW19108"/>
      <c r="AX19108"/>
      <c r="AY19108"/>
      <c r="AZ19108"/>
    </row>
    <row r="19109">
      <c r="A19109"/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  <c r="X19109"/>
      <c r="Y19109"/>
      <c r="Z19109"/>
      <c r="AA19109"/>
      <c r="AB19109"/>
      <c r="AC19109"/>
      <c r="AD19109"/>
      <c r="AE19109"/>
      <c r="AF19109"/>
      <c r="AG19109"/>
      <c r="AH19109"/>
      <c r="AI19109"/>
      <c r="AJ19109"/>
      <c r="AK19109"/>
      <c r="AL19109"/>
      <c r="AM19109"/>
      <c r="AN19109"/>
      <c r="AO19109"/>
      <c r="AP19109"/>
      <c r="AQ19109"/>
      <c r="AR19109"/>
      <c r="AS19109"/>
      <c r="AT19109"/>
      <c r="AU19109"/>
      <c r="AV19109"/>
      <c r="AW19109"/>
      <c r="AX19109"/>
      <c r="AY19109"/>
      <c r="AZ19109"/>
    </row>
    <row r="19110">
      <c r="A19110"/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  <c r="X19110"/>
      <c r="Y19110"/>
      <c r="Z19110"/>
      <c r="AA19110"/>
      <c r="AB19110"/>
      <c r="AC19110"/>
      <c r="AD19110"/>
      <c r="AE19110"/>
      <c r="AF19110"/>
      <c r="AG19110"/>
      <c r="AH19110"/>
      <c r="AI19110"/>
      <c r="AJ19110"/>
      <c r="AK19110"/>
      <c r="AL19110"/>
      <c r="AM19110"/>
      <c r="AN19110"/>
      <c r="AO19110"/>
      <c r="AP19110"/>
      <c r="AQ19110"/>
      <c r="AR19110"/>
      <c r="AS19110"/>
      <c r="AT19110"/>
      <c r="AU19110"/>
      <c r="AV19110"/>
      <c r="AW19110"/>
      <c r="AX19110"/>
      <c r="AY19110"/>
      <c r="AZ19110"/>
    </row>
    <row r="19111">
      <c r="A19111"/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  <c r="X19111"/>
      <c r="Y19111"/>
      <c r="Z19111"/>
      <c r="AA19111"/>
      <c r="AB19111"/>
      <c r="AC19111"/>
      <c r="AD19111"/>
      <c r="AE19111"/>
      <c r="AF19111"/>
      <c r="AG19111"/>
      <c r="AH19111"/>
      <c r="AI19111"/>
      <c r="AJ19111"/>
      <c r="AK19111"/>
      <c r="AL19111"/>
      <c r="AM19111"/>
      <c r="AN19111"/>
      <c r="AO19111"/>
      <c r="AP19111"/>
      <c r="AQ19111"/>
      <c r="AR19111"/>
      <c r="AS19111"/>
      <c r="AT19111"/>
      <c r="AU19111"/>
      <c r="AV19111"/>
      <c r="AW19111"/>
      <c r="AX19111"/>
      <c r="AY19111"/>
      <c r="AZ19111"/>
    </row>
    <row r="19112">
      <c r="A19112"/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  <c r="X19112"/>
      <c r="Y19112"/>
      <c r="Z19112"/>
      <c r="AA19112"/>
      <c r="AB19112"/>
      <c r="AC19112"/>
      <c r="AD19112"/>
      <c r="AE19112"/>
      <c r="AF19112"/>
      <c r="AG19112"/>
      <c r="AH19112"/>
      <c r="AI19112"/>
      <c r="AJ19112"/>
      <c r="AK19112"/>
      <c r="AL19112"/>
      <c r="AM19112"/>
      <c r="AN19112"/>
      <c r="AO19112"/>
      <c r="AP19112"/>
      <c r="AQ19112"/>
      <c r="AR19112"/>
      <c r="AS19112"/>
      <c r="AT19112"/>
      <c r="AU19112"/>
      <c r="AV19112"/>
      <c r="AW19112"/>
      <c r="AX19112"/>
      <c r="AY19112"/>
      <c r="AZ19112"/>
    </row>
    <row r="19113">
      <c r="A19113"/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  <c r="X19113"/>
      <c r="Y19113"/>
      <c r="Z19113"/>
      <c r="AA19113"/>
      <c r="AB19113"/>
      <c r="AC19113"/>
      <c r="AD19113"/>
      <c r="AE19113"/>
      <c r="AF19113"/>
      <c r="AG19113"/>
      <c r="AH19113"/>
      <c r="AI19113"/>
      <c r="AJ19113"/>
      <c r="AK19113"/>
      <c r="AL19113"/>
      <c r="AM19113"/>
      <c r="AN19113"/>
      <c r="AO19113"/>
      <c r="AP19113"/>
      <c r="AQ19113"/>
      <c r="AR19113"/>
      <c r="AS19113"/>
      <c r="AT19113"/>
      <c r="AU19113"/>
      <c r="AV19113"/>
      <c r="AW19113"/>
      <c r="AX19113"/>
      <c r="AY19113"/>
      <c r="AZ19113"/>
    </row>
    <row r="19114">
      <c r="A19114"/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  <c r="X19114"/>
      <c r="Y19114"/>
      <c r="Z19114"/>
      <c r="AA19114"/>
      <c r="AB19114"/>
      <c r="AC19114"/>
      <c r="AD19114"/>
      <c r="AE19114"/>
      <c r="AF19114"/>
      <c r="AG19114"/>
      <c r="AH19114"/>
      <c r="AI19114"/>
      <c r="AJ19114"/>
      <c r="AK19114"/>
      <c r="AL19114"/>
      <c r="AM19114"/>
      <c r="AN19114"/>
      <c r="AO19114"/>
      <c r="AP19114"/>
      <c r="AQ19114"/>
      <c r="AR19114"/>
      <c r="AS19114"/>
      <c r="AT19114"/>
      <c r="AU19114"/>
      <c r="AV19114"/>
      <c r="AW19114"/>
      <c r="AX19114"/>
      <c r="AY19114"/>
      <c r="AZ19114"/>
    </row>
    <row r="19115">
      <c r="A19115"/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  <c r="X19115"/>
      <c r="Y19115"/>
      <c r="Z19115"/>
      <c r="AA19115"/>
      <c r="AB19115"/>
      <c r="AC19115"/>
      <c r="AD19115"/>
      <c r="AE19115"/>
      <c r="AF19115"/>
      <c r="AG19115"/>
      <c r="AH19115"/>
      <c r="AI19115"/>
      <c r="AJ19115"/>
      <c r="AK19115"/>
      <c r="AL19115"/>
      <c r="AM19115"/>
      <c r="AN19115"/>
      <c r="AO19115"/>
      <c r="AP19115"/>
      <c r="AQ19115"/>
      <c r="AR19115"/>
      <c r="AS19115"/>
      <c r="AT19115"/>
      <c r="AU19115"/>
      <c r="AV19115"/>
      <c r="AW19115"/>
      <c r="AX19115"/>
      <c r="AY19115"/>
      <c r="AZ19115"/>
    </row>
    <row r="19116">
      <c r="A19116"/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  <c r="X19116"/>
      <c r="Y19116"/>
      <c r="Z19116"/>
      <c r="AA19116"/>
      <c r="AB19116"/>
      <c r="AC19116"/>
      <c r="AD19116"/>
      <c r="AE19116"/>
      <c r="AF19116"/>
      <c r="AG19116"/>
      <c r="AH19116"/>
      <c r="AI19116"/>
      <c r="AJ19116"/>
      <c r="AK19116"/>
      <c r="AL19116"/>
      <c r="AM19116"/>
      <c r="AN19116"/>
      <c r="AO19116"/>
      <c r="AP19116"/>
      <c r="AQ19116"/>
      <c r="AR19116"/>
      <c r="AS19116"/>
      <c r="AT19116"/>
      <c r="AU19116"/>
      <c r="AV19116"/>
      <c r="AW19116"/>
      <c r="AX19116"/>
      <c r="AY19116"/>
      <c r="AZ19116"/>
    </row>
    <row r="19117">
      <c r="A19117"/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  <c r="X19117"/>
      <c r="Y19117"/>
      <c r="Z19117"/>
      <c r="AA19117"/>
      <c r="AB19117"/>
      <c r="AC19117"/>
      <c r="AD19117"/>
      <c r="AE19117"/>
      <c r="AF19117"/>
      <c r="AG19117"/>
      <c r="AH19117"/>
      <c r="AI19117"/>
      <c r="AJ19117"/>
      <c r="AK19117"/>
      <c r="AL19117"/>
      <c r="AM19117"/>
      <c r="AN19117"/>
      <c r="AO19117"/>
      <c r="AP19117"/>
      <c r="AQ19117"/>
      <c r="AR19117"/>
      <c r="AS19117"/>
      <c r="AT19117"/>
      <c r="AU19117"/>
      <c r="AV19117"/>
      <c r="AW19117"/>
      <c r="AX19117"/>
      <c r="AY19117"/>
      <c r="AZ19117"/>
    </row>
    <row r="19118">
      <c r="A19118"/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  <c r="X19118"/>
      <c r="Y19118"/>
      <c r="Z19118"/>
      <c r="AA19118"/>
      <c r="AB19118"/>
      <c r="AC19118"/>
      <c r="AD19118"/>
      <c r="AE19118"/>
      <c r="AF19118"/>
      <c r="AG19118"/>
      <c r="AH19118"/>
      <c r="AI19118"/>
      <c r="AJ19118"/>
      <c r="AK19118"/>
      <c r="AL19118"/>
      <c r="AM19118"/>
      <c r="AN19118"/>
      <c r="AO19118"/>
      <c r="AP19118"/>
      <c r="AQ19118"/>
      <c r="AR19118"/>
      <c r="AS19118"/>
      <c r="AT19118"/>
      <c r="AU19118"/>
      <c r="AV19118"/>
      <c r="AW19118"/>
      <c r="AX19118"/>
      <c r="AY19118"/>
      <c r="AZ19118"/>
    </row>
    <row r="19119">
      <c r="A19119"/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  <c r="X19119"/>
      <c r="Y19119"/>
      <c r="Z19119"/>
      <c r="AA19119"/>
      <c r="AB19119"/>
      <c r="AC19119"/>
      <c r="AD19119"/>
      <c r="AE19119"/>
      <c r="AF19119"/>
      <c r="AG19119"/>
      <c r="AH19119"/>
      <c r="AI19119"/>
      <c r="AJ19119"/>
      <c r="AK19119"/>
      <c r="AL19119"/>
      <c r="AM19119"/>
      <c r="AN19119"/>
      <c r="AO19119"/>
      <c r="AP19119"/>
      <c r="AQ19119"/>
      <c r="AR19119"/>
      <c r="AS19119"/>
      <c r="AT19119"/>
      <c r="AU19119"/>
      <c r="AV19119"/>
      <c r="AW19119"/>
      <c r="AX19119"/>
      <c r="AY19119"/>
      <c r="AZ19119"/>
    </row>
    <row r="19120">
      <c r="A19120"/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  <c r="X19120"/>
      <c r="Y19120"/>
      <c r="Z19120"/>
      <c r="AA19120"/>
      <c r="AB19120"/>
      <c r="AC19120"/>
      <c r="AD19120"/>
      <c r="AE19120"/>
      <c r="AF19120"/>
      <c r="AG19120"/>
      <c r="AH19120"/>
      <c r="AI19120"/>
      <c r="AJ19120"/>
      <c r="AK19120"/>
      <c r="AL19120"/>
      <c r="AM19120"/>
      <c r="AN19120"/>
      <c r="AO19120"/>
      <c r="AP19120"/>
      <c r="AQ19120"/>
      <c r="AR19120"/>
      <c r="AS19120"/>
      <c r="AT19120"/>
      <c r="AU19120"/>
      <c r="AV19120"/>
      <c r="AW19120"/>
      <c r="AX19120"/>
      <c r="AY19120"/>
      <c r="AZ19120"/>
    </row>
    <row r="19121">
      <c r="A19121"/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  <c r="X19121"/>
      <c r="Y19121"/>
      <c r="Z19121"/>
      <c r="AA19121"/>
      <c r="AB19121"/>
      <c r="AC19121"/>
      <c r="AD19121"/>
      <c r="AE19121"/>
      <c r="AF19121"/>
      <c r="AG19121"/>
      <c r="AH19121"/>
      <c r="AI19121"/>
      <c r="AJ19121"/>
      <c r="AK19121"/>
      <c r="AL19121"/>
      <c r="AM19121"/>
      <c r="AN19121"/>
      <c r="AO19121"/>
      <c r="AP19121"/>
      <c r="AQ19121"/>
      <c r="AR19121"/>
      <c r="AS19121"/>
      <c r="AT19121"/>
      <c r="AU19121"/>
      <c r="AV19121"/>
      <c r="AW19121"/>
      <c r="AX19121"/>
      <c r="AY19121"/>
      <c r="AZ19121"/>
    </row>
    <row r="19122">
      <c r="A19122"/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  <c r="X19122"/>
      <c r="Y19122"/>
      <c r="Z19122"/>
      <c r="AA19122"/>
      <c r="AB19122"/>
      <c r="AC19122"/>
      <c r="AD19122"/>
      <c r="AE19122"/>
      <c r="AF19122"/>
      <c r="AG19122"/>
      <c r="AH19122"/>
      <c r="AI19122"/>
      <c r="AJ19122"/>
      <c r="AK19122"/>
      <c r="AL19122"/>
      <c r="AM19122"/>
      <c r="AN19122"/>
      <c r="AO19122"/>
      <c r="AP19122"/>
      <c r="AQ19122"/>
      <c r="AR19122"/>
      <c r="AS19122"/>
      <c r="AT19122"/>
      <c r="AU19122"/>
      <c r="AV19122"/>
      <c r="AW19122"/>
      <c r="AX19122"/>
      <c r="AY19122"/>
      <c r="AZ19122"/>
    </row>
    <row r="19123">
      <c r="A19123"/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  <c r="W19123"/>
      <c r="X19123"/>
      <c r="Y19123"/>
      <c r="Z19123"/>
      <c r="AA19123"/>
      <c r="AB19123"/>
      <c r="AC19123"/>
      <c r="AD19123"/>
      <c r="AE19123"/>
      <c r="AF19123"/>
      <c r="AG19123"/>
      <c r="AH19123"/>
      <c r="AI19123"/>
      <c r="AJ19123"/>
      <c r="AK19123"/>
      <c r="AL19123"/>
      <c r="AM19123"/>
      <c r="AN19123"/>
      <c r="AO19123"/>
      <c r="AP19123"/>
      <c r="AQ19123"/>
      <c r="AR19123"/>
      <c r="AS19123"/>
      <c r="AT19123"/>
      <c r="AU19123"/>
      <c r="AV19123"/>
      <c r="AW19123"/>
      <c r="AX19123"/>
      <c r="AY19123"/>
      <c r="AZ19123"/>
    </row>
    <row r="19124">
      <c r="A19124"/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  <c r="X19124"/>
      <c r="Y19124"/>
      <c r="Z19124"/>
      <c r="AA19124"/>
      <c r="AB19124"/>
      <c r="AC19124"/>
      <c r="AD19124"/>
      <c r="AE19124"/>
      <c r="AF19124"/>
      <c r="AG19124"/>
      <c r="AH19124"/>
      <c r="AI19124"/>
      <c r="AJ19124"/>
      <c r="AK19124"/>
      <c r="AL19124"/>
      <c r="AM19124"/>
      <c r="AN19124"/>
      <c r="AO19124"/>
      <c r="AP19124"/>
      <c r="AQ19124"/>
      <c r="AR19124"/>
      <c r="AS19124"/>
      <c r="AT19124"/>
      <c r="AU19124"/>
      <c r="AV19124"/>
      <c r="AW19124"/>
      <c r="AX19124"/>
      <c r="AY19124"/>
      <c r="AZ19124"/>
    </row>
    <row r="19125">
      <c r="A19125"/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  <c r="X19125"/>
      <c r="Y19125"/>
      <c r="Z19125"/>
      <c r="AA19125"/>
      <c r="AB19125"/>
      <c r="AC19125"/>
      <c r="AD19125"/>
      <c r="AE19125"/>
      <c r="AF19125"/>
      <c r="AG19125"/>
      <c r="AH19125"/>
      <c r="AI19125"/>
      <c r="AJ19125"/>
      <c r="AK19125"/>
      <c r="AL19125"/>
      <c r="AM19125"/>
      <c r="AN19125"/>
      <c r="AO19125"/>
      <c r="AP19125"/>
      <c r="AQ19125"/>
      <c r="AR19125"/>
      <c r="AS19125"/>
      <c r="AT19125"/>
      <c r="AU19125"/>
      <c r="AV19125"/>
      <c r="AW19125"/>
      <c r="AX19125"/>
      <c r="AY19125"/>
      <c r="AZ19125"/>
    </row>
    <row r="19126">
      <c r="A19126"/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  <c r="X19126"/>
      <c r="Y19126"/>
      <c r="Z19126"/>
      <c r="AA19126"/>
      <c r="AB19126"/>
      <c r="AC19126"/>
      <c r="AD19126"/>
      <c r="AE19126"/>
      <c r="AF19126"/>
      <c r="AG19126"/>
      <c r="AH19126"/>
      <c r="AI19126"/>
      <c r="AJ19126"/>
      <c r="AK19126"/>
      <c r="AL19126"/>
      <c r="AM19126"/>
      <c r="AN19126"/>
      <c r="AO19126"/>
      <c r="AP19126"/>
      <c r="AQ19126"/>
      <c r="AR19126"/>
      <c r="AS19126"/>
      <c r="AT19126"/>
      <c r="AU19126"/>
      <c r="AV19126"/>
      <c r="AW19126"/>
      <c r="AX19126"/>
      <c r="AY19126"/>
      <c r="AZ19126"/>
    </row>
    <row r="19127">
      <c r="A19127"/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  <c r="X19127"/>
      <c r="Y19127"/>
      <c r="Z19127"/>
      <c r="AA19127"/>
      <c r="AB19127"/>
      <c r="AC19127"/>
      <c r="AD19127"/>
      <c r="AE19127"/>
      <c r="AF19127"/>
      <c r="AG19127"/>
      <c r="AH19127"/>
      <c r="AI19127"/>
      <c r="AJ19127"/>
      <c r="AK19127"/>
      <c r="AL19127"/>
      <c r="AM19127"/>
      <c r="AN19127"/>
      <c r="AO19127"/>
      <c r="AP19127"/>
      <c r="AQ19127"/>
      <c r="AR19127"/>
      <c r="AS19127"/>
      <c r="AT19127"/>
      <c r="AU19127"/>
      <c r="AV19127"/>
      <c r="AW19127"/>
      <c r="AX19127"/>
      <c r="AY19127"/>
      <c r="AZ19127"/>
    </row>
    <row r="19128">
      <c r="A19128"/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  <c r="X19128"/>
      <c r="Y19128"/>
      <c r="Z19128"/>
      <c r="AA19128"/>
      <c r="AB19128"/>
      <c r="AC19128"/>
      <c r="AD19128"/>
      <c r="AE19128"/>
      <c r="AF19128"/>
      <c r="AG19128"/>
      <c r="AH19128"/>
      <c r="AI19128"/>
      <c r="AJ19128"/>
      <c r="AK19128"/>
      <c r="AL19128"/>
      <c r="AM19128"/>
      <c r="AN19128"/>
      <c r="AO19128"/>
      <c r="AP19128"/>
      <c r="AQ19128"/>
      <c r="AR19128"/>
      <c r="AS19128"/>
      <c r="AT19128"/>
      <c r="AU19128"/>
      <c r="AV19128"/>
      <c r="AW19128"/>
      <c r="AX19128"/>
      <c r="AY19128"/>
      <c r="AZ19128"/>
    </row>
    <row r="19129">
      <c r="A19129"/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  <c r="X19129"/>
      <c r="Y19129"/>
      <c r="Z19129"/>
      <c r="AA19129"/>
      <c r="AB19129"/>
      <c r="AC19129"/>
      <c r="AD19129"/>
      <c r="AE19129"/>
      <c r="AF19129"/>
      <c r="AG19129"/>
      <c r="AH19129"/>
      <c r="AI19129"/>
      <c r="AJ19129"/>
      <c r="AK19129"/>
      <c r="AL19129"/>
      <c r="AM19129"/>
      <c r="AN19129"/>
      <c r="AO19129"/>
      <c r="AP19129"/>
      <c r="AQ19129"/>
      <c r="AR19129"/>
      <c r="AS19129"/>
      <c r="AT19129"/>
      <c r="AU19129"/>
      <c r="AV19129"/>
      <c r="AW19129"/>
      <c r="AX19129"/>
      <c r="AY19129"/>
      <c r="AZ19129"/>
    </row>
    <row r="19130">
      <c r="A19130"/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  <c r="X19130"/>
      <c r="Y19130"/>
      <c r="Z19130"/>
      <c r="AA19130"/>
      <c r="AB19130"/>
      <c r="AC19130"/>
      <c r="AD19130"/>
      <c r="AE19130"/>
      <c r="AF19130"/>
      <c r="AG19130"/>
      <c r="AH19130"/>
      <c r="AI19130"/>
      <c r="AJ19130"/>
      <c r="AK19130"/>
      <c r="AL19130"/>
      <c r="AM19130"/>
      <c r="AN19130"/>
      <c r="AO19130"/>
      <c r="AP19130"/>
      <c r="AQ19130"/>
      <c r="AR19130"/>
      <c r="AS19130"/>
      <c r="AT19130"/>
      <c r="AU19130"/>
      <c r="AV19130"/>
      <c r="AW19130"/>
      <c r="AX19130"/>
      <c r="AY19130"/>
      <c r="AZ19130"/>
    </row>
    <row r="19131">
      <c r="A19131"/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  <c r="X19131"/>
      <c r="Y19131"/>
      <c r="Z19131"/>
      <c r="AA19131"/>
      <c r="AB19131"/>
      <c r="AC19131"/>
      <c r="AD19131"/>
      <c r="AE19131"/>
      <c r="AF19131"/>
      <c r="AG19131"/>
      <c r="AH19131"/>
      <c r="AI19131"/>
      <c r="AJ19131"/>
      <c r="AK19131"/>
      <c r="AL19131"/>
      <c r="AM19131"/>
      <c r="AN19131"/>
      <c r="AO19131"/>
      <c r="AP19131"/>
      <c r="AQ19131"/>
      <c r="AR19131"/>
      <c r="AS19131"/>
      <c r="AT19131"/>
      <c r="AU19131"/>
      <c r="AV19131"/>
      <c r="AW19131"/>
      <c r="AX19131"/>
      <c r="AY19131"/>
      <c r="AZ19131"/>
    </row>
    <row r="19132">
      <c r="A19132"/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  <c r="X19132"/>
      <c r="Y19132"/>
      <c r="Z19132"/>
      <c r="AA19132"/>
      <c r="AB19132"/>
      <c r="AC19132"/>
      <c r="AD19132"/>
      <c r="AE19132"/>
      <c r="AF19132"/>
      <c r="AG19132"/>
      <c r="AH19132"/>
      <c r="AI19132"/>
      <c r="AJ19132"/>
      <c r="AK19132"/>
      <c r="AL19132"/>
      <c r="AM19132"/>
      <c r="AN19132"/>
      <c r="AO19132"/>
      <c r="AP19132"/>
      <c r="AQ19132"/>
      <c r="AR19132"/>
      <c r="AS19132"/>
      <c r="AT19132"/>
      <c r="AU19132"/>
      <c r="AV19132"/>
      <c r="AW19132"/>
      <c r="AX19132"/>
      <c r="AY19132"/>
      <c r="AZ19132"/>
    </row>
    <row r="19133">
      <c r="A19133"/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  <c r="X19133"/>
      <c r="Y19133"/>
      <c r="Z19133"/>
      <c r="AA19133"/>
      <c r="AB19133"/>
      <c r="AC19133"/>
      <c r="AD19133"/>
      <c r="AE19133"/>
      <c r="AF19133"/>
      <c r="AG19133"/>
      <c r="AH19133"/>
      <c r="AI19133"/>
      <c r="AJ19133"/>
      <c r="AK19133"/>
      <c r="AL19133"/>
      <c r="AM19133"/>
      <c r="AN19133"/>
      <c r="AO19133"/>
      <c r="AP19133"/>
      <c r="AQ19133"/>
      <c r="AR19133"/>
      <c r="AS19133"/>
      <c r="AT19133"/>
      <c r="AU19133"/>
      <c r="AV19133"/>
      <c r="AW19133"/>
      <c r="AX19133"/>
      <c r="AY19133"/>
      <c r="AZ19133"/>
    </row>
    <row r="19134">
      <c r="A19134"/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  <c r="X19134"/>
      <c r="Y19134"/>
      <c r="Z19134"/>
      <c r="AA19134"/>
      <c r="AB19134"/>
      <c r="AC19134"/>
      <c r="AD19134"/>
      <c r="AE19134"/>
      <c r="AF19134"/>
      <c r="AG19134"/>
      <c r="AH19134"/>
      <c r="AI19134"/>
      <c r="AJ19134"/>
      <c r="AK19134"/>
      <c r="AL19134"/>
      <c r="AM19134"/>
      <c r="AN19134"/>
      <c r="AO19134"/>
      <c r="AP19134"/>
      <c r="AQ19134"/>
      <c r="AR19134"/>
      <c r="AS19134"/>
      <c r="AT19134"/>
      <c r="AU19134"/>
      <c r="AV19134"/>
      <c r="AW19134"/>
      <c r="AX19134"/>
      <c r="AY19134"/>
      <c r="AZ19134"/>
    </row>
    <row r="19135">
      <c r="A19135"/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  <c r="X19135"/>
      <c r="Y19135"/>
      <c r="Z19135"/>
      <c r="AA19135"/>
      <c r="AB19135"/>
      <c r="AC19135"/>
      <c r="AD19135"/>
      <c r="AE19135"/>
      <c r="AF19135"/>
      <c r="AG19135"/>
      <c r="AH19135"/>
      <c r="AI19135"/>
      <c r="AJ19135"/>
      <c r="AK19135"/>
      <c r="AL19135"/>
      <c r="AM19135"/>
      <c r="AN19135"/>
      <c r="AO19135"/>
      <c r="AP19135"/>
      <c r="AQ19135"/>
      <c r="AR19135"/>
      <c r="AS19135"/>
      <c r="AT19135"/>
      <c r="AU19135"/>
      <c r="AV19135"/>
      <c r="AW19135"/>
      <c r="AX19135"/>
      <c r="AY19135"/>
      <c r="AZ19135"/>
    </row>
    <row r="19136">
      <c r="A19136"/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  <c r="X19136"/>
      <c r="Y19136"/>
      <c r="Z19136"/>
      <c r="AA19136"/>
      <c r="AB19136"/>
      <c r="AC19136"/>
      <c r="AD19136"/>
      <c r="AE19136"/>
      <c r="AF19136"/>
      <c r="AG19136"/>
      <c r="AH19136"/>
      <c r="AI19136"/>
      <c r="AJ19136"/>
      <c r="AK19136"/>
      <c r="AL19136"/>
      <c r="AM19136"/>
      <c r="AN19136"/>
      <c r="AO19136"/>
      <c r="AP19136"/>
      <c r="AQ19136"/>
      <c r="AR19136"/>
      <c r="AS19136"/>
      <c r="AT19136"/>
      <c r="AU19136"/>
      <c r="AV19136"/>
      <c r="AW19136"/>
      <c r="AX19136"/>
      <c r="AY19136"/>
      <c r="AZ19136"/>
    </row>
    <row r="19137">
      <c r="A19137"/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  <c r="X19137"/>
      <c r="Y19137"/>
      <c r="Z19137"/>
      <c r="AA19137"/>
      <c r="AB19137"/>
      <c r="AC19137"/>
      <c r="AD19137"/>
      <c r="AE19137"/>
      <c r="AF19137"/>
      <c r="AG19137"/>
      <c r="AH19137"/>
      <c r="AI19137"/>
      <c r="AJ19137"/>
      <c r="AK19137"/>
      <c r="AL19137"/>
      <c r="AM19137"/>
      <c r="AN19137"/>
      <c r="AO19137"/>
      <c r="AP19137"/>
      <c r="AQ19137"/>
      <c r="AR19137"/>
      <c r="AS19137"/>
      <c r="AT19137"/>
      <c r="AU19137"/>
      <c r="AV19137"/>
      <c r="AW19137"/>
      <c r="AX19137"/>
      <c r="AY19137"/>
      <c r="AZ19137"/>
    </row>
    <row r="19138">
      <c r="A19138"/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  <c r="X19138"/>
      <c r="Y19138"/>
      <c r="Z19138"/>
      <c r="AA19138"/>
      <c r="AB19138"/>
      <c r="AC19138"/>
      <c r="AD19138"/>
      <c r="AE19138"/>
      <c r="AF19138"/>
      <c r="AG19138"/>
      <c r="AH19138"/>
      <c r="AI19138"/>
      <c r="AJ19138"/>
      <c r="AK19138"/>
      <c r="AL19138"/>
      <c r="AM19138"/>
      <c r="AN19138"/>
      <c r="AO19138"/>
      <c r="AP19138"/>
      <c r="AQ19138"/>
      <c r="AR19138"/>
      <c r="AS19138"/>
      <c r="AT19138"/>
      <c r="AU19138"/>
      <c r="AV19138"/>
      <c r="AW19138"/>
      <c r="AX19138"/>
      <c r="AY19138"/>
      <c r="AZ19138"/>
    </row>
    <row r="19139">
      <c r="A19139"/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  <c r="X19139"/>
      <c r="Y19139"/>
      <c r="Z19139"/>
      <c r="AA19139"/>
      <c r="AB19139"/>
      <c r="AC19139"/>
      <c r="AD19139"/>
      <c r="AE19139"/>
      <c r="AF19139"/>
      <c r="AG19139"/>
      <c r="AH19139"/>
      <c r="AI19139"/>
      <c r="AJ19139"/>
      <c r="AK19139"/>
      <c r="AL19139"/>
      <c r="AM19139"/>
      <c r="AN19139"/>
      <c r="AO19139"/>
      <c r="AP19139"/>
      <c r="AQ19139"/>
      <c r="AR19139"/>
      <c r="AS19139"/>
      <c r="AT19139"/>
      <c r="AU19139"/>
      <c r="AV19139"/>
      <c r="AW19139"/>
      <c r="AX19139"/>
      <c r="AY19139"/>
      <c r="AZ19139"/>
    </row>
    <row r="19140">
      <c r="A19140"/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  <c r="X19140"/>
      <c r="Y19140"/>
      <c r="Z19140"/>
      <c r="AA19140"/>
      <c r="AB19140"/>
      <c r="AC19140"/>
      <c r="AD19140"/>
      <c r="AE19140"/>
      <c r="AF19140"/>
      <c r="AG19140"/>
      <c r="AH19140"/>
      <c r="AI19140"/>
      <c r="AJ19140"/>
      <c r="AK19140"/>
      <c r="AL19140"/>
      <c r="AM19140"/>
      <c r="AN19140"/>
      <c r="AO19140"/>
      <c r="AP19140"/>
      <c r="AQ19140"/>
      <c r="AR19140"/>
      <c r="AS19140"/>
      <c r="AT19140"/>
      <c r="AU19140"/>
      <c r="AV19140"/>
      <c r="AW19140"/>
      <c r="AX19140"/>
      <c r="AY19140"/>
      <c r="AZ19140"/>
    </row>
    <row r="19141">
      <c r="A19141"/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  <c r="X19141"/>
      <c r="Y19141"/>
      <c r="Z19141"/>
      <c r="AA19141"/>
      <c r="AB19141"/>
      <c r="AC19141"/>
      <c r="AD19141"/>
      <c r="AE19141"/>
      <c r="AF19141"/>
      <c r="AG19141"/>
      <c r="AH19141"/>
      <c r="AI19141"/>
      <c r="AJ19141"/>
      <c r="AK19141"/>
      <c r="AL19141"/>
      <c r="AM19141"/>
      <c r="AN19141"/>
      <c r="AO19141"/>
      <c r="AP19141"/>
      <c r="AQ19141"/>
      <c r="AR19141"/>
      <c r="AS19141"/>
      <c r="AT19141"/>
      <c r="AU19141"/>
      <c r="AV19141"/>
      <c r="AW19141"/>
      <c r="AX19141"/>
      <c r="AY19141"/>
      <c r="AZ19141"/>
    </row>
    <row r="19142">
      <c r="A19142"/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  <c r="X19142"/>
      <c r="Y19142"/>
      <c r="Z19142"/>
      <c r="AA19142"/>
      <c r="AB19142"/>
      <c r="AC19142"/>
      <c r="AD19142"/>
      <c r="AE19142"/>
      <c r="AF19142"/>
      <c r="AG19142"/>
      <c r="AH19142"/>
      <c r="AI19142"/>
      <c r="AJ19142"/>
      <c r="AK19142"/>
      <c r="AL19142"/>
      <c r="AM19142"/>
      <c r="AN19142"/>
      <c r="AO19142"/>
      <c r="AP19142"/>
      <c r="AQ19142"/>
      <c r="AR19142"/>
      <c r="AS19142"/>
      <c r="AT19142"/>
      <c r="AU19142"/>
      <c r="AV19142"/>
      <c r="AW19142"/>
      <c r="AX19142"/>
      <c r="AY19142"/>
      <c r="AZ19142"/>
    </row>
    <row r="19143">
      <c r="A19143"/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  <c r="X19143"/>
      <c r="Y19143"/>
      <c r="Z19143"/>
      <c r="AA19143"/>
      <c r="AB19143"/>
      <c r="AC19143"/>
      <c r="AD19143"/>
      <c r="AE19143"/>
      <c r="AF19143"/>
      <c r="AG19143"/>
      <c r="AH19143"/>
      <c r="AI19143"/>
      <c r="AJ19143"/>
      <c r="AK19143"/>
      <c r="AL19143"/>
      <c r="AM19143"/>
      <c r="AN19143"/>
      <c r="AO19143"/>
      <c r="AP19143"/>
      <c r="AQ19143"/>
      <c r="AR19143"/>
      <c r="AS19143"/>
      <c r="AT19143"/>
      <c r="AU19143"/>
      <c r="AV19143"/>
      <c r="AW19143"/>
      <c r="AX19143"/>
      <c r="AY19143"/>
      <c r="AZ19143"/>
    </row>
    <row r="19144">
      <c r="A19144"/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  <c r="X19144"/>
      <c r="Y19144"/>
      <c r="Z19144"/>
      <c r="AA19144"/>
      <c r="AB19144"/>
      <c r="AC19144"/>
      <c r="AD19144"/>
      <c r="AE19144"/>
      <c r="AF19144"/>
      <c r="AG19144"/>
      <c r="AH19144"/>
      <c r="AI19144"/>
      <c r="AJ19144"/>
      <c r="AK19144"/>
      <c r="AL19144"/>
      <c r="AM19144"/>
      <c r="AN19144"/>
      <c r="AO19144"/>
      <c r="AP19144"/>
      <c r="AQ19144"/>
      <c r="AR19144"/>
      <c r="AS19144"/>
      <c r="AT19144"/>
      <c r="AU19144"/>
      <c r="AV19144"/>
      <c r="AW19144"/>
      <c r="AX19144"/>
      <c r="AY19144"/>
      <c r="AZ19144"/>
    </row>
    <row r="19145">
      <c r="A19145"/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  <c r="X19145"/>
      <c r="Y19145"/>
      <c r="Z19145"/>
      <c r="AA19145"/>
      <c r="AB19145"/>
      <c r="AC19145"/>
      <c r="AD19145"/>
      <c r="AE19145"/>
      <c r="AF19145"/>
      <c r="AG19145"/>
      <c r="AH19145"/>
      <c r="AI19145"/>
      <c r="AJ19145"/>
      <c r="AK19145"/>
      <c r="AL19145"/>
      <c r="AM19145"/>
      <c r="AN19145"/>
      <c r="AO19145"/>
      <c r="AP19145"/>
      <c r="AQ19145"/>
      <c r="AR19145"/>
      <c r="AS19145"/>
      <c r="AT19145"/>
      <c r="AU19145"/>
      <c r="AV19145"/>
      <c r="AW19145"/>
      <c r="AX19145"/>
      <c r="AY19145"/>
      <c r="AZ19145"/>
    </row>
    <row r="19146">
      <c r="A19146"/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  <c r="X19146"/>
      <c r="Y19146"/>
      <c r="Z19146"/>
      <c r="AA19146"/>
      <c r="AB19146"/>
      <c r="AC19146"/>
      <c r="AD19146"/>
      <c r="AE19146"/>
      <c r="AF19146"/>
      <c r="AG19146"/>
      <c r="AH19146"/>
      <c r="AI19146"/>
      <c r="AJ19146"/>
      <c r="AK19146"/>
      <c r="AL19146"/>
      <c r="AM19146"/>
      <c r="AN19146"/>
      <c r="AO19146"/>
      <c r="AP19146"/>
      <c r="AQ19146"/>
      <c r="AR19146"/>
      <c r="AS19146"/>
      <c r="AT19146"/>
      <c r="AU19146"/>
      <c r="AV19146"/>
      <c r="AW19146"/>
      <c r="AX19146"/>
      <c r="AY19146"/>
      <c r="AZ19146"/>
    </row>
    <row r="19147">
      <c r="A19147"/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  <c r="X19147"/>
      <c r="Y19147"/>
      <c r="Z19147"/>
      <c r="AA19147"/>
      <c r="AB19147"/>
      <c r="AC19147"/>
      <c r="AD19147"/>
      <c r="AE19147"/>
      <c r="AF19147"/>
      <c r="AG19147"/>
      <c r="AH19147"/>
      <c r="AI19147"/>
      <c r="AJ19147"/>
      <c r="AK19147"/>
      <c r="AL19147"/>
      <c r="AM19147"/>
      <c r="AN19147"/>
      <c r="AO19147"/>
      <c r="AP19147"/>
      <c r="AQ19147"/>
      <c r="AR19147"/>
      <c r="AS19147"/>
      <c r="AT19147"/>
      <c r="AU19147"/>
      <c r="AV19147"/>
      <c r="AW19147"/>
      <c r="AX19147"/>
      <c r="AY19147"/>
      <c r="AZ19147"/>
    </row>
    <row r="19148">
      <c r="A19148"/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  <c r="X19148"/>
      <c r="Y19148"/>
      <c r="Z19148"/>
      <c r="AA19148"/>
      <c r="AB19148"/>
      <c r="AC19148"/>
      <c r="AD19148"/>
      <c r="AE19148"/>
      <c r="AF19148"/>
      <c r="AG19148"/>
      <c r="AH19148"/>
      <c r="AI19148"/>
      <c r="AJ19148"/>
      <c r="AK19148"/>
      <c r="AL19148"/>
      <c r="AM19148"/>
      <c r="AN19148"/>
      <c r="AO19148"/>
      <c r="AP19148"/>
      <c r="AQ19148"/>
      <c r="AR19148"/>
      <c r="AS19148"/>
      <c r="AT19148"/>
      <c r="AU19148"/>
      <c r="AV19148"/>
      <c r="AW19148"/>
      <c r="AX19148"/>
      <c r="AY19148"/>
      <c r="AZ19148"/>
    </row>
    <row r="19149">
      <c r="A19149"/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  <c r="X19149"/>
      <c r="Y19149"/>
      <c r="Z19149"/>
      <c r="AA19149"/>
      <c r="AB19149"/>
      <c r="AC19149"/>
      <c r="AD19149"/>
      <c r="AE19149"/>
      <c r="AF19149"/>
      <c r="AG19149"/>
      <c r="AH19149"/>
      <c r="AI19149"/>
      <c r="AJ19149"/>
      <c r="AK19149"/>
      <c r="AL19149"/>
      <c r="AM19149"/>
      <c r="AN19149"/>
      <c r="AO19149"/>
      <c r="AP19149"/>
      <c r="AQ19149"/>
      <c r="AR19149"/>
      <c r="AS19149"/>
      <c r="AT19149"/>
      <c r="AU19149"/>
      <c r="AV19149"/>
      <c r="AW19149"/>
      <c r="AX19149"/>
      <c r="AY19149"/>
      <c r="AZ19149"/>
    </row>
    <row r="19150">
      <c r="A19150"/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  <c r="X19150"/>
      <c r="Y19150"/>
      <c r="Z19150"/>
      <c r="AA19150"/>
      <c r="AB19150"/>
      <c r="AC19150"/>
      <c r="AD19150"/>
      <c r="AE19150"/>
      <c r="AF19150"/>
      <c r="AG19150"/>
      <c r="AH19150"/>
      <c r="AI19150"/>
      <c r="AJ19150"/>
      <c r="AK19150"/>
      <c r="AL19150"/>
      <c r="AM19150"/>
      <c r="AN19150"/>
      <c r="AO19150"/>
      <c r="AP19150"/>
      <c r="AQ19150"/>
      <c r="AR19150"/>
      <c r="AS19150"/>
      <c r="AT19150"/>
      <c r="AU19150"/>
      <c r="AV19150"/>
      <c r="AW19150"/>
      <c r="AX19150"/>
      <c r="AY19150"/>
      <c r="AZ19150"/>
    </row>
    <row r="19151">
      <c r="A19151"/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  <c r="X19151"/>
      <c r="Y19151"/>
      <c r="Z19151"/>
      <c r="AA19151"/>
      <c r="AB19151"/>
      <c r="AC19151"/>
      <c r="AD19151"/>
      <c r="AE19151"/>
      <c r="AF19151"/>
      <c r="AG19151"/>
      <c r="AH19151"/>
      <c r="AI19151"/>
      <c r="AJ19151"/>
      <c r="AK19151"/>
      <c r="AL19151"/>
      <c r="AM19151"/>
      <c r="AN19151"/>
      <c r="AO19151"/>
      <c r="AP19151"/>
      <c r="AQ19151"/>
      <c r="AR19151"/>
      <c r="AS19151"/>
      <c r="AT19151"/>
      <c r="AU19151"/>
      <c r="AV19151"/>
      <c r="AW19151"/>
      <c r="AX19151"/>
      <c r="AY19151"/>
      <c r="AZ19151"/>
    </row>
    <row r="19152">
      <c r="A19152"/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  <c r="X19152"/>
      <c r="Y19152"/>
      <c r="Z19152"/>
      <c r="AA19152"/>
      <c r="AB19152"/>
      <c r="AC19152"/>
      <c r="AD19152"/>
      <c r="AE19152"/>
      <c r="AF19152"/>
      <c r="AG19152"/>
      <c r="AH19152"/>
      <c r="AI19152"/>
      <c r="AJ19152"/>
      <c r="AK19152"/>
      <c r="AL19152"/>
      <c r="AM19152"/>
      <c r="AN19152"/>
      <c r="AO19152"/>
      <c r="AP19152"/>
      <c r="AQ19152"/>
      <c r="AR19152"/>
      <c r="AS19152"/>
      <c r="AT19152"/>
      <c r="AU19152"/>
      <c r="AV19152"/>
      <c r="AW19152"/>
      <c r="AX19152"/>
      <c r="AY19152"/>
      <c r="AZ19152"/>
    </row>
    <row r="19153">
      <c r="A19153"/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  <c r="X19153"/>
      <c r="Y19153"/>
      <c r="Z19153"/>
      <c r="AA19153"/>
      <c r="AB19153"/>
      <c r="AC19153"/>
      <c r="AD19153"/>
      <c r="AE19153"/>
      <c r="AF19153"/>
      <c r="AG19153"/>
      <c r="AH19153"/>
      <c r="AI19153"/>
      <c r="AJ19153"/>
      <c r="AK19153"/>
      <c r="AL19153"/>
      <c r="AM19153"/>
      <c r="AN19153"/>
      <c r="AO19153"/>
      <c r="AP19153"/>
      <c r="AQ19153"/>
      <c r="AR19153"/>
      <c r="AS19153"/>
      <c r="AT19153"/>
      <c r="AU19153"/>
      <c r="AV19153"/>
      <c r="AW19153"/>
      <c r="AX19153"/>
      <c r="AY19153"/>
      <c r="AZ19153"/>
    </row>
    <row r="19154">
      <c r="A19154"/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  <c r="W19154"/>
      <c r="X19154"/>
      <c r="Y19154"/>
      <c r="Z19154"/>
      <c r="AA19154"/>
      <c r="AB19154"/>
      <c r="AC19154"/>
      <c r="AD19154"/>
      <c r="AE19154"/>
      <c r="AF19154"/>
      <c r="AG19154"/>
      <c r="AH19154"/>
      <c r="AI19154"/>
      <c r="AJ19154"/>
      <c r="AK19154"/>
      <c r="AL19154"/>
      <c r="AM19154"/>
      <c r="AN19154"/>
      <c r="AO19154"/>
      <c r="AP19154"/>
      <c r="AQ19154"/>
      <c r="AR19154"/>
      <c r="AS19154"/>
      <c r="AT19154"/>
      <c r="AU19154"/>
      <c r="AV19154"/>
      <c r="AW19154"/>
      <c r="AX19154"/>
      <c r="AY19154"/>
      <c r="AZ19154"/>
    </row>
    <row r="19155">
      <c r="A19155"/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  <c r="X19155"/>
      <c r="Y19155"/>
      <c r="Z19155"/>
      <c r="AA19155"/>
      <c r="AB19155"/>
      <c r="AC19155"/>
      <c r="AD19155"/>
      <c r="AE19155"/>
      <c r="AF19155"/>
      <c r="AG19155"/>
      <c r="AH19155"/>
      <c r="AI19155"/>
      <c r="AJ19155"/>
      <c r="AK19155"/>
      <c r="AL19155"/>
      <c r="AM19155"/>
      <c r="AN19155"/>
      <c r="AO19155"/>
      <c r="AP19155"/>
      <c r="AQ19155"/>
      <c r="AR19155"/>
      <c r="AS19155"/>
      <c r="AT19155"/>
      <c r="AU19155"/>
      <c r="AV19155"/>
      <c r="AW19155"/>
      <c r="AX19155"/>
      <c r="AY19155"/>
      <c r="AZ19155"/>
    </row>
    <row r="19156">
      <c r="A19156"/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  <c r="X19156"/>
      <c r="Y19156"/>
      <c r="Z19156"/>
      <c r="AA19156"/>
      <c r="AB19156"/>
      <c r="AC19156"/>
      <c r="AD19156"/>
      <c r="AE19156"/>
      <c r="AF19156"/>
      <c r="AG19156"/>
      <c r="AH19156"/>
      <c r="AI19156"/>
      <c r="AJ19156"/>
      <c r="AK19156"/>
      <c r="AL19156"/>
      <c r="AM19156"/>
      <c r="AN19156"/>
      <c r="AO19156"/>
      <c r="AP19156"/>
      <c r="AQ19156"/>
      <c r="AR19156"/>
      <c r="AS19156"/>
      <c r="AT19156"/>
      <c r="AU19156"/>
      <c r="AV19156"/>
      <c r="AW19156"/>
      <c r="AX19156"/>
      <c r="AY19156"/>
      <c r="AZ19156"/>
    </row>
    <row r="19157">
      <c r="A19157"/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  <c r="X19157"/>
      <c r="Y19157"/>
      <c r="Z19157"/>
      <c r="AA19157"/>
      <c r="AB19157"/>
      <c r="AC19157"/>
      <c r="AD19157"/>
      <c r="AE19157"/>
      <c r="AF19157"/>
      <c r="AG19157"/>
      <c r="AH19157"/>
      <c r="AI19157"/>
      <c r="AJ19157"/>
      <c r="AK19157"/>
      <c r="AL19157"/>
      <c r="AM19157"/>
      <c r="AN19157"/>
      <c r="AO19157"/>
      <c r="AP19157"/>
      <c r="AQ19157"/>
      <c r="AR19157"/>
      <c r="AS19157"/>
      <c r="AT19157"/>
      <c r="AU19157"/>
      <c r="AV19157"/>
      <c r="AW19157"/>
      <c r="AX19157"/>
      <c r="AY19157"/>
      <c r="AZ19157"/>
    </row>
    <row r="19158">
      <c r="A19158"/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  <c r="X19158"/>
      <c r="Y19158"/>
      <c r="Z19158"/>
      <c r="AA19158"/>
      <c r="AB19158"/>
      <c r="AC19158"/>
      <c r="AD19158"/>
      <c r="AE19158"/>
      <c r="AF19158"/>
      <c r="AG19158"/>
      <c r="AH19158"/>
      <c r="AI19158"/>
      <c r="AJ19158"/>
      <c r="AK19158"/>
      <c r="AL19158"/>
      <c r="AM19158"/>
      <c r="AN19158"/>
      <c r="AO19158"/>
      <c r="AP19158"/>
      <c r="AQ19158"/>
      <c r="AR19158"/>
      <c r="AS19158"/>
      <c r="AT19158"/>
      <c r="AU19158"/>
      <c r="AV19158"/>
      <c r="AW19158"/>
      <c r="AX19158"/>
      <c r="AY19158"/>
      <c r="AZ19158"/>
    </row>
    <row r="19159">
      <c r="A19159"/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  <c r="X19159"/>
      <c r="Y19159"/>
      <c r="Z19159"/>
      <c r="AA19159"/>
      <c r="AB19159"/>
      <c r="AC19159"/>
      <c r="AD19159"/>
      <c r="AE19159"/>
      <c r="AF19159"/>
      <c r="AG19159"/>
      <c r="AH19159"/>
      <c r="AI19159"/>
      <c r="AJ19159"/>
      <c r="AK19159"/>
      <c r="AL19159"/>
      <c r="AM19159"/>
      <c r="AN19159"/>
      <c r="AO19159"/>
      <c r="AP19159"/>
      <c r="AQ19159"/>
      <c r="AR19159"/>
      <c r="AS19159"/>
      <c r="AT19159"/>
      <c r="AU19159"/>
      <c r="AV19159"/>
      <c r="AW19159"/>
      <c r="AX19159"/>
      <c r="AY19159"/>
      <c r="AZ19159"/>
    </row>
    <row r="19160">
      <c r="A19160"/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  <c r="X19160"/>
      <c r="Y19160"/>
      <c r="Z19160"/>
      <c r="AA19160"/>
      <c r="AB19160"/>
      <c r="AC19160"/>
      <c r="AD19160"/>
      <c r="AE19160"/>
      <c r="AF19160"/>
      <c r="AG19160"/>
      <c r="AH19160"/>
      <c r="AI19160"/>
      <c r="AJ19160"/>
      <c r="AK19160"/>
      <c r="AL19160"/>
      <c r="AM19160"/>
      <c r="AN19160"/>
      <c r="AO19160"/>
      <c r="AP19160"/>
      <c r="AQ19160"/>
      <c r="AR19160"/>
      <c r="AS19160"/>
      <c r="AT19160"/>
      <c r="AU19160"/>
      <c r="AV19160"/>
      <c r="AW19160"/>
      <c r="AX19160"/>
      <c r="AY19160"/>
      <c r="AZ19160"/>
    </row>
    <row r="19161">
      <c r="A19161"/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  <c r="X19161"/>
      <c r="Y19161"/>
      <c r="Z19161"/>
      <c r="AA19161"/>
      <c r="AB19161"/>
      <c r="AC19161"/>
      <c r="AD19161"/>
      <c r="AE19161"/>
      <c r="AF19161"/>
      <c r="AG19161"/>
      <c r="AH19161"/>
      <c r="AI19161"/>
      <c r="AJ19161"/>
      <c r="AK19161"/>
      <c r="AL19161"/>
      <c r="AM19161"/>
      <c r="AN19161"/>
      <c r="AO19161"/>
      <c r="AP19161"/>
      <c r="AQ19161"/>
      <c r="AR19161"/>
      <c r="AS19161"/>
      <c r="AT19161"/>
      <c r="AU19161"/>
      <c r="AV19161"/>
      <c r="AW19161"/>
      <c r="AX19161"/>
      <c r="AY19161"/>
      <c r="AZ19161"/>
    </row>
    <row r="19162">
      <c r="A19162"/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  <c r="X19162"/>
      <c r="Y19162"/>
      <c r="Z19162"/>
      <c r="AA19162"/>
      <c r="AB19162"/>
      <c r="AC19162"/>
      <c r="AD19162"/>
      <c r="AE19162"/>
      <c r="AF19162"/>
      <c r="AG19162"/>
      <c r="AH19162"/>
      <c r="AI19162"/>
      <c r="AJ19162"/>
      <c r="AK19162"/>
      <c r="AL19162"/>
      <c r="AM19162"/>
      <c r="AN19162"/>
      <c r="AO19162"/>
      <c r="AP19162"/>
      <c r="AQ19162"/>
      <c r="AR19162"/>
      <c r="AS19162"/>
      <c r="AT19162"/>
      <c r="AU19162"/>
      <c r="AV19162"/>
      <c r="AW19162"/>
      <c r="AX19162"/>
      <c r="AY19162"/>
      <c r="AZ19162"/>
    </row>
    <row r="19163">
      <c r="A19163"/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  <c r="X19163"/>
      <c r="Y19163"/>
      <c r="Z19163"/>
      <c r="AA19163"/>
      <c r="AB19163"/>
      <c r="AC19163"/>
      <c r="AD19163"/>
      <c r="AE19163"/>
      <c r="AF19163"/>
      <c r="AG19163"/>
      <c r="AH19163"/>
      <c r="AI19163"/>
      <c r="AJ19163"/>
      <c r="AK19163"/>
      <c r="AL19163"/>
      <c r="AM19163"/>
      <c r="AN19163"/>
      <c r="AO19163"/>
      <c r="AP19163"/>
      <c r="AQ19163"/>
      <c r="AR19163"/>
      <c r="AS19163"/>
      <c r="AT19163"/>
      <c r="AU19163"/>
      <c r="AV19163"/>
      <c r="AW19163"/>
      <c r="AX19163"/>
      <c r="AY19163"/>
      <c r="AZ19163"/>
    </row>
    <row r="19164">
      <c r="A19164"/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  <c r="X19164"/>
      <c r="Y19164"/>
      <c r="Z19164"/>
      <c r="AA19164"/>
      <c r="AB19164"/>
      <c r="AC19164"/>
      <c r="AD19164"/>
      <c r="AE19164"/>
      <c r="AF19164"/>
      <c r="AG19164"/>
      <c r="AH19164"/>
      <c r="AI19164"/>
      <c r="AJ19164"/>
      <c r="AK19164"/>
      <c r="AL19164"/>
      <c r="AM19164"/>
      <c r="AN19164"/>
      <c r="AO19164"/>
      <c r="AP19164"/>
      <c r="AQ19164"/>
      <c r="AR19164"/>
      <c r="AS19164"/>
      <c r="AT19164"/>
      <c r="AU19164"/>
      <c r="AV19164"/>
      <c r="AW19164"/>
      <c r="AX19164"/>
      <c r="AY19164"/>
      <c r="AZ19164"/>
    </row>
    <row r="19165">
      <c r="A19165"/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  <c r="X19165"/>
      <c r="Y19165"/>
      <c r="Z19165"/>
      <c r="AA19165"/>
      <c r="AB19165"/>
      <c r="AC19165"/>
      <c r="AD19165"/>
      <c r="AE19165"/>
      <c r="AF19165"/>
      <c r="AG19165"/>
      <c r="AH19165"/>
      <c r="AI19165"/>
      <c r="AJ19165"/>
      <c r="AK19165"/>
      <c r="AL19165"/>
      <c r="AM19165"/>
      <c r="AN19165"/>
      <c r="AO19165"/>
      <c r="AP19165"/>
      <c r="AQ19165"/>
      <c r="AR19165"/>
      <c r="AS19165"/>
      <c r="AT19165"/>
      <c r="AU19165"/>
      <c r="AV19165"/>
      <c r="AW19165"/>
      <c r="AX19165"/>
      <c r="AY19165"/>
      <c r="AZ19165"/>
    </row>
    <row r="19166">
      <c r="A19166"/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  <c r="X19166"/>
      <c r="Y19166"/>
      <c r="Z19166"/>
      <c r="AA19166"/>
      <c r="AB19166"/>
      <c r="AC19166"/>
      <c r="AD19166"/>
      <c r="AE19166"/>
      <c r="AF19166"/>
      <c r="AG19166"/>
      <c r="AH19166"/>
      <c r="AI19166"/>
      <c r="AJ19166"/>
      <c r="AK19166"/>
      <c r="AL19166"/>
      <c r="AM19166"/>
      <c r="AN19166"/>
      <c r="AO19166"/>
      <c r="AP19166"/>
      <c r="AQ19166"/>
      <c r="AR19166"/>
      <c r="AS19166"/>
      <c r="AT19166"/>
      <c r="AU19166"/>
      <c r="AV19166"/>
      <c r="AW19166"/>
      <c r="AX19166"/>
      <c r="AY19166"/>
      <c r="AZ19166"/>
    </row>
    <row r="19167">
      <c r="A19167"/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  <c r="X19167"/>
      <c r="Y19167"/>
      <c r="Z19167"/>
      <c r="AA19167"/>
      <c r="AB19167"/>
      <c r="AC19167"/>
      <c r="AD19167"/>
      <c r="AE19167"/>
      <c r="AF19167"/>
      <c r="AG19167"/>
      <c r="AH19167"/>
      <c r="AI19167"/>
      <c r="AJ19167"/>
      <c r="AK19167"/>
      <c r="AL19167"/>
      <c r="AM19167"/>
      <c r="AN19167"/>
      <c r="AO19167"/>
      <c r="AP19167"/>
      <c r="AQ19167"/>
      <c r="AR19167"/>
      <c r="AS19167"/>
      <c r="AT19167"/>
      <c r="AU19167"/>
      <c r="AV19167"/>
      <c r="AW19167"/>
      <c r="AX19167"/>
      <c r="AY19167"/>
      <c r="AZ19167"/>
    </row>
    <row r="19168">
      <c r="A19168"/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  <c r="X19168"/>
      <c r="Y19168"/>
      <c r="Z19168"/>
      <c r="AA19168"/>
      <c r="AB19168"/>
      <c r="AC19168"/>
      <c r="AD19168"/>
      <c r="AE19168"/>
      <c r="AF19168"/>
      <c r="AG19168"/>
      <c r="AH19168"/>
      <c r="AI19168"/>
      <c r="AJ19168"/>
      <c r="AK19168"/>
      <c r="AL19168"/>
      <c r="AM19168"/>
      <c r="AN19168"/>
      <c r="AO19168"/>
      <c r="AP19168"/>
      <c r="AQ19168"/>
      <c r="AR19168"/>
      <c r="AS19168"/>
      <c r="AT19168"/>
      <c r="AU19168"/>
      <c r="AV19168"/>
      <c r="AW19168"/>
      <c r="AX19168"/>
      <c r="AY19168"/>
      <c r="AZ19168"/>
    </row>
    <row r="19169">
      <c r="A19169"/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  <c r="X19169"/>
      <c r="Y19169"/>
      <c r="Z19169"/>
      <c r="AA19169"/>
      <c r="AB19169"/>
      <c r="AC19169"/>
      <c r="AD19169"/>
      <c r="AE19169"/>
      <c r="AF19169"/>
      <c r="AG19169"/>
      <c r="AH19169"/>
      <c r="AI19169"/>
      <c r="AJ19169"/>
      <c r="AK19169"/>
      <c r="AL19169"/>
      <c r="AM19169"/>
      <c r="AN19169"/>
      <c r="AO19169"/>
      <c r="AP19169"/>
      <c r="AQ19169"/>
      <c r="AR19169"/>
      <c r="AS19169"/>
      <c r="AT19169"/>
      <c r="AU19169"/>
      <c r="AV19169"/>
      <c r="AW19169"/>
      <c r="AX19169"/>
      <c r="AY19169"/>
      <c r="AZ19169"/>
    </row>
    <row r="19170">
      <c r="A19170"/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  <c r="X19170"/>
      <c r="Y19170"/>
      <c r="Z19170"/>
      <c r="AA19170"/>
      <c r="AB19170"/>
      <c r="AC19170"/>
      <c r="AD19170"/>
      <c r="AE19170"/>
      <c r="AF19170"/>
      <c r="AG19170"/>
      <c r="AH19170"/>
      <c r="AI19170"/>
      <c r="AJ19170"/>
      <c r="AK19170"/>
      <c r="AL19170"/>
      <c r="AM19170"/>
      <c r="AN19170"/>
      <c r="AO19170"/>
      <c r="AP19170"/>
      <c r="AQ19170"/>
      <c r="AR19170"/>
      <c r="AS19170"/>
      <c r="AT19170"/>
      <c r="AU19170"/>
      <c r="AV19170"/>
      <c r="AW19170"/>
      <c r="AX19170"/>
      <c r="AY19170"/>
      <c r="AZ19170"/>
    </row>
    <row r="19171">
      <c r="A19171"/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  <c r="X19171"/>
      <c r="Y19171"/>
      <c r="Z19171"/>
      <c r="AA19171"/>
      <c r="AB19171"/>
      <c r="AC19171"/>
      <c r="AD19171"/>
      <c r="AE19171"/>
      <c r="AF19171"/>
      <c r="AG19171"/>
      <c r="AH19171"/>
      <c r="AI19171"/>
      <c r="AJ19171"/>
      <c r="AK19171"/>
      <c r="AL19171"/>
      <c r="AM19171"/>
      <c r="AN19171"/>
      <c r="AO19171"/>
      <c r="AP19171"/>
      <c r="AQ19171"/>
      <c r="AR19171"/>
      <c r="AS19171"/>
      <c r="AT19171"/>
      <c r="AU19171"/>
      <c r="AV19171"/>
      <c r="AW19171"/>
      <c r="AX19171"/>
      <c r="AY19171"/>
      <c r="AZ19171"/>
    </row>
    <row r="19172">
      <c r="A19172"/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  <c r="X19172"/>
      <c r="Y19172"/>
      <c r="Z19172"/>
      <c r="AA19172"/>
      <c r="AB19172"/>
      <c r="AC19172"/>
      <c r="AD19172"/>
      <c r="AE19172"/>
      <c r="AF19172"/>
      <c r="AG19172"/>
      <c r="AH19172"/>
      <c r="AI19172"/>
      <c r="AJ19172"/>
      <c r="AK19172"/>
      <c r="AL19172"/>
      <c r="AM19172"/>
      <c r="AN19172"/>
      <c r="AO19172"/>
      <c r="AP19172"/>
      <c r="AQ19172"/>
      <c r="AR19172"/>
      <c r="AS19172"/>
      <c r="AT19172"/>
      <c r="AU19172"/>
      <c r="AV19172"/>
      <c r="AW19172"/>
      <c r="AX19172"/>
      <c r="AY19172"/>
      <c r="AZ19172"/>
    </row>
    <row r="19173">
      <c r="A19173"/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  <c r="X19173"/>
      <c r="Y19173"/>
      <c r="Z19173"/>
      <c r="AA19173"/>
      <c r="AB19173"/>
      <c r="AC19173"/>
      <c r="AD19173"/>
      <c r="AE19173"/>
      <c r="AF19173"/>
      <c r="AG19173"/>
      <c r="AH19173"/>
      <c r="AI19173"/>
      <c r="AJ19173"/>
      <c r="AK19173"/>
      <c r="AL19173"/>
      <c r="AM19173"/>
      <c r="AN19173"/>
      <c r="AO19173"/>
      <c r="AP19173"/>
      <c r="AQ19173"/>
      <c r="AR19173"/>
      <c r="AS19173"/>
      <c r="AT19173"/>
      <c r="AU19173"/>
      <c r="AV19173"/>
      <c r="AW19173"/>
      <c r="AX19173"/>
      <c r="AY19173"/>
      <c r="AZ19173"/>
    </row>
    <row r="19174">
      <c r="A19174"/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  <c r="X19174"/>
      <c r="Y19174"/>
      <c r="Z19174"/>
      <c r="AA19174"/>
      <c r="AB19174"/>
      <c r="AC19174"/>
      <c r="AD19174"/>
      <c r="AE19174"/>
      <c r="AF19174"/>
      <c r="AG19174"/>
      <c r="AH19174"/>
      <c r="AI19174"/>
      <c r="AJ19174"/>
      <c r="AK19174"/>
      <c r="AL19174"/>
      <c r="AM19174"/>
      <c r="AN19174"/>
      <c r="AO19174"/>
      <c r="AP19174"/>
      <c r="AQ19174"/>
      <c r="AR19174"/>
      <c r="AS19174"/>
      <c r="AT19174"/>
      <c r="AU19174"/>
      <c r="AV19174"/>
      <c r="AW19174"/>
      <c r="AX19174"/>
      <c r="AY19174"/>
      <c r="AZ19174"/>
    </row>
    <row r="19175">
      <c r="A19175"/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  <c r="X19175"/>
      <c r="Y19175"/>
      <c r="Z19175"/>
      <c r="AA19175"/>
      <c r="AB19175"/>
      <c r="AC19175"/>
      <c r="AD19175"/>
      <c r="AE19175"/>
      <c r="AF19175"/>
      <c r="AG19175"/>
      <c r="AH19175"/>
      <c r="AI19175"/>
      <c r="AJ19175"/>
      <c r="AK19175"/>
      <c r="AL19175"/>
      <c r="AM19175"/>
      <c r="AN19175"/>
      <c r="AO19175"/>
      <c r="AP19175"/>
      <c r="AQ19175"/>
      <c r="AR19175"/>
      <c r="AS19175"/>
      <c r="AT19175"/>
      <c r="AU19175"/>
      <c r="AV19175"/>
      <c r="AW19175"/>
      <c r="AX19175"/>
      <c r="AY19175"/>
      <c r="AZ19175"/>
    </row>
    <row r="19176">
      <c r="A19176"/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  <c r="X19176"/>
      <c r="Y19176"/>
      <c r="Z19176"/>
      <c r="AA19176"/>
      <c r="AB19176"/>
      <c r="AC19176"/>
      <c r="AD19176"/>
      <c r="AE19176"/>
      <c r="AF19176"/>
      <c r="AG19176"/>
      <c r="AH19176"/>
      <c r="AI19176"/>
      <c r="AJ19176"/>
      <c r="AK19176"/>
      <c r="AL19176"/>
      <c r="AM19176"/>
      <c r="AN19176"/>
      <c r="AO19176"/>
      <c r="AP19176"/>
      <c r="AQ19176"/>
      <c r="AR19176"/>
      <c r="AS19176"/>
      <c r="AT19176"/>
      <c r="AU19176"/>
      <c r="AV19176"/>
      <c r="AW19176"/>
      <c r="AX19176"/>
      <c r="AY19176"/>
      <c r="AZ19176"/>
    </row>
    <row r="19177">
      <c r="A19177"/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  <c r="X19177"/>
      <c r="Y19177"/>
      <c r="Z19177"/>
      <c r="AA19177"/>
      <c r="AB19177"/>
      <c r="AC19177"/>
      <c r="AD19177"/>
      <c r="AE19177"/>
      <c r="AF19177"/>
      <c r="AG19177"/>
      <c r="AH19177"/>
      <c r="AI19177"/>
      <c r="AJ19177"/>
      <c r="AK19177"/>
      <c r="AL19177"/>
      <c r="AM19177"/>
      <c r="AN19177"/>
      <c r="AO19177"/>
      <c r="AP19177"/>
      <c r="AQ19177"/>
      <c r="AR19177"/>
      <c r="AS19177"/>
      <c r="AT19177"/>
      <c r="AU19177"/>
      <c r="AV19177"/>
      <c r="AW19177"/>
      <c r="AX19177"/>
      <c r="AY19177"/>
      <c r="AZ19177"/>
    </row>
    <row r="19178">
      <c r="A19178"/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  <c r="X19178"/>
      <c r="Y19178"/>
      <c r="Z19178"/>
      <c r="AA19178"/>
      <c r="AB19178"/>
      <c r="AC19178"/>
      <c r="AD19178"/>
      <c r="AE19178"/>
      <c r="AF19178"/>
      <c r="AG19178"/>
      <c r="AH19178"/>
      <c r="AI19178"/>
      <c r="AJ19178"/>
      <c r="AK19178"/>
      <c r="AL19178"/>
      <c r="AM19178"/>
      <c r="AN19178"/>
      <c r="AO19178"/>
      <c r="AP19178"/>
      <c r="AQ19178"/>
      <c r="AR19178"/>
      <c r="AS19178"/>
      <c r="AT19178"/>
      <c r="AU19178"/>
      <c r="AV19178"/>
      <c r="AW19178"/>
      <c r="AX19178"/>
      <c r="AY19178"/>
      <c r="AZ19178"/>
    </row>
    <row r="19179">
      <c r="A19179"/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  <c r="X19179"/>
      <c r="Y19179"/>
      <c r="Z19179"/>
      <c r="AA19179"/>
      <c r="AB19179"/>
      <c r="AC19179"/>
      <c r="AD19179"/>
      <c r="AE19179"/>
      <c r="AF19179"/>
      <c r="AG19179"/>
      <c r="AH19179"/>
      <c r="AI19179"/>
      <c r="AJ19179"/>
      <c r="AK19179"/>
      <c r="AL19179"/>
      <c r="AM19179"/>
      <c r="AN19179"/>
      <c r="AO19179"/>
      <c r="AP19179"/>
      <c r="AQ19179"/>
      <c r="AR19179"/>
      <c r="AS19179"/>
      <c r="AT19179"/>
      <c r="AU19179"/>
      <c r="AV19179"/>
      <c r="AW19179"/>
      <c r="AX19179"/>
      <c r="AY19179"/>
      <c r="AZ19179"/>
    </row>
    <row r="19180">
      <c r="A19180"/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  <c r="X19180"/>
      <c r="Y19180"/>
      <c r="Z19180"/>
      <c r="AA19180"/>
      <c r="AB19180"/>
      <c r="AC19180"/>
      <c r="AD19180"/>
      <c r="AE19180"/>
      <c r="AF19180"/>
      <c r="AG19180"/>
      <c r="AH19180"/>
      <c r="AI19180"/>
      <c r="AJ19180"/>
      <c r="AK19180"/>
      <c r="AL19180"/>
      <c r="AM19180"/>
      <c r="AN19180"/>
      <c r="AO19180"/>
      <c r="AP19180"/>
      <c r="AQ19180"/>
      <c r="AR19180"/>
      <c r="AS19180"/>
      <c r="AT19180"/>
      <c r="AU19180"/>
      <c r="AV19180"/>
      <c r="AW19180"/>
      <c r="AX19180"/>
      <c r="AY19180"/>
      <c r="AZ19180"/>
    </row>
    <row r="19181">
      <c r="A19181"/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  <c r="X19181"/>
      <c r="Y19181"/>
      <c r="Z19181"/>
      <c r="AA19181"/>
      <c r="AB19181"/>
      <c r="AC19181"/>
      <c r="AD19181"/>
      <c r="AE19181"/>
      <c r="AF19181"/>
      <c r="AG19181"/>
      <c r="AH19181"/>
      <c r="AI19181"/>
      <c r="AJ19181"/>
      <c r="AK19181"/>
      <c r="AL19181"/>
      <c r="AM19181"/>
      <c r="AN19181"/>
      <c r="AO19181"/>
      <c r="AP19181"/>
      <c r="AQ19181"/>
      <c r="AR19181"/>
      <c r="AS19181"/>
      <c r="AT19181"/>
      <c r="AU19181"/>
      <c r="AV19181"/>
      <c r="AW19181"/>
      <c r="AX19181"/>
      <c r="AY19181"/>
      <c r="AZ19181"/>
    </row>
    <row r="19182">
      <c r="A19182"/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  <c r="X19182"/>
      <c r="Y19182"/>
      <c r="Z19182"/>
      <c r="AA19182"/>
      <c r="AB19182"/>
      <c r="AC19182"/>
      <c r="AD19182"/>
      <c r="AE19182"/>
      <c r="AF19182"/>
      <c r="AG19182"/>
      <c r="AH19182"/>
      <c r="AI19182"/>
      <c r="AJ19182"/>
      <c r="AK19182"/>
      <c r="AL19182"/>
      <c r="AM19182"/>
      <c r="AN19182"/>
      <c r="AO19182"/>
      <c r="AP19182"/>
      <c r="AQ19182"/>
      <c r="AR19182"/>
      <c r="AS19182"/>
      <c r="AT19182"/>
      <c r="AU19182"/>
      <c r="AV19182"/>
      <c r="AW19182"/>
      <c r="AX19182"/>
      <c r="AY19182"/>
      <c r="AZ19182"/>
    </row>
    <row r="19183">
      <c r="A19183"/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/>
      <c r="X19183"/>
      <c r="Y19183"/>
      <c r="Z19183"/>
      <c r="AA19183"/>
      <c r="AB19183"/>
      <c r="AC19183"/>
      <c r="AD19183"/>
      <c r="AE19183"/>
      <c r="AF19183"/>
      <c r="AG19183"/>
      <c r="AH19183"/>
      <c r="AI19183"/>
      <c r="AJ19183"/>
      <c r="AK19183"/>
      <c r="AL19183"/>
      <c r="AM19183"/>
      <c r="AN19183"/>
      <c r="AO19183"/>
      <c r="AP19183"/>
      <c r="AQ19183"/>
      <c r="AR19183"/>
      <c r="AS19183"/>
      <c r="AT19183"/>
      <c r="AU19183"/>
      <c r="AV19183"/>
      <c r="AW19183"/>
      <c r="AX19183"/>
      <c r="AY19183"/>
      <c r="AZ19183"/>
    </row>
    <row r="19184">
      <c r="A19184"/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  <c r="W19184"/>
      <c r="X19184"/>
      <c r="Y19184"/>
      <c r="Z19184"/>
      <c r="AA19184"/>
      <c r="AB19184"/>
      <c r="AC19184"/>
      <c r="AD19184"/>
      <c r="AE19184"/>
      <c r="AF19184"/>
      <c r="AG19184"/>
      <c r="AH19184"/>
      <c r="AI19184"/>
      <c r="AJ19184"/>
      <c r="AK19184"/>
      <c r="AL19184"/>
      <c r="AM19184"/>
      <c r="AN19184"/>
      <c r="AO19184"/>
      <c r="AP19184"/>
      <c r="AQ19184"/>
      <c r="AR19184"/>
      <c r="AS19184"/>
      <c r="AT19184"/>
      <c r="AU19184"/>
      <c r="AV19184"/>
      <c r="AW19184"/>
      <c r="AX19184"/>
      <c r="AY19184"/>
      <c r="AZ19184"/>
    </row>
    <row r="19185">
      <c r="A19185"/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  <c r="X19185"/>
      <c r="Y19185"/>
      <c r="Z19185"/>
      <c r="AA19185"/>
      <c r="AB19185"/>
      <c r="AC19185"/>
      <c r="AD19185"/>
      <c r="AE19185"/>
      <c r="AF19185"/>
      <c r="AG19185"/>
      <c r="AH19185"/>
      <c r="AI19185"/>
      <c r="AJ19185"/>
      <c r="AK19185"/>
      <c r="AL19185"/>
      <c r="AM19185"/>
      <c r="AN19185"/>
      <c r="AO19185"/>
      <c r="AP19185"/>
      <c r="AQ19185"/>
      <c r="AR19185"/>
      <c r="AS19185"/>
      <c r="AT19185"/>
      <c r="AU19185"/>
      <c r="AV19185"/>
      <c r="AW19185"/>
      <c r="AX19185"/>
      <c r="AY19185"/>
      <c r="AZ19185"/>
    </row>
    <row r="19186">
      <c r="A19186"/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  <c r="X19186"/>
      <c r="Y19186"/>
      <c r="Z19186"/>
      <c r="AA19186"/>
      <c r="AB19186"/>
      <c r="AC19186"/>
      <c r="AD19186"/>
      <c r="AE19186"/>
      <c r="AF19186"/>
      <c r="AG19186"/>
      <c r="AH19186"/>
      <c r="AI19186"/>
      <c r="AJ19186"/>
      <c r="AK19186"/>
      <c r="AL19186"/>
      <c r="AM19186"/>
      <c r="AN19186"/>
      <c r="AO19186"/>
      <c r="AP19186"/>
      <c r="AQ19186"/>
      <c r="AR19186"/>
      <c r="AS19186"/>
      <c r="AT19186"/>
      <c r="AU19186"/>
      <c r="AV19186"/>
      <c r="AW19186"/>
      <c r="AX19186"/>
      <c r="AY19186"/>
      <c r="AZ19186"/>
    </row>
    <row r="19187">
      <c r="A19187"/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  <c r="X19187"/>
      <c r="Y19187"/>
      <c r="Z19187"/>
      <c r="AA19187"/>
      <c r="AB19187"/>
      <c r="AC19187"/>
      <c r="AD19187"/>
      <c r="AE19187"/>
      <c r="AF19187"/>
      <c r="AG19187"/>
      <c r="AH19187"/>
      <c r="AI19187"/>
      <c r="AJ19187"/>
      <c r="AK19187"/>
      <c r="AL19187"/>
      <c r="AM19187"/>
      <c r="AN19187"/>
      <c r="AO19187"/>
      <c r="AP19187"/>
      <c r="AQ19187"/>
      <c r="AR19187"/>
      <c r="AS19187"/>
      <c r="AT19187"/>
      <c r="AU19187"/>
      <c r="AV19187"/>
      <c r="AW19187"/>
      <c r="AX19187"/>
      <c r="AY19187"/>
      <c r="AZ19187"/>
    </row>
    <row r="19188">
      <c r="A19188"/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  <c r="X19188"/>
      <c r="Y19188"/>
      <c r="Z19188"/>
      <c r="AA19188"/>
      <c r="AB19188"/>
      <c r="AC19188"/>
      <c r="AD19188"/>
      <c r="AE19188"/>
      <c r="AF19188"/>
      <c r="AG19188"/>
      <c r="AH19188"/>
      <c r="AI19188"/>
      <c r="AJ19188"/>
      <c r="AK19188"/>
      <c r="AL19188"/>
      <c r="AM19188"/>
      <c r="AN19188"/>
      <c r="AO19188"/>
      <c r="AP19188"/>
      <c r="AQ19188"/>
      <c r="AR19188"/>
      <c r="AS19188"/>
      <c r="AT19188"/>
      <c r="AU19188"/>
      <c r="AV19188"/>
      <c r="AW19188"/>
      <c r="AX19188"/>
      <c r="AY19188"/>
      <c r="AZ19188"/>
    </row>
    <row r="19189">
      <c r="A19189"/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  <c r="X19189"/>
      <c r="Y19189"/>
      <c r="Z19189"/>
      <c r="AA19189"/>
      <c r="AB19189"/>
      <c r="AC19189"/>
      <c r="AD19189"/>
      <c r="AE19189"/>
      <c r="AF19189"/>
      <c r="AG19189"/>
      <c r="AH19189"/>
      <c r="AI19189"/>
      <c r="AJ19189"/>
      <c r="AK19189"/>
      <c r="AL19189"/>
      <c r="AM19189"/>
      <c r="AN19189"/>
      <c r="AO19189"/>
      <c r="AP19189"/>
      <c r="AQ19189"/>
      <c r="AR19189"/>
      <c r="AS19189"/>
      <c r="AT19189"/>
      <c r="AU19189"/>
      <c r="AV19189"/>
      <c r="AW19189"/>
      <c r="AX19189"/>
      <c r="AY19189"/>
      <c r="AZ19189"/>
    </row>
    <row r="19190">
      <c r="A19190"/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  <c r="X19190"/>
      <c r="Y19190"/>
      <c r="Z19190"/>
      <c r="AA19190"/>
      <c r="AB19190"/>
      <c r="AC19190"/>
      <c r="AD19190"/>
      <c r="AE19190"/>
      <c r="AF19190"/>
      <c r="AG19190"/>
      <c r="AH19190"/>
      <c r="AI19190"/>
      <c r="AJ19190"/>
      <c r="AK19190"/>
      <c r="AL19190"/>
      <c r="AM19190"/>
      <c r="AN19190"/>
      <c r="AO19190"/>
      <c r="AP19190"/>
      <c r="AQ19190"/>
      <c r="AR19190"/>
      <c r="AS19190"/>
      <c r="AT19190"/>
      <c r="AU19190"/>
      <c r="AV19190"/>
      <c r="AW19190"/>
      <c r="AX19190"/>
      <c r="AY19190"/>
      <c r="AZ19190"/>
    </row>
    <row r="19191">
      <c r="A19191"/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  <c r="X19191"/>
      <c r="Y19191"/>
      <c r="Z19191"/>
      <c r="AA19191"/>
      <c r="AB19191"/>
      <c r="AC19191"/>
      <c r="AD19191"/>
      <c r="AE19191"/>
      <c r="AF19191"/>
      <c r="AG19191"/>
      <c r="AH19191"/>
      <c r="AI19191"/>
      <c r="AJ19191"/>
      <c r="AK19191"/>
      <c r="AL19191"/>
      <c r="AM19191"/>
      <c r="AN19191"/>
      <c r="AO19191"/>
      <c r="AP19191"/>
      <c r="AQ19191"/>
      <c r="AR19191"/>
      <c r="AS19191"/>
      <c r="AT19191"/>
      <c r="AU19191"/>
      <c r="AV19191"/>
      <c r="AW19191"/>
      <c r="AX19191"/>
      <c r="AY19191"/>
      <c r="AZ19191"/>
    </row>
    <row r="19192">
      <c r="A19192"/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  <c r="X19192"/>
      <c r="Y19192"/>
      <c r="Z19192"/>
      <c r="AA19192"/>
      <c r="AB19192"/>
      <c r="AC19192"/>
      <c r="AD19192"/>
      <c r="AE19192"/>
      <c r="AF19192"/>
      <c r="AG19192"/>
      <c r="AH19192"/>
      <c r="AI19192"/>
      <c r="AJ19192"/>
      <c r="AK19192"/>
      <c r="AL19192"/>
      <c r="AM19192"/>
      <c r="AN19192"/>
      <c r="AO19192"/>
      <c r="AP19192"/>
      <c r="AQ19192"/>
      <c r="AR19192"/>
      <c r="AS19192"/>
      <c r="AT19192"/>
      <c r="AU19192"/>
      <c r="AV19192"/>
      <c r="AW19192"/>
      <c r="AX19192"/>
      <c r="AY19192"/>
      <c r="AZ19192"/>
    </row>
    <row r="19193">
      <c r="A19193"/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  <c r="X19193"/>
      <c r="Y19193"/>
      <c r="Z19193"/>
      <c r="AA19193"/>
      <c r="AB19193"/>
      <c r="AC19193"/>
      <c r="AD19193"/>
      <c r="AE19193"/>
      <c r="AF19193"/>
      <c r="AG19193"/>
      <c r="AH19193"/>
      <c r="AI19193"/>
      <c r="AJ19193"/>
      <c r="AK19193"/>
      <c r="AL19193"/>
      <c r="AM19193"/>
      <c r="AN19193"/>
      <c r="AO19193"/>
      <c r="AP19193"/>
      <c r="AQ19193"/>
      <c r="AR19193"/>
      <c r="AS19193"/>
      <c r="AT19193"/>
      <c r="AU19193"/>
      <c r="AV19193"/>
      <c r="AW19193"/>
      <c r="AX19193"/>
      <c r="AY19193"/>
      <c r="AZ19193"/>
    </row>
    <row r="19194">
      <c r="A19194"/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  <c r="X19194"/>
      <c r="Y19194"/>
      <c r="Z19194"/>
      <c r="AA19194"/>
      <c r="AB19194"/>
      <c r="AC19194"/>
      <c r="AD19194"/>
      <c r="AE19194"/>
      <c r="AF19194"/>
      <c r="AG19194"/>
      <c r="AH19194"/>
      <c r="AI19194"/>
      <c r="AJ19194"/>
      <c r="AK19194"/>
      <c r="AL19194"/>
      <c r="AM19194"/>
      <c r="AN19194"/>
      <c r="AO19194"/>
      <c r="AP19194"/>
      <c r="AQ19194"/>
      <c r="AR19194"/>
      <c r="AS19194"/>
      <c r="AT19194"/>
      <c r="AU19194"/>
      <c r="AV19194"/>
      <c r="AW19194"/>
      <c r="AX19194"/>
      <c r="AY19194"/>
      <c r="AZ19194"/>
    </row>
    <row r="19195">
      <c r="A19195"/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  <c r="X19195"/>
      <c r="Y19195"/>
      <c r="Z19195"/>
      <c r="AA19195"/>
      <c r="AB19195"/>
      <c r="AC19195"/>
      <c r="AD19195"/>
      <c r="AE19195"/>
      <c r="AF19195"/>
      <c r="AG19195"/>
      <c r="AH19195"/>
      <c r="AI19195"/>
      <c r="AJ19195"/>
      <c r="AK19195"/>
      <c r="AL19195"/>
      <c r="AM19195"/>
      <c r="AN19195"/>
      <c r="AO19195"/>
      <c r="AP19195"/>
      <c r="AQ19195"/>
      <c r="AR19195"/>
      <c r="AS19195"/>
      <c r="AT19195"/>
      <c r="AU19195"/>
      <c r="AV19195"/>
      <c r="AW19195"/>
      <c r="AX19195"/>
      <c r="AY19195"/>
      <c r="AZ19195"/>
    </row>
    <row r="19196">
      <c r="A19196"/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  <c r="X19196"/>
      <c r="Y19196"/>
      <c r="Z19196"/>
      <c r="AA19196"/>
      <c r="AB19196"/>
      <c r="AC19196"/>
      <c r="AD19196"/>
      <c r="AE19196"/>
      <c r="AF19196"/>
      <c r="AG19196"/>
      <c r="AH19196"/>
      <c r="AI19196"/>
      <c r="AJ19196"/>
      <c r="AK19196"/>
      <c r="AL19196"/>
      <c r="AM19196"/>
      <c r="AN19196"/>
      <c r="AO19196"/>
      <c r="AP19196"/>
      <c r="AQ19196"/>
      <c r="AR19196"/>
      <c r="AS19196"/>
      <c r="AT19196"/>
      <c r="AU19196"/>
      <c r="AV19196"/>
      <c r="AW19196"/>
      <c r="AX19196"/>
      <c r="AY19196"/>
      <c r="AZ19196"/>
    </row>
    <row r="19197">
      <c r="A19197"/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  <c r="X19197"/>
      <c r="Y19197"/>
      <c r="Z19197"/>
      <c r="AA19197"/>
      <c r="AB19197"/>
      <c r="AC19197"/>
      <c r="AD19197"/>
      <c r="AE19197"/>
      <c r="AF19197"/>
      <c r="AG19197"/>
      <c r="AH19197"/>
      <c r="AI19197"/>
      <c r="AJ19197"/>
      <c r="AK19197"/>
      <c r="AL19197"/>
      <c r="AM19197"/>
      <c r="AN19197"/>
      <c r="AO19197"/>
      <c r="AP19197"/>
      <c r="AQ19197"/>
      <c r="AR19197"/>
      <c r="AS19197"/>
      <c r="AT19197"/>
      <c r="AU19197"/>
      <c r="AV19197"/>
      <c r="AW19197"/>
      <c r="AX19197"/>
      <c r="AY19197"/>
      <c r="AZ19197"/>
    </row>
    <row r="19198">
      <c r="A19198"/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  <c r="X19198"/>
      <c r="Y19198"/>
      <c r="Z19198"/>
      <c r="AA19198"/>
      <c r="AB19198"/>
      <c r="AC19198"/>
      <c r="AD19198"/>
      <c r="AE19198"/>
      <c r="AF19198"/>
      <c r="AG19198"/>
      <c r="AH19198"/>
      <c r="AI19198"/>
      <c r="AJ19198"/>
      <c r="AK19198"/>
      <c r="AL19198"/>
      <c r="AM19198"/>
      <c r="AN19198"/>
      <c r="AO19198"/>
      <c r="AP19198"/>
      <c r="AQ19198"/>
      <c r="AR19198"/>
      <c r="AS19198"/>
      <c r="AT19198"/>
      <c r="AU19198"/>
      <c r="AV19198"/>
      <c r="AW19198"/>
      <c r="AX19198"/>
      <c r="AY19198"/>
      <c r="AZ19198"/>
    </row>
    <row r="19199">
      <c r="A19199"/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  <c r="X19199"/>
      <c r="Y19199"/>
      <c r="Z19199"/>
      <c r="AA19199"/>
      <c r="AB19199"/>
      <c r="AC19199"/>
      <c r="AD19199"/>
      <c r="AE19199"/>
      <c r="AF19199"/>
      <c r="AG19199"/>
      <c r="AH19199"/>
      <c r="AI19199"/>
      <c r="AJ19199"/>
      <c r="AK19199"/>
      <c r="AL19199"/>
      <c r="AM19199"/>
      <c r="AN19199"/>
      <c r="AO19199"/>
      <c r="AP19199"/>
      <c r="AQ19199"/>
      <c r="AR19199"/>
      <c r="AS19199"/>
      <c r="AT19199"/>
      <c r="AU19199"/>
      <c r="AV19199"/>
      <c r="AW19199"/>
      <c r="AX19199"/>
      <c r="AY19199"/>
      <c r="AZ19199"/>
    </row>
    <row r="19200">
      <c r="A19200"/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  <c r="X19200"/>
      <c r="Y19200"/>
      <c r="Z19200"/>
      <c r="AA19200"/>
      <c r="AB19200"/>
      <c r="AC19200"/>
      <c r="AD19200"/>
      <c r="AE19200"/>
      <c r="AF19200"/>
      <c r="AG19200"/>
      <c r="AH19200"/>
      <c r="AI19200"/>
      <c r="AJ19200"/>
      <c r="AK19200"/>
      <c r="AL19200"/>
      <c r="AM19200"/>
      <c r="AN19200"/>
      <c r="AO19200"/>
      <c r="AP19200"/>
      <c r="AQ19200"/>
      <c r="AR19200"/>
      <c r="AS19200"/>
      <c r="AT19200"/>
      <c r="AU19200"/>
      <c r="AV19200"/>
      <c r="AW19200"/>
      <c r="AX19200"/>
      <c r="AY19200"/>
      <c r="AZ19200"/>
    </row>
    <row r="19201">
      <c r="A19201"/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  <c r="X19201"/>
      <c r="Y19201"/>
      <c r="Z19201"/>
      <c r="AA19201"/>
      <c r="AB19201"/>
      <c r="AC19201"/>
      <c r="AD19201"/>
      <c r="AE19201"/>
      <c r="AF19201"/>
      <c r="AG19201"/>
      <c r="AH19201"/>
      <c r="AI19201"/>
      <c r="AJ19201"/>
      <c r="AK19201"/>
      <c r="AL19201"/>
      <c r="AM19201"/>
      <c r="AN19201"/>
      <c r="AO19201"/>
      <c r="AP19201"/>
      <c r="AQ19201"/>
      <c r="AR19201"/>
      <c r="AS19201"/>
      <c r="AT19201"/>
      <c r="AU19201"/>
      <c r="AV19201"/>
      <c r="AW19201"/>
      <c r="AX19201"/>
      <c r="AY19201"/>
      <c r="AZ19201"/>
    </row>
    <row r="19202">
      <c r="A19202"/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  <c r="X19202"/>
      <c r="Y19202"/>
      <c r="Z19202"/>
      <c r="AA19202"/>
      <c r="AB19202"/>
      <c r="AC19202"/>
      <c r="AD19202"/>
      <c r="AE19202"/>
      <c r="AF19202"/>
      <c r="AG19202"/>
      <c r="AH19202"/>
      <c r="AI19202"/>
      <c r="AJ19202"/>
      <c r="AK19202"/>
      <c r="AL19202"/>
      <c r="AM19202"/>
      <c r="AN19202"/>
      <c r="AO19202"/>
      <c r="AP19202"/>
      <c r="AQ19202"/>
      <c r="AR19202"/>
      <c r="AS19202"/>
      <c r="AT19202"/>
      <c r="AU19202"/>
      <c r="AV19202"/>
      <c r="AW19202"/>
      <c r="AX19202"/>
      <c r="AY19202"/>
      <c r="AZ19202"/>
    </row>
    <row r="19203">
      <c r="A19203"/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  <c r="X19203"/>
      <c r="Y19203"/>
      <c r="Z19203"/>
      <c r="AA19203"/>
      <c r="AB19203"/>
      <c r="AC19203"/>
      <c r="AD19203"/>
      <c r="AE19203"/>
      <c r="AF19203"/>
      <c r="AG19203"/>
      <c r="AH19203"/>
      <c r="AI19203"/>
      <c r="AJ19203"/>
      <c r="AK19203"/>
      <c r="AL19203"/>
      <c r="AM19203"/>
      <c r="AN19203"/>
      <c r="AO19203"/>
      <c r="AP19203"/>
      <c r="AQ19203"/>
      <c r="AR19203"/>
      <c r="AS19203"/>
      <c r="AT19203"/>
      <c r="AU19203"/>
      <c r="AV19203"/>
      <c r="AW19203"/>
      <c r="AX19203"/>
      <c r="AY19203"/>
      <c r="AZ19203"/>
    </row>
    <row r="19204">
      <c r="A19204"/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  <c r="X19204"/>
      <c r="Y19204"/>
      <c r="Z19204"/>
      <c r="AA19204"/>
      <c r="AB19204"/>
      <c r="AC19204"/>
      <c r="AD19204"/>
      <c r="AE19204"/>
      <c r="AF19204"/>
      <c r="AG19204"/>
      <c r="AH19204"/>
      <c r="AI19204"/>
      <c r="AJ19204"/>
      <c r="AK19204"/>
      <c r="AL19204"/>
      <c r="AM19204"/>
      <c r="AN19204"/>
      <c r="AO19204"/>
      <c r="AP19204"/>
      <c r="AQ19204"/>
      <c r="AR19204"/>
      <c r="AS19204"/>
      <c r="AT19204"/>
      <c r="AU19204"/>
      <c r="AV19204"/>
      <c r="AW19204"/>
      <c r="AX19204"/>
      <c r="AY19204"/>
      <c r="AZ19204"/>
    </row>
    <row r="19205">
      <c r="A19205"/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  <c r="X19205"/>
      <c r="Y19205"/>
      <c r="Z19205"/>
      <c r="AA19205"/>
      <c r="AB19205"/>
      <c r="AC19205"/>
      <c r="AD19205"/>
      <c r="AE19205"/>
      <c r="AF19205"/>
      <c r="AG19205"/>
      <c r="AH19205"/>
      <c r="AI19205"/>
      <c r="AJ19205"/>
      <c r="AK19205"/>
      <c r="AL19205"/>
      <c r="AM19205"/>
      <c r="AN19205"/>
      <c r="AO19205"/>
      <c r="AP19205"/>
      <c r="AQ19205"/>
      <c r="AR19205"/>
      <c r="AS19205"/>
      <c r="AT19205"/>
      <c r="AU19205"/>
      <c r="AV19205"/>
      <c r="AW19205"/>
      <c r="AX19205"/>
      <c r="AY19205"/>
      <c r="AZ19205"/>
    </row>
    <row r="19206">
      <c r="A19206"/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  <c r="X19206"/>
      <c r="Y19206"/>
      <c r="Z19206"/>
      <c r="AA19206"/>
      <c r="AB19206"/>
      <c r="AC19206"/>
      <c r="AD19206"/>
      <c r="AE19206"/>
      <c r="AF19206"/>
      <c r="AG19206"/>
      <c r="AH19206"/>
      <c r="AI19206"/>
      <c r="AJ19206"/>
      <c r="AK19206"/>
      <c r="AL19206"/>
      <c r="AM19206"/>
      <c r="AN19206"/>
      <c r="AO19206"/>
      <c r="AP19206"/>
      <c r="AQ19206"/>
      <c r="AR19206"/>
      <c r="AS19206"/>
      <c r="AT19206"/>
      <c r="AU19206"/>
      <c r="AV19206"/>
      <c r="AW19206"/>
      <c r="AX19206"/>
      <c r="AY19206"/>
      <c r="AZ19206"/>
    </row>
    <row r="19207">
      <c r="A19207"/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  <c r="X19207"/>
      <c r="Y19207"/>
      <c r="Z19207"/>
      <c r="AA19207"/>
      <c r="AB19207"/>
      <c r="AC19207"/>
      <c r="AD19207"/>
      <c r="AE19207"/>
      <c r="AF19207"/>
      <c r="AG19207"/>
      <c r="AH19207"/>
      <c r="AI19207"/>
      <c r="AJ19207"/>
      <c r="AK19207"/>
      <c r="AL19207"/>
      <c r="AM19207"/>
      <c r="AN19207"/>
      <c r="AO19207"/>
      <c r="AP19207"/>
      <c r="AQ19207"/>
      <c r="AR19207"/>
      <c r="AS19207"/>
      <c r="AT19207"/>
      <c r="AU19207"/>
      <c r="AV19207"/>
      <c r="AW19207"/>
      <c r="AX19207"/>
      <c r="AY19207"/>
      <c r="AZ19207"/>
    </row>
    <row r="19208">
      <c r="A19208"/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  <c r="X19208"/>
      <c r="Y19208"/>
      <c r="Z19208"/>
      <c r="AA19208"/>
      <c r="AB19208"/>
      <c r="AC19208"/>
      <c r="AD19208"/>
      <c r="AE19208"/>
      <c r="AF19208"/>
      <c r="AG19208"/>
      <c r="AH19208"/>
      <c r="AI19208"/>
      <c r="AJ19208"/>
      <c r="AK19208"/>
      <c r="AL19208"/>
      <c r="AM19208"/>
      <c r="AN19208"/>
      <c r="AO19208"/>
      <c r="AP19208"/>
      <c r="AQ19208"/>
      <c r="AR19208"/>
      <c r="AS19208"/>
      <c r="AT19208"/>
      <c r="AU19208"/>
      <c r="AV19208"/>
      <c r="AW19208"/>
      <c r="AX19208"/>
      <c r="AY19208"/>
      <c r="AZ19208"/>
    </row>
    <row r="19209">
      <c r="A19209"/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  <c r="X19209"/>
      <c r="Y19209"/>
      <c r="Z19209"/>
      <c r="AA19209"/>
      <c r="AB19209"/>
      <c r="AC19209"/>
      <c r="AD19209"/>
      <c r="AE19209"/>
      <c r="AF19209"/>
      <c r="AG19209"/>
      <c r="AH19209"/>
      <c r="AI19209"/>
      <c r="AJ19209"/>
      <c r="AK19209"/>
      <c r="AL19209"/>
      <c r="AM19209"/>
      <c r="AN19209"/>
      <c r="AO19209"/>
      <c r="AP19209"/>
      <c r="AQ19209"/>
      <c r="AR19209"/>
      <c r="AS19209"/>
      <c r="AT19209"/>
      <c r="AU19209"/>
      <c r="AV19209"/>
      <c r="AW19209"/>
      <c r="AX19209"/>
      <c r="AY19209"/>
      <c r="AZ19209"/>
    </row>
    <row r="19210">
      <c r="A19210"/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  <c r="X19210"/>
      <c r="Y19210"/>
      <c r="Z19210"/>
      <c r="AA19210"/>
      <c r="AB19210"/>
      <c r="AC19210"/>
      <c r="AD19210"/>
      <c r="AE19210"/>
      <c r="AF19210"/>
      <c r="AG19210"/>
      <c r="AH19210"/>
      <c r="AI19210"/>
      <c r="AJ19210"/>
      <c r="AK19210"/>
      <c r="AL19210"/>
      <c r="AM19210"/>
      <c r="AN19210"/>
      <c r="AO19210"/>
      <c r="AP19210"/>
      <c r="AQ19210"/>
      <c r="AR19210"/>
      <c r="AS19210"/>
      <c r="AT19210"/>
      <c r="AU19210"/>
      <c r="AV19210"/>
      <c r="AW19210"/>
      <c r="AX19210"/>
      <c r="AY19210"/>
      <c r="AZ19210"/>
    </row>
    <row r="19211">
      <c r="A19211"/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  <c r="X19211"/>
      <c r="Y19211"/>
      <c r="Z19211"/>
      <c r="AA19211"/>
      <c r="AB19211"/>
      <c r="AC19211"/>
      <c r="AD19211"/>
      <c r="AE19211"/>
      <c r="AF19211"/>
      <c r="AG19211"/>
      <c r="AH19211"/>
      <c r="AI19211"/>
      <c r="AJ19211"/>
      <c r="AK19211"/>
      <c r="AL19211"/>
      <c r="AM19211"/>
      <c r="AN19211"/>
      <c r="AO19211"/>
      <c r="AP19211"/>
      <c r="AQ19211"/>
      <c r="AR19211"/>
      <c r="AS19211"/>
      <c r="AT19211"/>
      <c r="AU19211"/>
      <c r="AV19211"/>
      <c r="AW19211"/>
      <c r="AX19211"/>
      <c r="AY19211"/>
      <c r="AZ19211"/>
    </row>
    <row r="19212">
      <c r="A19212"/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  <c r="X19212"/>
      <c r="Y19212"/>
      <c r="Z19212"/>
      <c r="AA19212"/>
      <c r="AB19212"/>
      <c r="AC19212"/>
      <c r="AD19212"/>
      <c r="AE19212"/>
      <c r="AF19212"/>
      <c r="AG19212"/>
      <c r="AH19212"/>
      <c r="AI19212"/>
      <c r="AJ19212"/>
      <c r="AK19212"/>
      <c r="AL19212"/>
      <c r="AM19212"/>
      <c r="AN19212"/>
      <c r="AO19212"/>
      <c r="AP19212"/>
      <c r="AQ19212"/>
      <c r="AR19212"/>
      <c r="AS19212"/>
      <c r="AT19212"/>
      <c r="AU19212"/>
      <c r="AV19212"/>
      <c r="AW19212"/>
      <c r="AX19212"/>
      <c r="AY19212"/>
      <c r="AZ19212"/>
    </row>
    <row r="19213">
      <c r="A19213"/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  <c r="X19213"/>
      <c r="Y19213"/>
      <c r="Z19213"/>
      <c r="AA19213"/>
      <c r="AB19213"/>
      <c r="AC19213"/>
      <c r="AD19213"/>
      <c r="AE19213"/>
      <c r="AF19213"/>
      <c r="AG19213"/>
      <c r="AH19213"/>
      <c r="AI19213"/>
      <c r="AJ19213"/>
      <c r="AK19213"/>
      <c r="AL19213"/>
      <c r="AM19213"/>
      <c r="AN19213"/>
      <c r="AO19213"/>
      <c r="AP19213"/>
      <c r="AQ19213"/>
      <c r="AR19213"/>
      <c r="AS19213"/>
      <c r="AT19213"/>
      <c r="AU19213"/>
      <c r="AV19213"/>
      <c r="AW19213"/>
      <c r="AX19213"/>
      <c r="AY19213"/>
      <c r="AZ19213"/>
    </row>
    <row r="19214">
      <c r="A19214"/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  <c r="X19214"/>
      <c r="Y19214"/>
      <c r="Z19214"/>
      <c r="AA19214"/>
      <c r="AB19214"/>
      <c r="AC19214"/>
      <c r="AD19214"/>
      <c r="AE19214"/>
      <c r="AF19214"/>
      <c r="AG19214"/>
      <c r="AH19214"/>
      <c r="AI19214"/>
      <c r="AJ19214"/>
      <c r="AK19214"/>
      <c r="AL19214"/>
      <c r="AM19214"/>
      <c r="AN19214"/>
      <c r="AO19214"/>
      <c r="AP19214"/>
      <c r="AQ19214"/>
      <c r="AR19214"/>
      <c r="AS19214"/>
      <c r="AT19214"/>
      <c r="AU19214"/>
      <c r="AV19214"/>
      <c r="AW19214"/>
      <c r="AX19214"/>
      <c r="AY19214"/>
      <c r="AZ19214"/>
    </row>
    <row r="19215">
      <c r="A19215"/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  <c r="W19215"/>
      <c r="X19215"/>
      <c r="Y19215"/>
      <c r="Z19215"/>
      <c r="AA19215"/>
      <c r="AB19215"/>
      <c r="AC19215"/>
      <c r="AD19215"/>
      <c r="AE19215"/>
      <c r="AF19215"/>
      <c r="AG19215"/>
      <c r="AH19215"/>
      <c r="AI19215"/>
      <c r="AJ19215"/>
      <c r="AK19215"/>
      <c r="AL19215"/>
      <c r="AM19215"/>
      <c r="AN19215"/>
      <c r="AO19215"/>
      <c r="AP19215"/>
      <c r="AQ19215"/>
      <c r="AR19215"/>
      <c r="AS19215"/>
      <c r="AT19215"/>
      <c r="AU19215"/>
      <c r="AV19215"/>
      <c r="AW19215"/>
      <c r="AX19215"/>
      <c r="AY19215"/>
      <c r="AZ19215"/>
    </row>
    <row r="19216">
      <c r="A19216"/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  <c r="X19216"/>
      <c r="Y19216"/>
      <c r="Z19216"/>
      <c r="AA19216"/>
      <c r="AB19216"/>
      <c r="AC19216"/>
      <c r="AD19216"/>
      <c r="AE19216"/>
      <c r="AF19216"/>
      <c r="AG19216"/>
      <c r="AH19216"/>
      <c r="AI19216"/>
      <c r="AJ19216"/>
      <c r="AK19216"/>
      <c r="AL19216"/>
      <c r="AM19216"/>
      <c r="AN19216"/>
      <c r="AO19216"/>
      <c r="AP19216"/>
      <c r="AQ19216"/>
      <c r="AR19216"/>
      <c r="AS19216"/>
      <c r="AT19216"/>
      <c r="AU19216"/>
      <c r="AV19216"/>
      <c r="AW19216"/>
      <c r="AX19216"/>
      <c r="AY19216"/>
      <c r="AZ19216"/>
    </row>
    <row r="19217">
      <c r="A19217"/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  <c r="X19217"/>
      <c r="Y19217"/>
      <c r="Z19217"/>
      <c r="AA19217"/>
      <c r="AB19217"/>
      <c r="AC19217"/>
      <c r="AD19217"/>
      <c r="AE19217"/>
      <c r="AF19217"/>
      <c r="AG19217"/>
      <c r="AH19217"/>
      <c r="AI19217"/>
      <c r="AJ19217"/>
      <c r="AK19217"/>
      <c r="AL19217"/>
      <c r="AM19217"/>
      <c r="AN19217"/>
      <c r="AO19217"/>
      <c r="AP19217"/>
      <c r="AQ19217"/>
      <c r="AR19217"/>
      <c r="AS19217"/>
      <c r="AT19217"/>
      <c r="AU19217"/>
      <c r="AV19217"/>
      <c r="AW19217"/>
      <c r="AX19217"/>
      <c r="AY19217"/>
      <c r="AZ19217"/>
    </row>
    <row r="19218">
      <c r="A19218"/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  <c r="X19218"/>
      <c r="Y19218"/>
      <c r="Z19218"/>
      <c r="AA19218"/>
      <c r="AB19218"/>
      <c r="AC19218"/>
      <c r="AD19218"/>
      <c r="AE19218"/>
      <c r="AF19218"/>
      <c r="AG19218"/>
      <c r="AH19218"/>
      <c r="AI19218"/>
      <c r="AJ19218"/>
      <c r="AK19218"/>
      <c r="AL19218"/>
      <c r="AM19218"/>
      <c r="AN19218"/>
      <c r="AO19218"/>
      <c r="AP19218"/>
      <c r="AQ19218"/>
      <c r="AR19218"/>
      <c r="AS19218"/>
      <c r="AT19218"/>
      <c r="AU19218"/>
      <c r="AV19218"/>
      <c r="AW19218"/>
      <c r="AX19218"/>
      <c r="AY19218"/>
      <c r="AZ19218"/>
    </row>
    <row r="19219">
      <c r="A19219"/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  <c r="X19219"/>
      <c r="Y19219"/>
      <c r="Z19219"/>
      <c r="AA19219"/>
      <c r="AB19219"/>
      <c r="AC19219"/>
      <c r="AD19219"/>
      <c r="AE19219"/>
      <c r="AF19219"/>
      <c r="AG19219"/>
      <c r="AH19219"/>
      <c r="AI19219"/>
      <c r="AJ19219"/>
      <c r="AK19219"/>
      <c r="AL19219"/>
      <c r="AM19219"/>
      <c r="AN19219"/>
      <c r="AO19219"/>
      <c r="AP19219"/>
      <c r="AQ19219"/>
      <c r="AR19219"/>
      <c r="AS19219"/>
      <c r="AT19219"/>
      <c r="AU19219"/>
      <c r="AV19219"/>
      <c r="AW19219"/>
      <c r="AX19219"/>
      <c r="AY19219"/>
      <c r="AZ19219"/>
    </row>
    <row r="19220">
      <c r="A19220"/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  <c r="X19220"/>
      <c r="Y19220"/>
      <c r="Z19220"/>
      <c r="AA19220"/>
      <c r="AB19220"/>
      <c r="AC19220"/>
      <c r="AD19220"/>
      <c r="AE19220"/>
      <c r="AF19220"/>
      <c r="AG19220"/>
      <c r="AH19220"/>
      <c r="AI19220"/>
      <c r="AJ19220"/>
      <c r="AK19220"/>
      <c r="AL19220"/>
      <c r="AM19220"/>
      <c r="AN19220"/>
      <c r="AO19220"/>
      <c r="AP19220"/>
      <c r="AQ19220"/>
      <c r="AR19220"/>
      <c r="AS19220"/>
      <c r="AT19220"/>
      <c r="AU19220"/>
      <c r="AV19220"/>
      <c r="AW19220"/>
      <c r="AX19220"/>
      <c r="AY19220"/>
      <c r="AZ19220"/>
    </row>
    <row r="19221">
      <c r="A19221"/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  <c r="X19221"/>
      <c r="Y19221"/>
      <c r="Z19221"/>
      <c r="AA19221"/>
      <c r="AB19221"/>
      <c r="AC19221"/>
      <c r="AD19221"/>
      <c r="AE19221"/>
      <c r="AF19221"/>
      <c r="AG19221"/>
      <c r="AH19221"/>
      <c r="AI19221"/>
      <c r="AJ19221"/>
      <c r="AK19221"/>
      <c r="AL19221"/>
      <c r="AM19221"/>
      <c r="AN19221"/>
      <c r="AO19221"/>
      <c r="AP19221"/>
      <c r="AQ19221"/>
      <c r="AR19221"/>
      <c r="AS19221"/>
      <c r="AT19221"/>
      <c r="AU19221"/>
      <c r="AV19221"/>
      <c r="AW19221"/>
      <c r="AX19221"/>
      <c r="AY19221"/>
      <c r="AZ19221"/>
    </row>
    <row r="19222">
      <c r="A19222"/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  <c r="X19222"/>
      <c r="Y19222"/>
      <c r="Z19222"/>
      <c r="AA19222"/>
      <c r="AB19222"/>
      <c r="AC19222"/>
      <c r="AD19222"/>
      <c r="AE19222"/>
      <c r="AF19222"/>
      <c r="AG19222"/>
      <c r="AH19222"/>
      <c r="AI19222"/>
      <c r="AJ19222"/>
      <c r="AK19222"/>
      <c r="AL19222"/>
      <c r="AM19222"/>
      <c r="AN19222"/>
      <c r="AO19222"/>
      <c r="AP19222"/>
      <c r="AQ19222"/>
      <c r="AR19222"/>
      <c r="AS19222"/>
      <c r="AT19222"/>
      <c r="AU19222"/>
      <c r="AV19222"/>
      <c r="AW19222"/>
      <c r="AX19222"/>
      <c r="AY19222"/>
      <c r="AZ19222"/>
    </row>
    <row r="19223">
      <c r="A19223"/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  <c r="X19223"/>
      <c r="Y19223"/>
      <c r="Z19223"/>
      <c r="AA19223"/>
      <c r="AB19223"/>
      <c r="AC19223"/>
      <c r="AD19223"/>
      <c r="AE19223"/>
      <c r="AF19223"/>
      <c r="AG19223"/>
      <c r="AH19223"/>
      <c r="AI19223"/>
      <c r="AJ19223"/>
      <c r="AK19223"/>
      <c r="AL19223"/>
      <c r="AM19223"/>
      <c r="AN19223"/>
      <c r="AO19223"/>
      <c r="AP19223"/>
      <c r="AQ19223"/>
      <c r="AR19223"/>
      <c r="AS19223"/>
      <c r="AT19223"/>
      <c r="AU19223"/>
      <c r="AV19223"/>
      <c r="AW19223"/>
      <c r="AX19223"/>
      <c r="AY19223"/>
      <c r="AZ19223"/>
    </row>
    <row r="19224">
      <c r="A19224"/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  <c r="X19224"/>
      <c r="Y19224"/>
      <c r="Z19224"/>
      <c r="AA19224"/>
      <c r="AB19224"/>
      <c r="AC19224"/>
      <c r="AD19224"/>
      <c r="AE19224"/>
      <c r="AF19224"/>
      <c r="AG19224"/>
      <c r="AH19224"/>
      <c r="AI19224"/>
      <c r="AJ19224"/>
      <c r="AK19224"/>
      <c r="AL19224"/>
      <c r="AM19224"/>
      <c r="AN19224"/>
      <c r="AO19224"/>
      <c r="AP19224"/>
      <c r="AQ19224"/>
      <c r="AR19224"/>
      <c r="AS19224"/>
      <c r="AT19224"/>
      <c r="AU19224"/>
      <c r="AV19224"/>
      <c r="AW19224"/>
      <c r="AX19224"/>
      <c r="AY19224"/>
      <c r="AZ19224"/>
    </row>
    <row r="19225">
      <c r="A19225"/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  <c r="X19225"/>
      <c r="Y19225"/>
      <c r="Z19225"/>
      <c r="AA19225"/>
      <c r="AB19225"/>
      <c r="AC19225"/>
      <c r="AD19225"/>
      <c r="AE19225"/>
      <c r="AF19225"/>
      <c r="AG19225"/>
      <c r="AH19225"/>
      <c r="AI19225"/>
      <c r="AJ19225"/>
      <c r="AK19225"/>
      <c r="AL19225"/>
      <c r="AM19225"/>
      <c r="AN19225"/>
      <c r="AO19225"/>
      <c r="AP19225"/>
      <c r="AQ19225"/>
      <c r="AR19225"/>
      <c r="AS19225"/>
      <c r="AT19225"/>
      <c r="AU19225"/>
      <c r="AV19225"/>
      <c r="AW19225"/>
      <c r="AX19225"/>
      <c r="AY19225"/>
      <c r="AZ19225"/>
    </row>
    <row r="19226">
      <c r="A19226"/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  <c r="X19226"/>
      <c r="Y19226"/>
      <c r="Z19226"/>
      <c r="AA19226"/>
      <c r="AB19226"/>
      <c r="AC19226"/>
      <c r="AD19226"/>
      <c r="AE19226"/>
      <c r="AF19226"/>
      <c r="AG19226"/>
      <c r="AH19226"/>
      <c r="AI19226"/>
      <c r="AJ19226"/>
      <c r="AK19226"/>
      <c r="AL19226"/>
      <c r="AM19226"/>
      <c r="AN19226"/>
      <c r="AO19226"/>
      <c r="AP19226"/>
      <c r="AQ19226"/>
      <c r="AR19226"/>
      <c r="AS19226"/>
      <c r="AT19226"/>
      <c r="AU19226"/>
      <c r="AV19226"/>
      <c r="AW19226"/>
      <c r="AX19226"/>
      <c r="AY19226"/>
      <c r="AZ19226"/>
    </row>
    <row r="19227">
      <c r="A19227"/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  <c r="X19227"/>
      <c r="Y19227"/>
      <c r="Z19227"/>
      <c r="AA19227"/>
      <c r="AB19227"/>
      <c r="AC19227"/>
      <c r="AD19227"/>
      <c r="AE19227"/>
      <c r="AF19227"/>
      <c r="AG19227"/>
      <c r="AH19227"/>
      <c r="AI19227"/>
      <c r="AJ19227"/>
      <c r="AK19227"/>
      <c r="AL19227"/>
      <c r="AM19227"/>
      <c r="AN19227"/>
      <c r="AO19227"/>
      <c r="AP19227"/>
      <c r="AQ19227"/>
      <c r="AR19227"/>
      <c r="AS19227"/>
      <c r="AT19227"/>
      <c r="AU19227"/>
      <c r="AV19227"/>
      <c r="AW19227"/>
      <c r="AX19227"/>
      <c r="AY19227"/>
      <c r="AZ19227"/>
    </row>
    <row r="19228">
      <c r="A19228"/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  <c r="X19228"/>
      <c r="Y19228"/>
      <c r="Z19228"/>
      <c r="AA19228"/>
      <c r="AB19228"/>
      <c r="AC19228"/>
      <c r="AD19228"/>
      <c r="AE19228"/>
      <c r="AF19228"/>
      <c r="AG19228"/>
      <c r="AH19228"/>
      <c r="AI19228"/>
      <c r="AJ19228"/>
      <c r="AK19228"/>
      <c r="AL19228"/>
      <c r="AM19228"/>
      <c r="AN19228"/>
      <c r="AO19228"/>
      <c r="AP19228"/>
      <c r="AQ19228"/>
      <c r="AR19228"/>
      <c r="AS19228"/>
      <c r="AT19228"/>
      <c r="AU19228"/>
      <c r="AV19228"/>
      <c r="AW19228"/>
      <c r="AX19228"/>
      <c r="AY19228"/>
      <c r="AZ19228"/>
    </row>
    <row r="19229">
      <c r="A19229"/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  <c r="X19229"/>
      <c r="Y19229"/>
      <c r="Z19229"/>
      <c r="AA19229"/>
      <c r="AB19229"/>
      <c r="AC19229"/>
      <c r="AD19229"/>
      <c r="AE19229"/>
      <c r="AF19229"/>
      <c r="AG19229"/>
      <c r="AH19229"/>
      <c r="AI19229"/>
      <c r="AJ19229"/>
      <c r="AK19229"/>
      <c r="AL19229"/>
      <c r="AM19229"/>
      <c r="AN19229"/>
      <c r="AO19229"/>
      <c r="AP19229"/>
      <c r="AQ19229"/>
      <c r="AR19229"/>
      <c r="AS19229"/>
      <c r="AT19229"/>
      <c r="AU19229"/>
      <c r="AV19229"/>
      <c r="AW19229"/>
      <c r="AX19229"/>
      <c r="AY19229"/>
      <c r="AZ19229"/>
    </row>
    <row r="19230">
      <c r="A19230"/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  <c r="X19230"/>
      <c r="Y19230"/>
      <c r="Z19230"/>
      <c r="AA19230"/>
      <c r="AB19230"/>
      <c r="AC19230"/>
      <c r="AD19230"/>
      <c r="AE19230"/>
      <c r="AF19230"/>
      <c r="AG19230"/>
      <c r="AH19230"/>
      <c r="AI19230"/>
      <c r="AJ19230"/>
      <c r="AK19230"/>
      <c r="AL19230"/>
      <c r="AM19230"/>
      <c r="AN19230"/>
      <c r="AO19230"/>
      <c r="AP19230"/>
      <c r="AQ19230"/>
      <c r="AR19230"/>
      <c r="AS19230"/>
      <c r="AT19230"/>
      <c r="AU19230"/>
      <c r="AV19230"/>
      <c r="AW19230"/>
      <c r="AX19230"/>
      <c r="AY19230"/>
      <c r="AZ19230"/>
    </row>
    <row r="19231">
      <c r="A19231"/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  <c r="X19231"/>
      <c r="Y19231"/>
      <c r="Z19231"/>
      <c r="AA19231"/>
      <c r="AB19231"/>
      <c r="AC19231"/>
      <c r="AD19231"/>
      <c r="AE19231"/>
      <c r="AF19231"/>
      <c r="AG19231"/>
      <c r="AH19231"/>
      <c r="AI19231"/>
      <c r="AJ19231"/>
      <c r="AK19231"/>
      <c r="AL19231"/>
      <c r="AM19231"/>
      <c r="AN19231"/>
      <c r="AO19231"/>
      <c r="AP19231"/>
      <c r="AQ19231"/>
      <c r="AR19231"/>
      <c r="AS19231"/>
      <c r="AT19231"/>
      <c r="AU19231"/>
      <c r="AV19231"/>
      <c r="AW19231"/>
      <c r="AX19231"/>
      <c r="AY19231"/>
      <c r="AZ19231"/>
    </row>
    <row r="19232">
      <c r="A19232"/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  <c r="X19232"/>
      <c r="Y19232"/>
      <c r="Z19232"/>
      <c r="AA19232"/>
      <c r="AB19232"/>
      <c r="AC19232"/>
      <c r="AD19232"/>
      <c r="AE19232"/>
      <c r="AF19232"/>
      <c r="AG19232"/>
      <c r="AH19232"/>
      <c r="AI19232"/>
      <c r="AJ19232"/>
      <c r="AK19232"/>
      <c r="AL19232"/>
      <c r="AM19232"/>
      <c r="AN19232"/>
      <c r="AO19232"/>
      <c r="AP19232"/>
      <c r="AQ19232"/>
      <c r="AR19232"/>
      <c r="AS19232"/>
      <c r="AT19232"/>
      <c r="AU19232"/>
      <c r="AV19232"/>
      <c r="AW19232"/>
      <c r="AX19232"/>
      <c r="AY19232"/>
      <c r="AZ19232"/>
    </row>
    <row r="19233">
      <c r="A19233"/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  <c r="X19233"/>
      <c r="Y19233"/>
      <c r="Z19233"/>
      <c r="AA19233"/>
      <c r="AB19233"/>
      <c r="AC19233"/>
      <c r="AD19233"/>
      <c r="AE19233"/>
      <c r="AF19233"/>
      <c r="AG19233"/>
      <c r="AH19233"/>
      <c r="AI19233"/>
      <c r="AJ19233"/>
      <c r="AK19233"/>
      <c r="AL19233"/>
      <c r="AM19233"/>
      <c r="AN19233"/>
      <c r="AO19233"/>
      <c r="AP19233"/>
      <c r="AQ19233"/>
      <c r="AR19233"/>
      <c r="AS19233"/>
      <c r="AT19233"/>
      <c r="AU19233"/>
      <c r="AV19233"/>
      <c r="AW19233"/>
      <c r="AX19233"/>
      <c r="AY19233"/>
      <c r="AZ19233"/>
    </row>
    <row r="19234">
      <c r="A19234"/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  <c r="X19234"/>
      <c r="Y19234"/>
      <c r="Z19234"/>
      <c r="AA19234"/>
      <c r="AB19234"/>
      <c r="AC19234"/>
      <c r="AD19234"/>
      <c r="AE19234"/>
      <c r="AF19234"/>
      <c r="AG19234"/>
      <c r="AH19234"/>
      <c r="AI19234"/>
      <c r="AJ19234"/>
      <c r="AK19234"/>
      <c r="AL19234"/>
      <c r="AM19234"/>
      <c r="AN19234"/>
      <c r="AO19234"/>
      <c r="AP19234"/>
      <c r="AQ19234"/>
      <c r="AR19234"/>
      <c r="AS19234"/>
      <c r="AT19234"/>
      <c r="AU19234"/>
      <c r="AV19234"/>
      <c r="AW19234"/>
      <c r="AX19234"/>
      <c r="AY19234"/>
      <c r="AZ19234"/>
    </row>
    <row r="19235">
      <c r="A19235"/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  <c r="X19235"/>
      <c r="Y19235"/>
      <c r="Z19235"/>
      <c r="AA19235"/>
      <c r="AB19235"/>
      <c r="AC19235"/>
      <c r="AD19235"/>
      <c r="AE19235"/>
      <c r="AF19235"/>
      <c r="AG19235"/>
      <c r="AH19235"/>
      <c r="AI19235"/>
      <c r="AJ19235"/>
      <c r="AK19235"/>
      <c r="AL19235"/>
      <c r="AM19235"/>
      <c r="AN19235"/>
      <c r="AO19235"/>
      <c r="AP19235"/>
      <c r="AQ19235"/>
      <c r="AR19235"/>
      <c r="AS19235"/>
      <c r="AT19235"/>
      <c r="AU19235"/>
      <c r="AV19235"/>
      <c r="AW19235"/>
      <c r="AX19235"/>
      <c r="AY19235"/>
      <c r="AZ19235"/>
    </row>
    <row r="19236">
      <c r="A19236"/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  <c r="X19236"/>
      <c r="Y19236"/>
      <c r="Z19236"/>
      <c r="AA19236"/>
      <c r="AB19236"/>
      <c r="AC19236"/>
      <c r="AD19236"/>
      <c r="AE19236"/>
      <c r="AF19236"/>
      <c r="AG19236"/>
      <c r="AH19236"/>
      <c r="AI19236"/>
      <c r="AJ19236"/>
      <c r="AK19236"/>
      <c r="AL19236"/>
      <c r="AM19236"/>
      <c r="AN19236"/>
      <c r="AO19236"/>
      <c r="AP19236"/>
      <c r="AQ19236"/>
      <c r="AR19236"/>
      <c r="AS19236"/>
      <c r="AT19236"/>
      <c r="AU19236"/>
      <c r="AV19236"/>
      <c r="AW19236"/>
      <c r="AX19236"/>
      <c r="AY19236"/>
      <c r="AZ19236"/>
    </row>
    <row r="19237">
      <c r="A19237"/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  <c r="X19237"/>
      <c r="Y19237"/>
      <c r="Z19237"/>
      <c r="AA19237"/>
      <c r="AB19237"/>
      <c r="AC19237"/>
      <c r="AD19237"/>
      <c r="AE19237"/>
      <c r="AF19237"/>
      <c r="AG19237"/>
      <c r="AH19237"/>
      <c r="AI19237"/>
      <c r="AJ19237"/>
      <c r="AK19237"/>
      <c r="AL19237"/>
      <c r="AM19237"/>
      <c r="AN19237"/>
      <c r="AO19237"/>
      <c r="AP19237"/>
      <c r="AQ19237"/>
      <c r="AR19237"/>
      <c r="AS19237"/>
      <c r="AT19237"/>
      <c r="AU19237"/>
      <c r="AV19237"/>
      <c r="AW19237"/>
      <c r="AX19237"/>
      <c r="AY19237"/>
      <c r="AZ19237"/>
    </row>
    <row r="19238">
      <c r="A19238"/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  <c r="X19238"/>
      <c r="Y19238"/>
      <c r="Z19238"/>
      <c r="AA19238"/>
      <c r="AB19238"/>
      <c r="AC19238"/>
      <c r="AD19238"/>
      <c r="AE19238"/>
      <c r="AF19238"/>
      <c r="AG19238"/>
      <c r="AH19238"/>
      <c r="AI19238"/>
      <c r="AJ19238"/>
      <c r="AK19238"/>
      <c r="AL19238"/>
      <c r="AM19238"/>
      <c r="AN19238"/>
      <c r="AO19238"/>
      <c r="AP19238"/>
      <c r="AQ19238"/>
      <c r="AR19238"/>
      <c r="AS19238"/>
      <c r="AT19238"/>
      <c r="AU19238"/>
      <c r="AV19238"/>
      <c r="AW19238"/>
      <c r="AX19238"/>
      <c r="AY19238"/>
      <c r="AZ19238"/>
    </row>
    <row r="19239">
      <c r="A19239"/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  <c r="X19239"/>
      <c r="Y19239"/>
      <c r="Z19239"/>
      <c r="AA19239"/>
      <c r="AB19239"/>
      <c r="AC19239"/>
      <c r="AD19239"/>
      <c r="AE19239"/>
      <c r="AF19239"/>
      <c r="AG19239"/>
      <c r="AH19239"/>
      <c r="AI19239"/>
      <c r="AJ19239"/>
      <c r="AK19239"/>
      <c r="AL19239"/>
      <c r="AM19239"/>
      <c r="AN19239"/>
      <c r="AO19239"/>
      <c r="AP19239"/>
      <c r="AQ19239"/>
      <c r="AR19239"/>
      <c r="AS19239"/>
      <c r="AT19239"/>
      <c r="AU19239"/>
      <c r="AV19239"/>
      <c r="AW19239"/>
      <c r="AX19239"/>
      <c r="AY19239"/>
      <c r="AZ19239"/>
    </row>
    <row r="19240">
      <c r="A19240"/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  <c r="X19240"/>
      <c r="Y19240"/>
      <c r="Z19240"/>
      <c r="AA19240"/>
      <c r="AB19240"/>
      <c r="AC19240"/>
      <c r="AD19240"/>
      <c r="AE19240"/>
      <c r="AF19240"/>
      <c r="AG19240"/>
      <c r="AH19240"/>
      <c r="AI19240"/>
      <c r="AJ19240"/>
      <c r="AK19240"/>
      <c r="AL19240"/>
      <c r="AM19240"/>
      <c r="AN19240"/>
      <c r="AO19240"/>
      <c r="AP19240"/>
      <c r="AQ19240"/>
      <c r="AR19240"/>
      <c r="AS19240"/>
      <c r="AT19240"/>
      <c r="AU19240"/>
      <c r="AV19240"/>
      <c r="AW19240"/>
      <c r="AX19240"/>
      <c r="AY19240"/>
      <c r="AZ19240"/>
    </row>
    <row r="19241">
      <c r="A19241"/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  <c r="X19241"/>
      <c r="Y19241"/>
      <c r="Z19241"/>
      <c r="AA19241"/>
      <c r="AB19241"/>
      <c r="AC19241"/>
      <c r="AD19241"/>
      <c r="AE19241"/>
      <c r="AF19241"/>
      <c r="AG19241"/>
      <c r="AH19241"/>
      <c r="AI19241"/>
      <c r="AJ19241"/>
      <c r="AK19241"/>
      <c r="AL19241"/>
      <c r="AM19241"/>
      <c r="AN19241"/>
      <c r="AO19241"/>
      <c r="AP19241"/>
      <c r="AQ19241"/>
      <c r="AR19241"/>
      <c r="AS19241"/>
      <c r="AT19241"/>
      <c r="AU19241"/>
      <c r="AV19241"/>
      <c r="AW19241"/>
      <c r="AX19241"/>
      <c r="AY19241"/>
      <c r="AZ19241"/>
    </row>
    <row r="19242">
      <c r="A19242"/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  <c r="X19242"/>
      <c r="Y19242"/>
      <c r="Z19242"/>
      <c r="AA19242"/>
      <c r="AB19242"/>
      <c r="AC19242"/>
      <c r="AD19242"/>
      <c r="AE19242"/>
      <c r="AF19242"/>
      <c r="AG19242"/>
      <c r="AH19242"/>
      <c r="AI19242"/>
      <c r="AJ19242"/>
      <c r="AK19242"/>
      <c r="AL19242"/>
      <c r="AM19242"/>
      <c r="AN19242"/>
      <c r="AO19242"/>
      <c r="AP19242"/>
      <c r="AQ19242"/>
      <c r="AR19242"/>
      <c r="AS19242"/>
      <c r="AT19242"/>
      <c r="AU19242"/>
      <c r="AV19242"/>
      <c r="AW19242"/>
      <c r="AX19242"/>
      <c r="AY19242"/>
      <c r="AZ19242"/>
    </row>
    <row r="19243">
      <c r="A19243"/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  <c r="X19243"/>
      <c r="Y19243"/>
      <c r="Z19243"/>
      <c r="AA19243"/>
      <c r="AB19243"/>
      <c r="AC19243"/>
      <c r="AD19243"/>
      <c r="AE19243"/>
      <c r="AF19243"/>
      <c r="AG19243"/>
      <c r="AH19243"/>
      <c r="AI19243"/>
      <c r="AJ19243"/>
      <c r="AK19243"/>
      <c r="AL19243"/>
      <c r="AM19243"/>
      <c r="AN19243"/>
      <c r="AO19243"/>
      <c r="AP19243"/>
      <c r="AQ19243"/>
      <c r="AR19243"/>
      <c r="AS19243"/>
      <c r="AT19243"/>
      <c r="AU19243"/>
      <c r="AV19243"/>
      <c r="AW19243"/>
      <c r="AX19243"/>
      <c r="AY19243"/>
      <c r="AZ19243"/>
    </row>
    <row r="19244">
      <c r="A19244"/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  <c r="X19244"/>
      <c r="Y19244"/>
      <c r="Z19244"/>
      <c r="AA19244"/>
      <c r="AB19244"/>
      <c r="AC19244"/>
      <c r="AD19244"/>
      <c r="AE19244"/>
      <c r="AF19244"/>
      <c r="AG19244"/>
      <c r="AH19244"/>
      <c r="AI19244"/>
      <c r="AJ19244"/>
      <c r="AK19244"/>
      <c r="AL19244"/>
      <c r="AM19244"/>
      <c r="AN19244"/>
      <c r="AO19244"/>
      <c r="AP19244"/>
      <c r="AQ19244"/>
      <c r="AR19244"/>
      <c r="AS19244"/>
      <c r="AT19244"/>
      <c r="AU19244"/>
      <c r="AV19244"/>
      <c r="AW19244"/>
      <c r="AX19244"/>
      <c r="AY19244"/>
      <c r="AZ19244"/>
    </row>
    <row r="19245">
      <c r="A19245"/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  <c r="X19245"/>
      <c r="Y19245"/>
      <c r="Z19245"/>
      <c r="AA19245"/>
      <c r="AB19245"/>
      <c r="AC19245"/>
      <c r="AD19245"/>
      <c r="AE19245"/>
      <c r="AF19245"/>
      <c r="AG19245"/>
      <c r="AH19245"/>
      <c r="AI19245"/>
      <c r="AJ19245"/>
      <c r="AK19245"/>
      <c r="AL19245"/>
      <c r="AM19245"/>
      <c r="AN19245"/>
      <c r="AO19245"/>
      <c r="AP19245"/>
      <c r="AQ19245"/>
      <c r="AR19245"/>
      <c r="AS19245"/>
      <c r="AT19245"/>
      <c r="AU19245"/>
      <c r="AV19245"/>
      <c r="AW19245"/>
      <c r="AX19245"/>
      <c r="AY19245"/>
      <c r="AZ19245"/>
    </row>
    <row r="19246">
      <c r="A19246"/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  <c r="W19246"/>
      <c r="X19246"/>
      <c r="Y19246"/>
      <c r="Z19246"/>
      <c r="AA19246"/>
      <c r="AB19246"/>
      <c r="AC19246"/>
      <c r="AD19246"/>
      <c r="AE19246"/>
      <c r="AF19246"/>
      <c r="AG19246"/>
      <c r="AH19246"/>
      <c r="AI19246"/>
      <c r="AJ19246"/>
      <c r="AK19246"/>
      <c r="AL19246"/>
      <c r="AM19246"/>
      <c r="AN19246"/>
      <c r="AO19246"/>
      <c r="AP19246"/>
      <c r="AQ19246"/>
      <c r="AR19246"/>
      <c r="AS19246"/>
      <c r="AT19246"/>
      <c r="AU19246"/>
      <c r="AV19246"/>
      <c r="AW19246"/>
      <c r="AX19246"/>
      <c r="AY19246"/>
      <c r="AZ19246"/>
    </row>
    <row r="19247">
      <c r="A19247"/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  <c r="X19247"/>
      <c r="Y19247"/>
      <c r="Z19247"/>
      <c r="AA19247"/>
      <c r="AB19247"/>
      <c r="AC19247"/>
      <c r="AD19247"/>
      <c r="AE19247"/>
      <c r="AF19247"/>
      <c r="AG19247"/>
      <c r="AH19247"/>
      <c r="AI19247"/>
      <c r="AJ19247"/>
      <c r="AK19247"/>
      <c r="AL19247"/>
      <c r="AM19247"/>
      <c r="AN19247"/>
      <c r="AO19247"/>
      <c r="AP19247"/>
      <c r="AQ19247"/>
      <c r="AR19247"/>
      <c r="AS19247"/>
      <c r="AT19247"/>
      <c r="AU19247"/>
      <c r="AV19247"/>
      <c r="AW19247"/>
      <c r="AX19247"/>
      <c r="AY19247"/>
      <c r="AZ19247"/>
    </row>
    <row r="19248">
      <c r="A19248"/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  <c r="X19248"/>
      <c r="Y19248"/>
      <c r="Z19248"/>
      <c r="AA19248"/>
      <c r="AB19248"/>
      <c r="AC19248"/>
      <c r="AD19248"/>
      <c r="AE19248"/>
      <c r="AF19248"/>
      <c r="AG19248"/>
      <c r="AH19248"/>
      <c r="AI19248"/>
      <c r="AJ19248"/>
      <c r="AK19248"/>
      <c r="AL19248"/>
      <c r="AM19248"/>
      <c r="AN19248"/>
      <c r="AO19248"/>
      <c r="AP19248"/>
      <c r="AQ19248"/>
      <c r="AR19248"/>
      <c r="AS19248"/>
      <c r="AT19248"/>
      <c r="AU19248"/>
      <c r="AV19248"/>
      <c r="AW19248"/>
      <c r="AX19248"/>
      <c r="AY19248"/>
      <c r="AZ19248"/>
    </row>
    <row r="19249">
      <c r="A19249"/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  <c r="X19249"/>
      <c r="Y19249"/>
      <c r="Z19249"/>
      <c r="AA19249"/>
      <c r="AB19249"/>
      <c r="AC19249"/>
      <c r="AD19249"/>
      <c r="AE19249"/>
      <c r="AF19249"/>
      <c r="AG19249"/>
      <c r="AH19249"/>
      <c r="AI19249"/>
      <c r="AJ19249"/>
      <c r="AK19249"/>
      <c r="AL19249"/>
      <c r="AM19249"/>
      <c r="AN19249"/>
      <c r="AO19249"/>
      <c r="AP19249"/>
      <c r="AQ19249"/>
      <c r="AR19249"/>
      <c r="AS19249"/>
      <c r="AT19249"/>
      <c r="AU19249"/>
      <c r="AV19249"/>
      <c r="AW19249"/>
      <c r="AX19249"/>
      <c r="AY19249"/>
      <c r="AZ19249"/>
    </row>
    <row r="19250">
      <c r="A19250"/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  <c r="X19250"/>
      <c r="Y19250"/>
      <c r="Z19250"/>
      <c r="AA19250"/>
      <c r="AB19250"/>
      <c r="AC19250"/>
      <c r="AD19250"/>
      <c r="AE19250"/>
      <c r="AF19250"/>
      <c r="AG19250"/>
      <c r="AH19250"/>
      <c r="AI19250"/>
      <c r="AJ19250"/>
      <c r="AK19250"/>
      <c r="AL19250"/>
      <c r="AM19250"/>
      <c r="AN19250"/>
      <c r="AO19250"/>
      <c r="AP19250"/>
      <c r="AQ19250"/>
      <c r="AR19250"/>
      <c r="AS19250"/>
      <c r="AT19250"/>
      <c r="AU19250"/>
      <c r="AV19250"/>
      <c r="AW19250"/>
      <c r="AX19250"/>
      <c r="AY19250"/>
      <c r="AZ19250"/>
    </row>
    <row r="19251">
      <c r="A19251"/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  <c r="X19251"/>
      <c r="Y19251"/>
      <c r="Z19251"/>
      <c r="AA19251"/>
      <c r="AB19251"/>
      <c r="AC19251"/>
      <c r="AD19251"/>
      <c r="AE19251"/>
      <c r="AF19251"/>
      <c r="AG19251"/>
      <c r="AH19251"/>
      <c r="AI19251"/>
      <c r="AJ19251"/>
      <c r="AK19251"/>
      <c r="AL19251"/>
      <c r="AM19251"/>
      <c r="AN19251"/>
      <c r="AO19251"/>
      <c r="AP19251"/>
      <c r="AQ19251"/>
      <c r="AR19251"/>
      <c r="AS19251"/>
      <c r="AT19251"/>
      <c r="AU19251"/>
      <c r="AV19251"/>
      <c r="AW19251"/>
      <c r="AX19251"/>
      <c r="AY19251"/>
      <c r="AZ19251"/>
    </row>
    <row r="19252">
      <c r="A19252"/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  <c r="X19252"/>
      <c r="Y19252"/>
      <c r="Z19252"/>
      <c r="AA19252"/>
      <c r="AB19252"/>
      <c r="AC19252"/>
      <c r="AD19252"/>
      <c r="AE19252"/>
      <c r="AF19252"/>
      <c r="AG19252"/>
      <c r="AH19252"/>
      <c r="AI19252"/>
      <c r="AJ19252"/>
      <c r="AK19252"/>
      <c r="AL19252"/>
      <c r="AM19252"/>
      <c r="AN19252"/>
      <c r="AO19252"/>
      <c r="AP19252"/>
      <c r="AQ19252"/>
      <c r="AR19252"/>
      <c r="AS19252"/>
      <c r="AT19252"/>
      <c r="AU19252"/>
      <c r="AV19252"/>
      <c r="AW19252"/>
      <c r="AX19252"/>
      <c r="AY19252"/>
      <c r="AZ19252"/>
    </row>
    <row r="19253">
      <c r="A19253"/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  <c r="X19253"/>
      <c r="Y19253"/>
      <c r="Z19253"/>
      <c r="AA19253"/>
      <c r="AB19253"/>
      <c r="AC19253"/>
      <c r="AD19253"/>
      <c r="AE19253"/>
      <c r="AF19253"/>
      <c r="AG19253"/>
      <c r="AH19253"/>
      <c r="AI19253"/>
      <c r="AJ19253"/>
      <c r="AK19253"/>
      <c r="AL19253"/>
      <c r="AM19253"/>
      <c r="AN19253"/>
      <c r="AO19253"/>
      <c r="AP19253"/>
      <c r="AQ19253"/>
      <c r="AR19253"/>
      <c r="AS19253"/>
      <c r="AT19253"/>
      <c r="AU19253"/>
      <c r="AV19253"/>
      <c r="AW19253"/>
      <c r="AX19253"/>
      <c r="AY19253"/>
      <c r="AZ19253"/>
    </row>
    <row r="19254">
      <c r="A19254"/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  <c r="X19254"/>
      <c r="Y19254"/>
      <c r="Z19254"/>
      <c r="AA19254"/>
      <c r="AB19254"/>
      <c r="AC19254"/>
      <c r="AD19254"/>
      <c r="AE19254"/>
      <c r="AF19254"/>
      <c r="AG19254"/>
      <c r="AH19254"/>
      <c r="AI19254"/>
      <c r="AJ19254"/>
      <c r="AK19254"/>
      <c r="AL19254"/>
      <c r="AM19254"/>
      <c r="AN19254"/>
      <c r="AO19254"/>
      <c r="AP19254"/>
      <c r="AQ19254"/>
      <c r="AR19254"/>
      <c r="AS19254"/>
      <c r="AT19254"/>
      <c r="AU19254"/>
      <c r="AV19254"/>
      <c r="AW19254"/>
      <c r="AX19254"/>
      <c r="AY19254"/>
      <c r="AZ19254"/>
    </row>
    <row r="19255">
      <c r="A19255"/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  <c r="X19255"/>
      <c r="Y19255"/>
      <c r="Z19255"/>
      <c r="AA19255"/>
      <c r="AB19255"/>
      <c r="AC19255"/>
      <c r="AD19255"/>
      <c r="AE19255"/>
      <c r="AF19255"/>
      <c r="AG19255"/>
      <c r="AH19255"/>
      <c r="AI19255"/>
      <c r="AJ19255"/>
      <c r="AK19255"/>
      <c r="AL19255"/>
      <c r="AM19255"/>
      <c r="AN19255"/>
      <c r="AO19255"/>
      <c r="AP19255"/>
      <c r="AQ19255"/>
      <c r="AR19255"/>
      <c r="AS19255"/>
      <c r="AT19255"/>
      <c r="AU19255"/>
      <c r="AV19255"/>
      <c r="AW19255"/>
      <c r="AX19255"/>
      <c r="AY19255"/>
      <c r="AZ19255"/>
    </row>
    <row r="19256">
      <c r="A19256"/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  <c r="X19256"/>
      <c r="Y19256"/>
      <c r="Z19256"/>
      <c r="AA19256"/>
      <c r="AB19256"/>
      <c r="AC19256"/>
      <c r="AD19256"/>
      <c r="AE19256"/>
      <c r="AF19256"/>
      <c r="AG19256"/>
      <c r="AH19256"/>
      <c r="AI19256"/>
      <c r="AJ19256"/>
      <c r="AK19256"/>
      <c r="AL19256"/>
      <c r="AM19256"/>
      <c r="AN19256"/>
      <c r="AO19256"/>
      <c r="AP19256"/>
      <c r="AQ19256"/>
      <c r="AR19256"/>
      <c r="AS19256"/>
      <c r="AT19256"/>
      <c r="AU19256"/>
      <c r="AV19256"/>
      <c r="AW19256"/>
      <c r="AX19256"/>
      <c r="AY19256"/>
      <c r="AZ19256"/>
    </row>
    <row r="19257">
      <c r="A19257"/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  <c r="X19257"/>
      <c r="Y19257"/>
      <c r="Z19257"/>
      <c r="AA19257"/>
      <c r="AB19257"/>
      <c r="AC19257"/>
      <c r="AD19257"/>
      <c r="AE19257"/>
      <c r="AF19257"/>
      <c r="AG19257"/>
      <c r="AH19257"/>
      <c r="AI19257"/>
      <c r="AJ19257"/>
      <c r="AK19257"/>
      <c r="AL19257"/>
      <c r="AM19257"/>
      <c r="AN19257"/>
      <c r="AO19257"/>
      <c r="AP19257"/>
      <c r="AQ19257"/>
      <c r="AR19257"/>
      <c r="AS19257"/>
      <c r="AT19257"/>
      <c r="AU19257"/>
      <c r="AV19257"/>
      <c r="AW19257"/>
      <c r="AX19257"/>
      <c r="AY19257"/>
      <c r="AZ19257"/>
    </row>
    <row r="19258">
      <c r="A19258"/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  <c r="X19258"/>
      <c r="Y19258"/>
      <c r="Z19258"/>
      <c r="AA19258"/>
      <c r="AB19258"/>
      <c r="AC19258"/>
      <c r="AD19258"/>
      <c r="AE19258"/>
      <c r="AF19258"/>
      <c r="AG19258"/>
      <c r="AH19258"/>
      <c r="AI19258"/>
      <c r="AJ19258"/>
      <c r="AK19258"/>
      <c r="AL19258"/>
      <c r="AM19258"/>
      <c r="AN19258"/>
      <c r="AO19258"/>
      <c r="AP19258"/>
      <c r="AQ19258"/>
      <c r="AR19258"/>
      <c r="AS19258"/>
      <c r="AT19258"/>
      <c r="AU19258"/>
      <c r="AV19258"/>
      <c r="AW19258"/>
      <c r="AX19258"/>
      <c r="AY19258"/>
      <c r="AZ19258"/>
    </row>
    <row r="19259">
      <c r="A19259"/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  <c r="X19259"/>
      <c r="Y19259"/>
      <c r="Z19259"/>
      <c r="AA19259"/>
      <c r="AB19259"/>
      <c r="AC19259"/>
      <c r="AD19259"/>
      <c r="AE19259"/>
      <c r="AF19259"/>
      <c r="AG19259"/>
      <c r="AH19259"/>
      <c r="AI19259"/>
      <c r="AJ19259"/>
      <c r="AK19259"/>
      <c r="AL19259"/>
      <c r="AM19259"/>
      <c r="AN19259"/>
      <c r="AO19259"/>
      <c r="AP19259"/>
      <c r="AQ19259"/>
      <c r="AR19259"/>
      <c r="AS19259"/>
      <c r="AT19259"/>
      <c r="AU19259"/>
      <c r="AV19259"/>
      <c r="AW19259"/>
      <c r="AX19259"/>
      <c r="AY19259"/>
      <c r="AZ19259"/>
    </row>
    <row r="19260">
      <c r="A19260"/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  <c r="X19260"/>
      <c r="Y19260"/>
      <c r="Z19260"/>
      <c r="AA19260"/>
      <c r="AB19260"/>
      <c r="AC19260"/>
      <c r="AD19260"/>
      <c r="AE19260"/>
      <c r="AF19260"/>
      <c r="AG19260"/>
      <c r="AH19260"/>
      <c r="AI19260"/>
      <c r="AJ19260"/>
      <c r="AK19260"/>
      <c r="AL19260"/>
      <c r="AM19260"/>
      <c r="AN19260"/>
      <c r="AO19260"/>
      <c r="AP19260"/>
      <c r="AQ19260"/>
      <c r="AR19260"/>
      <c r="AS19260"/>
      <c r="AT19260"/>
      <c r="AU19260"/>
      <c r="AV19260"/>
      <c r="AW19260"/>
      <c r="AX19260"/>
      <c r="AY19260"/>
      <c r="AZ19260"/>
    </row>
    <row r="19261">
      <c r="A19261"/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  <c r="X19261"/>
      <c r="Y19261"/>
      <c r="Z19261"/>
      <c r="AA19261"/>
      <c r="AB19261"/>
      <c r="AC19261"/>
      <c r="AD19261"/>
      <c r="AE19261"/>
      <c r="AF19261"/>
      <c r="AG19261"/>
      <c r="AH19261"/>
      <c r="AI19261"/>
      <c r="AJ19261"/>
      <c r="AK19261"/>
      <c r="AL19261"/>
      <c r="AM19261"/>
      <c r="AN19261"/>
      <c r="AO19261"/>
      <c r="AP19261"/>
      <c r="AQ19261"/>
      <c r="AR19261"/>
      <c r="AS19261"/>
      <c r="AT19261"/>
      <c r="AU19261"/>
      <c r="AV19261"/>
      <c r="AW19261"/>
      <c r="AX19261"/>
      <c r="AY19261"/>
      <c r="AZ19261"/>
    </row>
    <row r="19262">
      <c r="A19262"/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  <c r="X19262"/>
      <c r="Y19262"/>
      <c r="Z19262"/>
      <c r="AA19262"/>
      <c r="AB19262"/>
      <c r="AC19262"/>
      <c r="AD19262"/>
      <c r="AE19262"/>
      <c r="AF19262"/>
      <c r="AG19262"/>
      <c r="AH19262"/>
      <c r="AI19262"/>
      <c r="AJ19262"/>
      <c r="AK19262"/>
      <c r="AL19262"/>
      <c r="AM19262"/>
      <c r="AN19262"/>
      <c r="AO19262"/>
      <c r="AP19262"/>
      <c r="AQ19262"/>
      <c r="AR19262"/>
      <c r="AS19262"/>
      <c r="AT19262"/>
      <c r="AU19262"/>
      <c r="AV19262"/>
      <c r="AW19262"/>
      <c r="AX19262"/>
      <c r="AY19262"/>
      <c r="AZ19262"/>
    </row>
    <row r="19263">
      <c r="A19263"/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  <c r="X19263"/>
      <c r="Y19263"/>
      <c r="Z19263"/>
      <c r="AA19263"/>
      <c r="AB19263"/>
      <c r="AC19263"/>
      <c r="AD19263"/>
      <c r="AE19263"/>
      <c r="AF19263"/>
      <c r="AG19263"/>
      <c r="AH19263"/>
      <c r="AI19263"/>
      <c r="AJ19263"/>
      <c r="AK19263"/>
      <c r="AL19263"/>
      <c r="AM19263"/>
      <c r="AN19263"/>
      <c r="AO19263"/>
      <c r="AP19263"/>
      <c r="AQ19263"/>
      <c r="AR19263"/>
      <c r="AS19263"/>
      <c r="AT19263"/>
      <c r="AU19263"/>
      <c r="AV19263"/>
      <c r="AW19263"/>
      <c r="AX19263"/>
      <c r="AY19263"/>
      <c r="AZ19263"/>
    </row>
    <row r="19264">
      <c r="A19264"/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  <c r="X19264"/>
      <c r="Y19264"/>
      <c r="Z19264"/>
      <c r="AA19264"/>
      <c r="AB19264"/>
      <c r="AC19264"/>
      <c r="AD19264"/>
      <c r="AE19264"/>
      <c r="AF19264"/>
      <c r="AG19264"/>
      <c r="AH19264"/>
      <c r="AI19264"/>
      <c r="AJ19264"/>
      <c r="AK19264"/>
      <c r="AL19264"/>
      <c r="AM19264"/>
      <c r="AN19264"/>
      <c r="AO19264"/>
      <c r="AP19264"/>
      <c r="AQ19264"/>
      <c r="AR19264"/>
      <c r="AS19264"/>
      <c r="AT19264"/>
      <c r="AU19264"/>
      <c r="AV19264"/>
      <c r="AW19264"/>
      <c r="AX19264"/>
      <c r="AY19264"/>
      <c r="AZ19264"/>
    </row>
    <row r="19265">
      <c r="A19265"/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  <c r="X19265"/>
      <c r="Y19265"/>
      <c r="Z19265"/>
      <c r="AA19265"/>
      <c r="AB19265"/>
      <c r="AC19265"/>
      <c r="AD19265"/>
      <c r="AE19265"/>
      <c r="AF19265"/>
      <c r="AG19265"/>
      <c r="AH19265"/>
      <c r="AI19265"/>
      <c r="AJ19265"/>
      <c r="AK19265"/>
      <c r="AL19265"/>
      <c r="AM19265"/>
      <c r="AN19265"/>
      <c r="AO19265"/>
      <c r="AP19265"/>
      <c r="AQ19265"/>
      <c r="AR19265"/>
      <c r="AS19265"/>
      <c r="AT19265"/>
      <c r="AU19265"/>
      <c r="AV19265"/>
      <c r="AW19265"/>
      <c r="AX19265"/>
      <c r="AY19265"/>
      <c r="AZ19265"/>
    </row>
    <row r="19266">
      <c r="A19266"/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  <c r="X19266"/>
      <c r="Y19266"/>
      <c r="Z19266"/>
      <c r="AA19266"/>
      <c r="AB19266"/>
      <c r="AC19266"/>
      <c r="AD19266"/>
      <c r="AE19266"/>
      <c r="AF19266"/>
      <c r="AG19266"/>
      <c r="AH19266"/>
      <c r="AI19266"/>
      <c r="AJ19266"/>
      <c r="AK19266"/>
      <c r="AL19266"/>
      <c r="AM19266"/>
      <c r="AN19266"/>
      <c r="AO19266"/>
      <c r="AP19266"/>
      <c r="AQ19266"/>
      <c r="AR19266"/>
      <c r="AS19266"/>
      <c r="AT19266"/>
      <c r="AU19266"/>
      <c r="AV19266"/>
      <c r="AW19266"/>
      <c r="AX19266"/>
      <c r="AY19266"/>
      <c r="AZ19266"/>
    </row>
    <row r="19267">
      <c r="A19267"/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  <c r="X19267"/>
      <c r="Y19267"/>
      <c r="Z19267"/>
      <c r="AA19267"/>
      <c r="AB19267"/>
      <c r="AC19267"/>
      <c r="AD19267"/>
      <c r="AE19267"/>
      <c r="AF19267"/>
      <c r="AG19267"/>
      <c r="AH19267"/>
      <c r="AI19267"/>
      <c r="AJ19267"/>
      <c r="AK19267"/>
      <c r="AL19267"/>
      <c r="AM19267"/>
      <c r="AN19267"/>
      <c r="AO19267"/>
      <c r="AP19267"/>
      <c r="AQ19267"/>
      <c r="AR19267"/>
      <c r="AS19267"/>
      <c r="AT19267"/>
      <c r="AU19267"/>
      <c r="AV19267"/>
      <c r="AW19267"/>
      <c r="AX19267"/>
      <c r="AY19267"/>
      <c r="AZ19267"/>
    </row>
    <row r="19268">
      <c r="A19268"/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  <c r="X19268"/>
      <c r="Y19268"/>
      <c r="Z19268"/>
      <c r="AA19268"/>
      <c r="AB19268"/>
      <c r="AC19268"/>
      <c r="AD19268"/>
      <c r="AE19268"/>
      <c r="AF19268"/>
      <c r="AG19268"/>
      <c r="AH19268"/>
      <c r="AI19268"/>
      <c r="AJ19268"/>
      <c r="AK19268"/>
      <c r="AL19268"/>
      <c r="AM19268"/>
      <c r="AN19268"/>
      <c r="AO19268"/>
      <c r="AP19268"/>
      <c r="AQ19268"/>
      <c r="AR19268"/>
      <c r="AS19268"/>
      <c r="AT19268"/>
      <c r="AU19268"/>
      <c r="AV19268"/>
      <c r="AW19268"/>
      <c r="AX19268"/>
      <c r="AY19268"/>
      <c r="AZ19268"/>
    </row>
    <row r="19269">
      <c r="A19269"/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  <c r="X19269"/>
      <c r="Y19269"/>
      <c r="Z19269"/>
      <c r="AA19269"/>
      <c r="AB19269"/>
      <c r="AC19269"/>
      <c r="AD19269"/>
      <c r="AE19269"/>
      <c r="AF19269"/>
      <c r="AG19269"/>
      <c r="AH19269"/>
      <c r="AI19269"/>
      <c r="AJ19269"/>
      <c r="AK19269"/>
      <c r="AL19269"/>
      <c r="AM19269"/>
      <c r="AN19269"/>
      <c r="AO19269"/>
      <c r="AP19269"/>
      <c r="AQ19269"/>
      <c r="AR19269"/>
      <c r="AS19269"/>
      <c r="AT19269"/>
      <c r="AU19269"/>
      <c r="AV19269"/>
      <c r="AW19269"/>
      <c r="AX19269"/>
      <c r="AY19269"/>
      <c r="AZ19269"/>
    </row>
    <row r="19270">
      <c r="A19270"/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  <c r="X19270"/>
      <c r="Y19270"/>
      <c r="Z19270"/>
      <c r="AA19270"/>
      <c r="AB19270"/>
      <c r="AC19270"/>
      <c r="AD19270"/>
      <c r="AE19270"/>
      <c r="AF19270"/>
      <c r="AG19270"/>
      <c r="AH19270"/>
      <c r="AI19270"/>
      <c r="AJ19270"/>
      <c r="AK19270"/>
      <c r="AL19270"/>
      <c r="AM19270"/>
      <c r="AN19270"/>
      <c r="AO19270"/>
      <c r="AP19270"/>
      <c r="AQ19270"/>
      <c r="AR19270"/>
      <c r="AS19270"/>
      <c r="AT19270"/>
      <c r="AU19270"/>
      <c r="AV19270"/>
      <c r="AW19270"/>
      <c r="AX19270"/>
      <c r="AY19270"/>
      <c r="AZ19270"/>
    </row>
    <row r="19271">
      <c r="A19271"/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  <c r="X19271"/>
      <c r="Y19271"/>
      <c r="Z19271"/>
      <c r="AA19271"/>
      <c r="AB19271"/>
      <c r="AC19271"/>
      <c r="AD19271"/>
      <c r="AE19271"/>
      <c r="AF19271"/>
      <c r="AG19271"/>
      <c r="AH19271"/>
      <c r="AI19271"/>
      <c r="AJ19271"/>
      <c r="AK19271"/>
      <c r="AL19271"/>
      <c r="AM19271"/>
      <c r="AN19271"/>
      <c r="AO19271"/>
      <c r="AP19271"/>
      <c r="AQ19271"/>
      <c r="AR19271"/>
      <c r="AS19271"/>
      <c r="AT19271"/>
      <c r="AU19271"/>
      <c r="AV19271"/>
      <c r="AW19271"/>
      <c r="AX19271"/>
      <c r="AY19271"/>
      <c r="AZ19271"/>
    </row>
    <row r="19272">
      <c r="A19272"/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  <c r="X19272"/>
      <c r="Y19272"/>
      <c r="Z19272"/>
      <c r="AA19272"/>
      <c r="AB19272"/>
      <c r="AC19272"/>
      <c r="AD19272"/>
      <c r="AE19272"/>
      <c r="AF19272"/>
      <c r="AG19272"/>
      <c r="AH19272"/>
      <c r="AI19272"/>
      <c r="AJ19272"/>
      <c r="AK19272"/>
      <c r="AL19272"/>
      <c r="AM19272"/>
      <c r="AN19272"/>
      <c r="AO19272"/>
      <c r="AP19272"/>
      <c r="AQ19272"/>
      <c r="AR19272"/>
      <c r="AS19272"/>
      <c r="AT19272"/>
      <c r="AU19272"/>
      <c r="AV19272"/>
      <c r="AW19272"/>
      <c r="AX19272"/>
      <c r="AY19272"/>
      <c r="AZ19272"/>
    </row>
    <row r="19273">
      <c r="A19273"/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  <c r="X19273"/>
      <c r="Y19273"/>
      <c r="Z19273"/>
      <c r="AA19273"/>
      <c r="AB19273"/>
      <c r="AC19273"/>
      <c r="AD19273"/>
      <c r="AE19273"/>
      <c r="AF19273"/>
      <c r="AG19273"/>
      <c r="AH19273"/>
      <c r="AI19273"/>
      <c r="AJ19273"/>
      <c r="AK19273"/>
      <c r="AL19273"/>
      <c r="AM19273"/>
      <c r="AN19273"/>
      <c r="AO19273"/>
      <c r="AP19273"/>
      <c r="AQ19273"/>
      <c r="AR19273"/>
      <c r="AS19273"/>
      <c r="AT19273"/>
      <c r="AU19273"/>
      <c r="AV19273"/>
      <c r="AW19273"/>
      <c r="AX19273"/>
      <c r="AY19273"/>
      <c r="AZ19273"/>
    </row>
    <row r="19274">
      <c r="A19274"/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  <c r="X19274"/>
      <c r="Y19274"/>
      <c r="Z19274"/>
      <c r="AA19274"/>
      <c r="AB19274"/>
      <c r="AC19274"/>
      <c r="AD19274"/>
      <c r="AE19274"/>
      <c r="AF19274"/>
      <c r="AG19274"/>
      <c r="AH19274"/>
      <c r="AI19274"/>
      <c r="AJ19274"/>
      <c r="AK19274"/>
      <c r="AL19274"/>
      <c r="AM19274"/>
      <c r="AN19274"/>
      <c r="AO19274"/>
      <c r="AP19274"/>
      <c r="AQ19274"/>
      <c r="AR19274"/>
      <c r="AS19274"/>
      <c r="AT19274"/>
      <c r="AU19274"/>
      <c r="AV19274"/>
      <c r="AW19274"/>
      <c r="AX19274"/>
      <c r="AY19274"/>
      <c r="AZ19274"/>
    </row>
    <row r="19275">
      <c r="A19275"/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  <c r="X19275"/>
      <c r="Y19275"/>
      <c r="Z19275"/>
      <c r="AA19275"/>
      <c r="AB19275"/>
      <c r="AC19275"/>
      <c r="AD19275"/>
      <c r="AE19275"/>
      <c r="AF19275"/>
      <c r="AG19275"/>
      <c r="AH19275"/>
      <c r="AI19275"/>
      <c r="AJ19275"/>
      <c r="AK19275"/>
      <c r="AL19275"/>
      <c r="AM19275"/>
      <c r="AN19275"/>
      <c r="AO19275"/>
      <c r="AP19275"/>
      <c r="AQ19275"/>
      <c r="AR19275"/>
      <c r="AS19275"/>
      <c r="AT19275"/>
      <c r="AU19275"/>
      <c r="AV19275"/>
      <c r="AW19275"/>
      <c r="AX19275"/>
      <c r="AY19275"/>
      <c r="AZ19275"/>
    </row>
    <row r="19276">
      <c r="A19276"/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  <c r="W19276"/>
      <c r="X19276"/>
      <c r="Y19276"/>
      <c r="Z19276"/>
      <c r="AA19276"/>
      <c r="AB19276"/>
      <c r="AC19276"/>
      <c r="AD19276"/>
      <c r="AE19276"/>
      <c r="AF19276"/>
      <c r="AG19276"/>
      <c r="AH19276"/>
      <c r="AI19276"/>
      <c r="AJ19276"/>
      <c r="AK19276"/>
      <c r="AL19276"/>
      <c r="AM19276"/>
      <c r="AN19276"/>
      <c r="AO19276"/>
      <c r="AP19276"/>
      <c r="AQ19276"/>
      <c r="AR19276"/>
      <c r="AS19276"/>
      <c r="AT19276"/>
      <c r="AU19276"/>
      <c r="AV19276"/>
      <c r="AW19276"/>
      <c r="AX19276"/>
      <c r="AY19276"/>
      <c r="AZ19276"/>
    </row>
    <row r="19277">
      <c r="A19277"/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  <c r="X19277"/>
      <c r="Y19277"/>
      <c r="Z19277"/>
      <c r="AA19277"/>
      <c r="AB19277"/>
      <c r="AC19277"/>
      <c r="AD19277"/>
      <c r="AE19277"/>
      <c r="AF19277"/>
      <c r="AG19277"/>
      <c r="AH19277"/>
      <c r="AI19277"/>
      <c r="AJ19277"/>
      <c r="AK19277"/>
      <c r="AL19277"/>
      <c r="AM19277"/>
      <c r="AN19277"/>
      <c r="AO19277"/>
      <c r="AP19277"/>
      <c r="AQ19277"/>
      <c r="AR19277"/>
      <c r="AS19277"/>
      <c r="AT19277"/>
      <c r="AU19277"/>
      <c r="AV19277"/>
      <c r="AW19277"/>
      <c r="AX19277"/>
      <c r="AY19277"/>
      <c r="AZ19277"/>
    </row>
    <row r="19278">
      <c r="A19278"/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  <c r="X19278"/>
      <c r="Y19278"/>
      <c r="Z19278"/>
      <c r="AA19278"/>
      <c r="AB19278"/>
      <c r="AC19278"/>
      <c r="AD19278"/>
      <c r="AE19278"/>
      <c r="AF19278"/>
      <c r="AG19278"/>
      <c r="AH19278"/>
      <c r="AI19278"/>
      <c r="AJ19278"/>
      <c r="AK19278"/>
      <c r="AL19278"/>
      <c r="AM19278"/>
      <c r="AN19278"/>
      <c r="AO19278"/>
      <c r="AP19278"/>
      <c r="AQ19278"/>
      <c r="AR19278"/>
      <c r="AS19278"/>
      <c r="AT19278"/>
      <c r="AU19278"/>
      <c r="AV19278"/>
      <c r="AW19278"/>
      <c r="AX19278"/>
      <c r="AY19278"/>
      <c r="AZ19278"/>
    </row>
    <row r="19279">
      <c r="A19279"/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  <c r="X19279"/>
      <c r="Y19279"/>
      <c r="Z19279"/>
      <c r="AA19279"/>
      <c r="AB19279"/>
      <c r="AC19279"/>
      <c r="AD19279"/>
      <c r="AE19279"/>
      <c r="AF19279"/>
      <c r="AG19279"/>
      <c r="AH19279"/>
      <c r="AI19279"/>
      <c r="AJ19279"/>
      <c r="AK19279"/>
      <c r="AL19279"/>
      <c r="AM19279"/>
      <c r="AN19279"/>
      <c r="AO19279"/>
      <c r="AP19279"/>
      <c r="AQ19279"/>
      <c r="AR19279"/>
      <c r="AS19279"/>
      <c r="AT19279"/>
      <c r="AU19279"/>
      <c r="AV19279"/>
      <c r="AW19279"/>
      <c r="AX19279"/>
      <c r="AY19279"/>
      <c r="AZ19279"/>
    </row>
    <row r="19280">
      <c r="A19280"/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  <c r="X19280"/>
      <c r="Y19280"/>
      <c r="Z19280"/>
      <c r="AA19280"/>
      <c r="AB19280"/>
      <c r="AC19280"/>
      <c r="AD19280"/>
      <c r="AE19280"/>
      <c r="AF19280"/>
      <c r="AG19280"/>
      <c r="AH19280"/>
      <c r="AI19280"/>
      <c r="AJ19280"/>
      <c r="AK19280"/>
      <c r="AL19280"/>
      <c r="AM19280"/>
      <c r="AN19280"/>
      <c r="AO19280"/>
      <c r="AP19280"/>
      <c r="AQ19280"/>
      <c r="AR19280"/>
      <c r="AS19280"/>
      <c r="AT19280"/>
      <c r="AU19280"/>
      <c r="AV19280"/>
      <c r="AW19280"/>
      <c r="AX19280"/>
      <c r="AY19280"/>
      <c r="AZ19280"/>
    </row>
    <row r="19281">
      <c r="A19281"/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  <c r="X19281"/>
      <c r="Y19281"/>
      <c r="Z19281"/>
      <c r="AA19281"/>
      <c r="AB19281"/>
      <c r="AC19281"/>
      <c r="AD19281"/>
      <c r="AE19281"/>
      <c r="AF19281"/>
      <c r="AG19281"/>
      <c r="AH19281"/>
      <c r="AI19281"/>
      <c r="AJ19281"/>
      <c r="AK19281"/>
      <c r="AL19281"/>
      <c r="AM19281"/>
      <c r="AN19281"/>
      <c r="AO19281"/>
      <c r="AP19281"/>
      <c r="AQ19281"/>
      <c r="AR19281"/>
      <c r="AS19281"/>
      <c r="AT19281"/>
      <c r="AU19281"/>
      <c r="AV19281"/>
      <c r="AW19281"/>
      <c r="AX19281"/>
      <c r="AY19281"/>
      <c r="AZ19281"/>
    </row>
    <row r="19282">
      <c r="A19282"/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  <c r="X19282"/>
      <c r="Y19282"/>
      <c r="Z19282"/>
      <c r="AA19282"/>
      <c r="AB19282"/>
      <c r="AC19282"/>
      <c r="AD19282"/>
      <c r="AE19282"/>
      <c r="AF19282"/>
      <c r="AG19282"/>
      <c r="AH19282"/>
      <c r="AI19282"/>
      <c r="AJ19282"/>
      <c r="AK19282"/>
      <c r="AL19282"/>
      <c r="AM19282"/>
      <c r="AN19282"/>
      <c r="AO19282"/>
      <c r="AP19282"/>
      <c r="AQ19282"/>
      <c r="AR19282"/>
      <c r="AS19282"/>
      <c r="AT19282"/>
      <c r="AU19282"/>
      <c r="AV19282"/>
      <c r="AW19282"/>
      <c r="AX19282"/>
      <c r="AY19282"/>
      <c r="AZ19282"/>
    </row>
    <row r="19283">
      <c r="A19283"/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  <c r="X19283"/>
      <c r="Y19283"/>
      <c r="Z19283"/>
      <c r="AA19283"/>
      <c r="AB19283"/>
      <c r="AC19283"/>
      <c r="AD19283"/>
      <c r="AE19283"/>
      <c r="AF19283"/>
      <c r="AG19283"/>
      <c r="AH19283"/>
      <c r="AI19283"/>
      <c r="AJ19283"/>
      <c r="AK19283"/>
      <c r="AL19283"/>
      <c r="AM19283"/>
      <c r="AN19283"/>
      <c r="AO19283"/>
      <c r="AP19283"/>
      <c r="AQ19283"/>
      <c r="AR19283"/>
      <c r="AS19283"/>
      <c r="AT19283"/>
      <c r="AU19283"/>
      <c r="AV19283"/>
      <c r="AW19283"/>
      <c r="AX19283"/>
      <c r="AY19283"/>
      <c r="AZ19283"/>
    </row>
    <row r="19284">
      <c r="A19284"/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  <c r="X19284"/>
      <c r="Y19284"/>
      <c r="Z19284"/>
      <c r="AA19284"/>
      <c r="AB19284"/>
      <c r="AC19284"/>
      <c r="AD19284"/>
      <c r="AE19284"/>
      <c r="AF19284"/>
      <c r="AG19284"/>
      <c r="AH19284"/>
      <c r="AI19284"/>
      <c r="AJ19284"/>
      <c r="AK19284"/>
      <c r="AL19284"/>
      <c r="AM19284"/>
      <c r="AN19284"/>
      <c r="AO19284"/>
      <c r="AP19284"/>
      <c r="AQ19284"/>
      <c r="AR19284"/>
      <c r="AS19284"/>
      <c r="AT19284"/>
      <c r="AU19284"/>
      <c r="AV19284"/>
      <c r="AW19284"/>
      <c r="AX19284"/>
      <c r="AY19284"/>
      <c r="AZ19284"/>
    </row>
    <row r="19285">
      <c r="A19285"/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  <c r="X19285"/>
      <c r="Y19285"/>
      <c r="Z19285"/>
      <c r="AA19285"/>
      <c r="AB19285"/>
      <c r="AC19285"/>
      <c r="AD19285"/>
      <c r="AE19285"/>
      <c r="AF19285"/>
      <c r="AG19285"/>
      <c r="AH19285"/>
      <c r="AI19285"/>
      <c r="AJ19285"/>
      <c r="AK19285"/>
      <c r="AL19285"/>
      <c r="AM19285"/>
      <c r="AN19285"/>
      <c r="AO19285"/>
      <c r="AP19285"/>
      <c r="AQ19285"/>
      <c r="AR19285"/>
      <c r="AS19285"/>
      <c r="AT19285"/>
      <c r="AU19285"/>
      <c r="AV19285"/>
      <c r="AW19285"/>
      <c r="AX19285"/>
      <c r="AY19285"/>
      <c r="AZ19285"/>
    </row>
    <row r="19286">
      <c r="A19286"/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  <c r="X19286"/>
      <c r="Y19286"/>
      <c r="Z19286"/>
      <c r="AA19286"/>
      <c r="AB19286"/>
      <c r="AC19286"/>
      <c r="AD19286"/>
      <c r="AE19286"/>
      <c r="AF19286"/>
      <c r="AG19286"/>
      <c r="AH19286"/>
      <c r="AI19286"/>
      <c r="AJ19286"/>
      <c r="AK19286"/>
      <c r="AL19286"/>
      <c r="AM19286"/>
      <c r="AN19286"/>
      <c r="AO19286"/>
      <c r="AP19286"/>
      <c r="AQ19286"/>
      <c r="AR19286"/>
      <c r="AS19286"/>
      <c r="AT19286"/>
      <c r="AU19286"/>
      <c r="AV19286"/>
      <c r="AW19286"/>
      <c r="AX19286"/>
      <c r="AY19286"/>
      <c r="AZ19286"/>
    </row>
    <row r="19287">
      <c r="A19287"/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  <c r="X19287"/>
      <c r="Y19287"/>
      <c r="Z19287"/>
      <c r="AA19287"/>
      <c r="AB19287"/>
      <c r="AC19287"/>
      <c r="AD19287"/>
      <c r="AE19287"/>
      <c r="AF19287"/>
      <c r="AG19287"/>
      <c r="AH19287"/>
      <c r="AI19287"/>
      <c r="AJ19287"/>
      <c r="AK19287"/>
      <c r="AL19287"/>
      <c r="AM19287"/>
      <c r="AN19287"/>
      <c r="AO19287"/>
      <c r="AP19287"/>
      <c r="AQ19287"/>
      <c r="AR19287"/>
      <c r="AS19287"/>
      <c r="AT19287"/>
      <c r="AU19287"/>
      <c r="AV19287"/>
      <c r="AW19287"/>
      <c r="AX19287"/>
      <c r="AY19287"/>
      <c r="AZ19287"/>
    </row>
    <row r="19288">
      <c r="A19288"/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  <c r="X19288"/>
      <c r="Y19288"/>
      <c r="Z19288"/>
      <c r="AA19288"/>
      <c r="AB19288"/>
      <c r="AC19288"/>
      <c r="AD19288"/>
      <c r="AE19288"/>
      <c r="AF19288"/>
      <c r="AG19288"/>
      <c r="AH19288"/>
      <c r="AI19288"/>
      <c r="AJ19288"/>
      <c r="AK19288"/>
      <c r="AL19288"/>
      <c r="AM19288"/>
      <c r="AN19288"/>
      <c r="AO19288"/>
      <c r="AP19288"/>
      <c r="AQ19288"/>
      <c r="AR19288"/>
      <c r="AS19288"/>
      <c r="AT19288"/>
      <c r="AU19288"/>
      <c r="AV19288"/>
      <c r="AW19288"/>
      <c r="AX19288"/>
      <c r="AY19288"/>
      <c r="AZ19288"/>
    </row>
    <row r="19289">
      <c r="A19289"/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  <c r="X19289"/>
      <c r="Y19289"/>
      <c r="Z19289"/>
      <c r="AA19289"/>
      <c r="AB19289"/>
      <c r="AC19289"/>
      <c r="AD19289"/>
      <c r="AE19289"/>
      <c r="AF19289"/>
      <c r="AG19289"/>
      <c r="AH19289"/>
      <c r="AI19289"/>
      <c r="AJ19289"/>
      <c r="AK19289"/>
      <c r="AL19289"/>
      <c r="AM19289"/>
      <c r="AN19289"/>
      <c r="AO19289"/>
      <c r="AP19289"/>
      <c r="AQ19289"/>
      <c r="AR19289"/>
      <c r="AS19289"/>
      <c r="AT19289"/>
      <c r="AU19289"/>
      <c r="AV19289"/>
      <c r="AW19289"/>
      <c r="AX19289"/>
      <c r="AY19289"/>
      <c r="AZ19289"/>
    </row>
    <row r="19290">
      <c r="A19290"/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  <c r="X19290"/>
      <c r="Y19290"/>
      <c r="Z19290"/>
      <c r="AA19290"/>
      <c r="AB19290"/>
      <c r="AC19290"/>
      <c r="AD19290"/>
      <c r="AE19290"/>
      <c r="AF19290"/>
      <c r="AG19290"/>
      <c r="AH19290"/>
      <c r="AI19290"/>
      <c r="AJ19290"/>
      <c r="AK19290"/>
      <c r="AL19290"/>
      <c r="AM19290"/>
      <c r="AN19290"/>
      <c r="AO19290"/>
      <c r="AP19290"/>
      <c r="AQ19290"/>
      <c r="AR19290"/>
      <c r="AS19290"/>
      <c r="AT19290"/>
      <c r="AU19290"/>
      <c r="AV19290"/>
      <c r="AW19290"/>
      <c r="AX19290"/>
      <c r="AY19290"/>
      <c r="AZ19290"/>
    </row>
    <row r="19291">
      <c r="A19291"/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  <c r="X19291"/>
      <c r="Y19291"/>
      <c r="Z19291"/>
      <c r="AA19291"/>
      <c r="AB19291"/>
      <c r="AC19291"/>
      <c r="AD19291"/>
      <c r="AE19291"/>
      <c r="AF19291"/>
      <c r="AG19291"/>
      <c r="AH19291"/>
      <c r="AI19291"/>
      <c r="AJ19291"/>
      <c r="AK19291"/>
      <c r="AL19291"/>
      <c r="AM19291"/>
      <c r="AN19291"/>
      <c r="AO19291"/>
      <c r="AP19291"/>
      <c r="AQ19291"/>
      <c r="AR19291"/>
      <c r="AS19291"/>
      <c r="AT19291"/>
      <c r="AU19291"/>
      <c r="AV19291"/>
      <c r="AW19291"/>
      <c r="AX19291"/>
      <c r="AY19291"/>
      <c r="AZ19291"/>
    </row>
    <row r="19292">
      <c r="A19292"/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  <c r="X19292"/>
      <c r="Y19292"/>
      <c r="Z19292"/>
      <c r="AA19292"/>
      <c r="AB19292"/>
      <c r="AC19292"/>
      <c r="AD19292"/>
      <c r="AE19292"/>
      <c r="AF19292"/>
      <c r="AG19292"/>
      <c r="AH19292"/>
      <c r="AI19292"/>
      <c r="AJ19292"/>
      <c r="AK19292"/>
      <c r="AL19292"/>
      <c r="AM19292"/>
      <c r="AN19292"/>
      <c r="AO19292"/>
      <c r="AP19292"/>
      <c r="AQ19292"/>
      <c r="AR19292"/>
      <c r="AS19292"/>
      <c r="AT19292"/>
      <c r="AU19292"/>
      <c r="AV19292"/>
      <c r="AW19292"/>
      <c r="AX19292"/>
      <c r="AY19292"/>
      <c r="AZ19292"/>
    </row>
    <row r="19293">
      <c r="A19293"/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  <c r="X19293"/>
      <c r="Y19293"/>
      <c r="Z19293"/>
      <c r="AA19293"/>
      <c r="AB19293"/>
      <c r="AC19293"/>
      <c r="AD19293"/>
      <c r="AE19293"/>
      <c r="AF19293"/>
      <c r="AG19293"/>
      <c r="AH19293"/>
      <c r="AI19293"/>
      <c r="AJ19293"/>
      <c r="AK19293"/>
      <c r="AL19293"/>
      <c r="AM19293"/>
      <c r="AN19293"/>
      <c r="AO19293"/>
      <c r="AP19293"/>
      <c r="AQ19293"/>
      <c r="AR19293"/>
      <c r="AS19293"/>
      <c r="AT19293"/>
      <c r="AU19293"/>
      <c r="AV19293"/>
      <c r="AW19293"/>
      <c r="AX19293"/>
      <c r="AY19293"/>
      <c r="AZ19293"/>
    </row>
    <row r="19294">
      <c r="A19294"/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  <c r="X19294"/>
      <c r="Y19294"/>
      <c r="Z19294"/>
      <c r="AA19294"/>
      <c r="AB19294"/>
      <c r="AC19294"/>
      <c r="AD19294"/>
      <c r="AE19294"/>
      <c r="AF19294"/>
      <c r="AG19294"/>
      <c r="AH19294"/>
      <c r="AI19294"/>
      <c r="AJ19294"/>
      <c r="AK19294"/>
      <c r="AL19294"/>
      <c r="AM19294"/>
      <c r="AN19294"/>
      <c r="AO19294"/>
      <c r="AP19294"/>
      <c r="AQ19294"/>
      <c r="AR19294"/>
      <c r="AS19294"/>
      <c r="AT19294"/>
      <c r="AU19294"/>
      <c r="AV19294"/>
      <c r="AW19294"/>
      <c r="AX19294"/>
      <c r="AY19294"/>
      <c r="AZ19294"/>
    </row>
    <row r="19295">
      <c r="A19295"/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  <c r="X19295"/>
      <c r="Y19295"/>
      <c r="Z19295"/>
      <c r="AA19295"/>
      <c r="AB19295"/>
      <c r="AC19295"/>
      <c r="AD19295"/>
      <c r="AE19295"/>
      <c r="AF19295"/>
      <c r="AG19295"/>
      <c r="AH19295"/>
      <c r="AI19295"/>
      <c r="AJ19295"/>
      <c r="AK19295"/>
      <c r="AL19295"/>
      <c r="AM19295"/>
      <c r="AN19295"/>
      <c r="AO19295"/>
      <c r="AP19295"/>
      <c r="AQ19295"/>
      <c r="AR19295"/>
      <c r="AS19295"/>
      <c r="AT19295"/>
      <c r="AU19295"/>
      <c r="AV19295"/>
      <c r="AW19295"/>
      <c r="AX19295"/>
      <c r="AY19295"/>
      <c r="AZ19295"/>
    </row>
    <row r="19296">
      <c r="A19296"/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  <c r="X19296"/>
      <c r="Y19296"/>
      <c r="Z19296"/>
      <c r="AA19296"/>
      <c r="AB19296"/>
      <c r="AC19296"/>
      <c r="AD19296"/>
      <c r="AE19296"/>
      <c r="AF19296"/>
      <c r="AG19296"/>
      <c r="AH19296"/>
      <c r="AI19296"/>
      <c r="AJ19296"/>
      <c r="AK19296"/>
      <c r="AL19296"/>
      <c r="AM19296"/>
      <c r="AN19296"/>
      <c r="AO19296"/>
      <c r="AP19296"/>
      <c r="AQ19296"/>
      <c r="AR19296"/>
      <c r="AS19296"/>
      <c r="AT19296"/>
      <c r="AU19296"/>
      <c r="AV19296"/>
      <c r="AW19296"/>
      <c r="AX19296"/>
      <c r="AY19296"/>
      <c r="AZ19296"/>
    </row>
    <row r="19297">
      <c r="A19297"/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  <c r="X19297"/>
      <c r="Y19297"/>
      <c r="Z19297"/>
      <c r="AA19297"/>
      <c r="AB19297"/>
      <c r="AC19297"/>
      <c r="AD19297"/>
      <c r="AE19297"/>
      <c r="AF19297"/>
      <c r="AG19297"/>
      <c r="AH19297"/>
      <c r="AI19297"/>
      <c r="AJ19297"/>
      <c r="AK19297"/>
      <c r="AL19297"/>
      <c r="AM19297"/>
      <c r="AN19297"/>
      <c r="AO19297"/>
      <c r="AP19297"/>
      <c r="AQ19297"/>
      <c r="AR19297"/>
      <c r="AS19297"/>
      <c r="AT19297"/>
      <c r="AU19297"/>
      <c r="AV19297"/>
      <c r="AW19297"/>
      <c r="AX19297"/>
      <c r="AY19297"/>
      <c r="AZ19297"/>
    </row>
    <row r="19298">
      <c r="A19298"/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  <c r="X19298"/>
      <c r="Y19298"/>
      <c r="Z19298"/>
      <c r="AA19298"/>
      <c r="AB19298"/>
      <c r="AC19298"/>
      <c r="AD19298"/>
      <c r="AE19298"/>
      <c r="AF19298"/>
      <c r="AG19298"/>
      <c r="AH19298"/>
      <c r="AI19298"/>
      <c r="AJ19298"/>
      <c r="AK19298"/>
      <c r="AL19298"/>
      <c r="AM19298"/>
      <c r="AN19298"/>
      <c r="AO19298"/>
      <c r="AP19298"/>
      <c r="AQ19298"/>
      <c r="AR19298"/>
      <c r="AS19298"/>
      <c r="AT19298"/>
      <c r="AU19298"/>
      <c r="AV19298"/>
      <c r="AW19298"/>
      <c r="AX19298"/>
      <c r="AY19298"/>
      <c r="AZ19298"/>
    </row>
    <row r="19299">
      <c r="A19299"/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  <c r="X19299"/>
      <c r="Y19299"/>
      <c r="Z19299"/>
      <c r="AA19299"/>
      <c r="AB19299"/>
      <c r="AC19299"/>
      <c r="AD19299"/>
      <c r="AE19299"/>
      <c r="AF19299"/>
      <c r="AG19299"/>
      <c r="AH19299"/>
      <c r="AI19299"/>
      <c r="AJ19299"/>
      <c r="AK19299"/>
      <c r="AL19299"/>
      <c r="AM19299"/>
      <c r="AN19299"/>
      <c r="AO19299"/>
      <c r="AP19299"/>
      <c r="AQ19299"/>
      <c r="AR19299"/>
      <c r="AS19299"/>
      <c r="AT19299"/>
      <c r="AU19299"/>
      <c r="AV19299"/>
      <c r="AW19299"/>
      <c r="AX19299"/>
      <c r="AY19299"/>
      <c r="AZ19299"/>
    </row>
    <row r="19300">
      <c r="A19300"/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  <c r="X19300"/>
      <c r="Y19300"/>
      <c r="Z19300"/>
      <c r="AA19300"/>
      <c r="AB19300"/>
      <c r="AC19300"/>
      <c r="AD19300"/>
      <c r="AE19300"/>
      <c r="AF19300"/>
      <c r="AG19300"/>
      <c r="AH19300"/>
      <c r="AI19300"/>
      <c r="AJ19300"/>
      <c r="AK19300"/>
      <c r="AL19300"/>
      <c r="AM19300"/>
      <c r="AN19300"/>
      <c r="AO19300"/>
      <c r="AP19300"/>
      <c r="AQ19300"/>
      <c r="AR19300"/>
      <c r="AS19300"/>
      <c r="AT19300"/>
      <c r="AU19300"/>
      <c r="AV19300"/>
      <c r="AW19300"/>
      <c r="AX19300"/>
      <c r="AY19300"/>
      <c r="AZ19300"/>
    </row>
    <row r="19301">
      <c r="A19301"/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  <c r="X19301"/>
      <c r="Y19301"/>
      <c r="Z19301"/>
      <c r="AA19301"/>
      <c r="AB19301"/>
      <c r="AC19301"/>
      <c r="AD19301"/>
      <c r="AE19301"/>
      <c r="AF19301"/>
      <c r="AG19301"/>
      <c r="AH19301"/>
      <c r="AI19301"/>
      <c r="AJ19301"/>
      <c r="AK19301"/>
      <c r="AL19301"/>
      <c r="AM19301"/>
      <c r="AN19301"/>
      <c r="AO19301"/>
      <c r="AP19301"/>
      <c r="AQ19301"/>
      <c r="AR19301"/>
      <c r="AS19301"/>
      <c r="AT19301"/>
      <c r="AU19301"/>
      <c r="AV19301"/>
      <c r="AW19301"/>
      <c r="AX19301"/>
      <c r="AY19301"/>
      <c r="AZ19301"/>
    </row>
    <row r="19302">
      <c r="A19302"/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  <c r="X19302"/>
      <c r="Y19302"/>
      <c r="Z19302"/>
      <c r="AA19302"/>
      <c r="AB19302"/>
      <c r="AC19302"/>
      <c r="AD19302"/>
      <c r="AE19302"/>
      <c r="AF19302"/>
      <c r="AG19302"/>
      <c r="AH19302"/>
      <c r="AI19302"/>
      <c r="AJ19302"/>
      <c r="AK19302"/>
      <c r="AL19302"/>
      <c r="AM19302"/>
      <c r="AN19302"/>
      <c r="AO19302"/>
      <c r="AP19302"/>
      <c r="AQ19302"/>
      <c r="AR19302"/>
      <c r="AS19302"/>
      <c r="AT19302"/>
      <c r="AU19302"/>
      <c r="AV19302"/>
      <c r="AW19302"/>
      <c r="AX19302"/>
      <c r="AY19302"/>
      <c r="AZ19302"/>
    </row>
    <row r="19303">
      <c r="A19303"/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  <c r="X19303"/>
      <c r="Y19303"/>
      <c r="Z19303"/>
      <c r="AA19303"/>
      <c r="AB19303"/>
      <c r="AC19303"/>
      <c r="AD19303"/>
      <c r="AE19303"/>
      <c r="AF19303"/>
      <c r="AG19303"/>
      <c r="AH19303"/>
      <c r="AI19303"/>
      <c r="AJ19303"/>
      <c r="AK19303"/>
      <c r="AL19303"/>
      <c r="AM19303"/>
      <c r="AN19303"/>
      <c r="AO19303"/>
      <c r="AP19303"/>
      <c r="AQ19303"/>
      <c r="AR19303"/>
      <c r="AS19303"/>
      <c r="AT19303"/>
      <c r="AU19303"/>
      <c r="AV19303"/>
      <c r="AW19303"/>
      <c r="AX19303"/>
      <c r="AY19303"/>
      <c r="AZ19303"/>
    </row>
    <row r="19304">
      <c r="A19304"/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  <c r="X19304"/>
      <c r="Y19304"/>
      <c r="Z19304"/>
      <c r="AA19304"/>
      <c r="AB19304"/>
      <c r="AC19304"/>
      <c r="AD19304"/>
      <c r="AE19304"/>
      <c r="AF19304"/>
      <c r="AG19304"/>
      <c r="AH19304"/>
      <c r="AI19304"/>
      <c r="AJ19304"/>
      <c r="AK19304"/>
      <c r="AL19304"/>
      <c r="AM19304"/>
      <c r="AN19304"/>
      <c r="AO19304"/>
      <c r="AP19304"/>
      <c r="AQ19304"/>
      <c r="AR19304"/>
      <c r="AS19304"/>
      <c r="AT19304"/>
      <c r="AU19304"/>
      <c r="AV19304"/>
      <c r="AW19304"/>
      <c r="AX19304"/>
      <c r="AY19304"/>
      <c r="AZ19304"/>
    </row>
    <row r="19305">
      <c r="A19305"/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  <c r="X19305"/>
      <c r="Y19305"/>
      <c r="Z19305"/>
      <c r="AA19305"/>
      <c r="AB19305"/>
      <c r="AC19305"/>
      <c r="AD19305"/>
      <c r="AE19305"/>
      <c r="AF19305"/>
      <c r="AG19305"/>
      <c r="AH19305"/>
      <c r="AI19305"/>
      <c r="AJ19305"/>
      <c r="AK19305"/>
      <c r="AL19305"/>
      <c r="AM19305"/>
      <c r="AN19305"/>
      <c r="AO19305"/>
      <c r="AP19305"/>
      <c r="AQ19305"/>
      <c r="AR19305"/>
      <c r="AS19305"/>
      <c r="AT19305"/>
      <c r="AU19305"/>
      <c r="AV19305"/>
      <c r="AW19305"/>
      <c r="AX19305"/>
      <c r="AY19305"/>
      <c r="AZ19305"/>
    </row>
    <row r="19306">
      <c r="A19306"/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  <c r="X19306"/>
      <c r="Y19306"/>
      <c r="Z19306"/>
      <c r="AA19306"/>
      <c r="AB19306"/>
      <c r="AC19306"/>
      <c r="AD19306"/>
      <c r="AE19306"/>
      <c r="AF19306"/>
      <c r="AG19306"/>
      <c r="AH19306"/>
      <c r="AI19306"/>
      <c r="AJ19306"/>
      <c r="AK19306"/>
      <c r="AL19306"/>
      <c r="AM19306"/>
      <c r="AN19306"/>
      <c r="AO19306"/>
      <c r="AP19306"/>
      <c r="AQ19306"/>
      <c r="AR19306"/>
      <c r="AS19306"/>
      <c r="AT19306"/>
      <c r="AU19306"/>
      <c r="AV19306"/>
      <c r="AW19306"/>
      <c r="AX19306"/>
      <c r="AY19306"/>
      <c r="AZ19306"/>
    </row>
    <row r="19307">
      <c r="A19307"/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  <c r="W19307"/>
      <c r="X19307"/>
      <c r="Y19307"/>
      <c r="Z19307"/>
      <c r="AA19307"/>
      <c r="AB19307"/>
      <c r="AC19307"/>
      <c r="AD19307"/>
      <c r="AE19307"/>
      <c r="AF19307"/>
      <c r="AG19307"/>
      <c r="AH19307"/>
      <c r="AI19307"/>
      <c r="AJ19307"/>
      <c r="AK19307"/>
      <c r="AL19307"/>
      <c r="AM19307"/>
      <c r="AN19307"/>
      <c r="AO19307"/>
      <c r="AP19307"/>
      <c r="AQ19307"/>
      <c r="AR19307"/>
      <c r="AS19307"/>
      <c r="AT19307"/>
      <c r="AU19307"/>
      <c r="AV19307"/>
      <c r="AW19307"/>
      <c r="AX19307"/>
      <c r="AY19307"/>
      <c r="AZ19307"/>
    </row>
    <row r="19308">
      <c r="A19308"/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  <c r="X19308"/>
      <c r="Y19308"/>
      <c r="Z19308"/>
      <c r="AA19308"/>
      <c r="AB19308"/>
      <c r="AC19308"/>
      <c r="AD19308"/>
      <c r="AE19308"/>
      <c r="AF19308"/>
      <c r="AG19308"/>
      <c r="AH19308"/>
      <c r="AI19308"/>
      <c r="AJ19308"/>
      <c r="AK19308"/>
      <c r="AL19308"/>
      <c r="AM19308"/>
      <c r="AN19308"/>
      <c r="AO19308"/>
      <c r="AP19308"/>
      <c r="AQ19308"/>
      <c r="AR19308"/>
      <c r="AS19308"/>
      <c r="AT19308"/>
      <c r="AU19308"/>
      <c r="AV19308"/>
      <c r="AW19308"/>
      <c r="AX19308"/>
      <c r="AY19308"/>
      <c r="AZ19308"/>
    </row>
    <row r="19309">
      <c r="A19309"/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  <c r="X19309"/>
      <c r="Y19309"/>
      <c r="Z19309"/>
      <c r="AA19309"/>
      <c r="AB19309"/>
      <c r="AC19309"/>
      <c r="AD19309"/>
      <c r="AE19309"/>
      <c r="AF19309"/>
      <c r="AG19309"/>
      <c r="AH19309"/>
      <c r="AI19309"/>
      <c r="AJ19309"/>
      <c r="AK19309"/>
      <c r="AL19309"/>
      <c r="AM19309"/>
      <c r="AN19309"/>
      <c r="AO19309"/>
      <c r="AP19309"/>
      <c r="AQ19309"/>
      <c r="AR19309"/>
      <c r="AS19309"/>
      <c r="AT19309"/>
      <c r="AU19309"/>
      <c r="AV19309"/>
      <c r="AW19309"/>
      <c r="AX19309"/>
      <c r="AY19309"/>
      <c r="AZ19309"/>
    </row>
    <row r="19310">
      <c r="A19310"/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  <c r="X19310"/>
      <c r="Y19310"/>
      <c r="Z19310"/>
      <c r="AA19310"/>
      <c r="AB19310"/>
      <c r="AC19310"/>
      <c r="AD19310"/>
      <c r="AE19310"/>
      <c r="AF19310"/>
      <c r="AG19310"/>
      <c r="AH19310"/>
      <c r="AI19310"/>
      <c r="AJ19310"/>
      <c r="AK19310"/>
      <c r="AL19310"/>
      <c r="AM19310"/>
      <c r="AN19310"/>
      <c r="AO19310"/>
      <c r="AP19310"/>
      <c r="AQ19310"/>
      <c r="AR19310"/>
      <c r="AS19310"/>
      <c r="AT19310"/>
      <c r="AU19310"/>
      <c r="AV19310"/>
      <c r="AW19310"/>
      <c r="AX19310"/>
      <c r="AY19310"/>
      <c r="AZ19310"/>
    </row>
    <row r="19311">
      <c r="A19311"/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  <c r="X19311"/>
      <c r="Y19311"/>
      <c r="Z19311"/>
      <c r="AA19311"/>
      <c r="AB19311"/>
      <c r="AC19311"/>
      <c r="AD19311"/>
      <c r="AE19311"/>
      <c r="AF19311"/>
      <c r="AG19311"/>
      <c r="AH19311"/>
      <c r="AI19311"/>
      <c r="AJ19311"/>
      <c r="AK19311"/>
      <c r="AL19311"/>
      <c r="AM19311"/>
      <c r="AN19311"/>
      <c r="AO19311"/>
      <c r="AP19311"/>
      <c r="AQ19311"/>
      <c r="AR19311"/>
      <c r="AS19311"/>
      <c r="AT19311"/>
      <c r="AU19311"/>
      <c r="AV19311"/>
      <c r="AW19311"/>
      <c r="AX19311"/>
      <c r="AY19311"/>
      <c r="AZ19311"/>
    </row>
    <row r="19312">
      <c r="A19312"/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  <c r="X19312"/>
      <c r="Y19312"/>
      <c r="Z19312"/>
      <c r="AA19312"/>
      <c r="AB19312"/>
      <c r="AC19312"/>
      <c r="AD19312"/>
      <c r="AE19312"/>
      <c r="AF19312"/>
      <c r="AG19312"/>
      <c r="AH19312"/>
      <c r="AI19312"/>
      <c r="AJ19312"/>
      <c r="AK19312"/>
      <c r="AL19312"/>
      <c r="AM19312"/>
      <c r="AN19312"/>
      <c r="AO19312"/>
      <c r="AP19312"/>
      <c r="AQ19312"/>
      <c r="AR19312"/>
      <c r="AS19312"/>
      <c r="AT19312"/>
      <c r="AU19312"/>
      <c r="AV19312"/>
      <c r="AW19312"/>
      <c r="AX19312"/>
      <c r="AY19312"/>
      <c r="AZ19312"/>
    </row>
    <row r="19313">
      <c r="A19313"/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  <c r="X19313"/>
      <c r="Y19313"/>
      <c r="Z19313"/>
      <c r="AA19313"/>
      <c r="AB19313"/>
      <c r="AC19313"/>
      <c r="AD19313"/>
      <c r="AE19313"/>
      <c r="AF19313"/>
      <c r="AG19313"/>
      <c r="AH19313"/>
      <c r="AI19313"/>
      <c r="AJ19313"/>
      <c r="AK19313"/>
      <c r="AL19313"/>
      <c r="AM19313"/>
      <c r="AN19313"/>
      <c r="AO19313"/>
      <c r="AP19313"/>
      <c r="AQ19313"/>
      <c r="AR19313"/>
      <c r="AS19313"/>
      <c r="AT19313"/>
      <c r="AU19313"/>
      <c r="AV19313"/>
      <c r="AW19313"/>
      <c r="AX19313"/>
      <c r="AY19313"/>
      <c r="AZ19313"/>
    </row>
    <row r="19314">
      <c r="A19314"/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  <c r="X19314"/>
      <c r="Y19314"/>
      <c r="Z19314"/>
      <c r="AA19314"/>
      <c r="AB19314"/>
      <c r="AC19314"/>
      <c r="AD19314"/>
      <c r="AE19314"/>
      <c r="AF19314"/>
      <c r="AG19314"/>
      <c r="AH19314"/>
      <c r="AI19314"/>
      <c r="AJ19314"/>
      <c r="AK19314"/>
      <c r="AL19314"/>
      <c r="AM19314"/>
      <c r="AN19314"/>
      <c r="AO19314"/>
      <c r="AP19314"/>
      <c r="AQ19314"/>
      <c r="AR19314"/>
      <c r="AS19314"/>
      <c r="AT19314"/>
      <c r="AU19314"/>
      <c r="AV19314"/>
      <c r="AW19314"/>
      <c r="AX19314"/>
      <c r="AY19314"/>
      <c r="AZ19314"/>
    </row>
    <row r="19315">
      <c r="A19315"/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  <c r="X19315"/>
      <c r="Y19315"/>
      <c r="Z19315"/>
      <c r="AA19315"/>
      <c r="AB19315"/>
      <c r="AC19315"/>
      <c r="AD19315"/>
      <c r="AE19315"/>
      <c r="AF19315"/>
      <c r="AG19315"/>
      <c r="AH19315"/>
      <c r="AI19315"/>
      <c r="AJ19315"/>
      <c r="AK19315"/>
      <c r="AL19315"/>
      <c r="AM19315"/>
      <c r="AN19315"/>
      <c r="AO19315"/>
      <c r="AP19315"/>
      <c r="AQ19315"/>
      <c r="AR19315"/>
      <c r="AS19315"/>
      <c r="AT19315"/>
      <c r="AU19315"/>
      <c r="AV19315"/>
      <c r="AW19315"/>
      <c r="AX19315"/>
      <c r="AY19315"/>
      <c r="AZ19315"/>
    </row>
    <row r="19316">
      <c r="A19316"/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  <c r="X19316"/>
      <c r="Y19316"/>
      <c r="Z19316"/>
      <c r="AA19316"/>
      <c r="AB19316"/>
      <c r="AC19316"/>
      <c r="AD19316"/>
      <c r="AE19316"/>
      <c r="AF19316"/>
      <c r="AG19316"/>
      <c r="AH19316"/>
      <c r="AI19316"/>
      <c r="AJ19316"/>
      <c r="AK19316"/>
      <c r="AL19316"/>
      <c r="AM19316"/>
      <c r="AN19316"/>
      <c r="AO19316"/>
      <c r="AP19316"/>
      <c r="AQ19316"/>
      <c r="AR19316"/>
      <c r="AS19316"/>
      <c r="AT19316"/>
      <c r="AU19316"/>
      <c r="AV19316"/>
      <c r="AW19316"/>
      <c r="AX19316"/>
      <c r="AY19316"/>
      <c r="AZ19316"/>
    </row>
    <row r="19317">
      <c r="A19317"/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  <c r="X19317"/>
      <c r="Y19317"/>
      <c r="Z19317"/>
      <c r="AA19317"/>
      <c r="AB19317"/>
      <c r="AC19317"/>
      <c r="AD19317"/>
      <c r="AE19317"/>
      <c r="AF19317"/>
      <c r="AG19317"/>
      <c r="AH19317"/>
      <c r="AI19317"/>
      <c r="AJ19317"/>
      <c r="AK19317"/>
      <c r="AL19317"/>
      <c r="AM19317"/>
      <c r="AN19317"/>
      <c r="AO19317"/>
      <c r="AP19317"/>
      <c r="AQ19317"/>
      <c r="AR19317"/>
      <c r="AS19317"/>
      <c r="AT19317"/>
      <c r="AU19317"/>
      <c r="AV19317"/>
      <c r="AW19317"/>
      <c r="AX19317"/>
      <c r="AY19317"/>
      <c r="AZ19317"/>
    </row>
    <row r="19318">
      <c r="A19318"/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  <c r="X19318"/>
      <c r="Y19318"/>
      <c r="Z19318"/>
      <c r="AA19318"/>
      <c r="AB19318"/>
      <c r="AC19318"/>
      <c r="AD19318"/>
      <c r="AE19318"/>
      <c r="AF19318"/>
      <c r="AG19318"/>
      <c r="AH19318"/>
      <c r="AI19318"/>
      <c r="AJ19318"/>
      <c r="AK19318"/>
      <c r="AL19318"/>
      <c r="AM19318"/>
      <c r="AN19318"/>
      <c r="AO19318"/>
      <c r="AP19318"/>
      <c r="AQ19318"/>
      <c r="AR19318"/>
      <c r="AS19318"/>
      <c r="AT19318"/>
      <c r="AU19318"/>
      <c r="AV19318"/>
      <c r="AW19318"/>
      <c r="AX19318"/>
      <c r="AY19318"/>
      <c r="AZ19318"/>
    </row>
    <row r="19319">
      <c r="A19319"/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  <c r="X19319"/>
      <c r="Y19319"/>
      <c r="Z19319"/>
      <c r="AA19319"/>
      <c r="AB19319"/>
      <c r="AC19319"/>
      <c r="AD19319"/>
      <c r="AE19319"/>
      <c r="AF19319"/>
      <c r="AG19319"/>
      <c r="AH19319"/>
      <c r="AI19319"/>
      <c r="AJ19319"/>
      <c r="AK19319"/>
      <c r="AL19319"/>
      <c r="AM19319"/>
      <c r="AN19319"/>
      <c r="AO19319"/>
      <c r="AP19319"/>
      <c r="AQ19319"/>
      <c r="AR19319"/>
      <c r="AS19319"/>
      <c r="AT19319"/>
      <c r="AU19319"/>
      <c r="AV19319"/>
      <c r="AW19319"/>
      <c r="AX19319"/>
      <c r="AY19319"/>
      <c r="AZ19319"/>
    </row>
    <row r="19320">
      <c r="A19320"/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  <c r="X19320"/>
      <c r="Y19320"/>
      <c r="Z19320"/>
      <c r="AA19320"/>
      <c r="AB19320"/>
      <c r="AC19320"/>
      <c r="AD19320"/>
      <c r="AE19320"/>
      <c r="AF19320"/>
      <c r="AG19320"/>
      <c r="AH19320"/>
      <c r="AI19320"/>
      <c r="AJ19320"/>
      <c r="AK19320"/>
      <c r="AL19320"/>
      <c r="AM19320"/>
      <c r="AN19320"/>
      <c r="AO19320"/>
      <c r="AP19320"/>
      <c r="AQ19320"/>
      <c r="AR19320"/>
      <c r="AS19320"/>
      <c r="AT19320"/>
      <c r="AU19320"/>
      <c r="AV19320"/>
      <c r="AW19320"/>
      <c r="AX19320"/>
      <c r="AY19320"/>
      <c r="AZ19320"/>
    </row>
    <row r="19321">
      <c r="A19321"/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  <c r="X19321"/>
      <c r="Y19321"/>
      <c r="Z19321"/>
      <c r="AA19321"/>
      <c r="AB19321"/>
      <c r="AC19321"/>
      <c r="AD19321"/>
      <c r="AE19321"/>
      <c r="AF19321"/>
      <c r="AG19321"/>
      <c r="AH19321"/>
      <c r="AI19321"/>
      <c r="AJ19321"/>
      <c r="AK19321"/>
      <c r="AL19321"/>
      <c r="AM19321"/>
      <c r="AN19321"/>
      <c r="AO19321"/>
      <c r="AP19321"/>
      <c r="AQ19321"/>
      <c r="AR19321"/>
      <c r="AS19321"/>
      <c r="AT19321"/>
      <c r="AU19321"/>
      <c r="AV19321"/>
      <c r="AW19321"/>
      <c r="AX19321"/>
      <c r="AY19321"/>
      <c r="AZ19321"/>
    </row>
    <row r="19322">
      <c r="A19322"/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  <c r="X19322"/>
      <c r="Y19322"/>
      <c r="Z19322"/>
      <c r="AA19322"/>
      <c r="AB19322"/>
      <c r="AC19322"/>
      <c r="AD19322"/>
      <c r="AE19322"/>
      <c r="AF19322"/>
      <c r="AG19322"/>
      <c r="AH19322"/>
      <c r="AI19322"/>
      <c r="AJ19322"/>
      <c r="AK19322"/>
      <c r="AL19322"/>
      <c r="AM19322"/>
      <c r="AN19322"/>
      <c r="AO19322"/>
      <c r="AP19322"/>
      <c r="AQ19322"/>
      <c r="AR19322"/>
      <c r="AS19322"/>
      <c r="AT19322"/>
      <c r="AU19322"/>
      <c r="AV19322"/>
      <c r="AW19322"/>
      <c r="AX19322"/>
      <c r="AY19322"/>
      <c r="AZ19322"/>
    </row>
    <row r="19323">
      <c r="A19323"/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  <c r="X19323"/>
      <c r="Y19323"/>
      <c r="Z19323"/>
      <c r="AA19323"/>
      <c r="AB19323"/>
      <c r="AC19323"/>
      <c r="AD19323"/>
      <c r="AE19323"/>
      <c r="AF19323"/>
      <c r="AG19323"/>
      <c r="AH19323"/>
      <c r="AI19323"/>
      <c r="AJ19323"/>
      <c r="AK19323"/>
      <c r="AL19323"/>
      <c r="AM19323"/>
      <c r="AN19323"/>
      <c r="AO19323"/>
      <c r="AP19323"/>
      <c r="AQ19323"/>
      <c r="AR19323"/>
      <c r="AS19323"/>
      <c r="AT19323"/>
      <c r="AU19323"/>
      <c r="AV19323"/>
      <c r="AW19323"/>
      <c r="AX19323"/>
      <c r="AY19323"/>
      <c r="AZ19323"/>
    </row>
    <row r="19324">
      <c r="A19324"/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  <c r="X19324"/>
      <c r="Y19324"/>
      <c r="Z19324"/>
      <c r="AA19324"/>
      <c r="AB19324"/>
      <c r="AC19324"/>
      <c r="AD19324"/>
      <c r="AE19324"/>
      <c r="AF19324"/>
      <c r="AG19324"/>
      <c r="AH19324"/>
      <c r="AI19324"/>
      <c r="AJ19324"/>
      <c r="AK19324"/>
      <c r="AL19324"/>
      <c r="AM19324"/>
      <c r="AN19324"/>
      <c r="AO19324"/>
      <c r="AP19324"/>
      <c r="AQ19324"/>
      <c r="AR19324"/>
      <c r="AS19324"/>
      <c r="AT19324"/>
      <c r="AU19324"/>
      <c r="AV19324"/>
      <c r="AW19324"/>
      <c r="AX19324"/>
      <c r="AY19324"/>
      <c r="AZ19324"/>
    </row>
    <row r="19325">
      <c r="A19325"/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  <c r="X19325"/>
      <c r="Y19325"/>
      <c r="Z19325"/>
      <c r="AA19325"/>
      <c r="AB19325"/>
      <c r="AC19325"/>
      <c r="AD19325"/>
      <c r="AE19325"/>
      <c r="AF19325"/>
      <c r="AG19325"/>
      <c r="AH19325"/>
      <c r="AI19325"/>
      <c r="AJ19325"/>
      <c r="AK19325"/>
      <c r="AL19325"/>
      <c r="AM19325"/>
      <c r="AN19325"/>
      <c r="AO19325"/>
      <c r="AP19325"/>
      <c r="AQ19325"/>
      <c r="AR19325"/>
      <c r="AS19325"/>
      <c r="AT19325"/>
      <c r="AU19325"/>
      <c r="AV19325"/>
      <c r="AW19325"/>
      <c r="AX19325"/>
      <c r="AY19325"/>
      <c r="AZ19325"/>
    </row>
    <row r="19326">
      <c r="A19326"/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  <c r="X19326"/>
      <c r="Y19326"/>
      <c r="Z19326"/>
      <c r="AA19326"/>
      <c r="AB19326"/>
      <c r="AC19326"/>
      <c r="AD19326"/>
      <c r="AE19326"/>
      <c r="AF19326"/>
      <c r="AG19326"/>
      <c r="AH19326"/>
      <c r="AI19326"/>
      <c r="AJ19326"/>
      <c r="AK19326"/>
      <c r="AL19326"/>
      <c r="AM19326"/>
      <c r="AN19326"/>
      <c r="AO19326"/>
      <c r="AP19326"/>
      <c r="AQ19326"/>
      <c r="AR19326"/>
      <c r="AS19326"/>
      <c r="AT19326"/>
      <c r="AU19326"/>
      <c r="AV19326"/>
      <c r="AW19326"/>
      <c r="AX19326"/>
      <c r="AY19326"/>
      <c r="AZ19326"/>
    </row>
    <row r="19327">
      <c r="A19327"/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  <c r="X19327"/>
      <c r="Y19327"/>
      <c r="Z19327"/>
      <c r="AA19327"/>
      <c r="AB19327"/>
      <c r="AC19327"/>
      <c r="AD19327"/>
      <c r="AE19327"/>
      <c r="AF19327"/>
      <c r="AG19327"/>
      <c r="AH19327"/>
      <c r="AI19327"/>
      <c r="AJ19327"/>
      <c r="AK19327"/>
      <c r="AL19327"/>
      <c r="AM19327"/>
      <c r="AN19327"/>
      <c r="AO19327"/>
      <c r="AP19327"/>
      <c r="AQ19327"/>
      <c r="AR19327"/>
      <c r="AS19327"/>
      <c r="AT19327"/>
      <c r="AU19327"/>
      <c r="AV19327"/>
      <c r="AW19327"/>
      <c r="AX19327"/>
      <c r="AY19327"/>
      <c r="AZ19327"/>
    </row>
    <row r="19328">
      <c r="A19328"/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  <c r="X19328"/>
      <c r="Y19328"/>
      <c r="Z19328"/>
      <c r="AA19328"/>
      <c r="AB19328"/>
      <c r="AC19328"/>
      <c r="AD19328"/>
      <c r="AE19328"/>
      <c r="AF19328"/>
      <c r="AG19328"/>
      <c r="AH19328"/>
      <c r="AI19328"/>
      <c r="AJ19328"/>
      <c r="AK19328"/>
      <c r="AL19328"/>
      <c r="AM19328"/>
      <c r="AN19328"/>
      <c r="AO19328"/>
      <c r="AP19328"/>
      <c r="AQ19328"/>
      <c r="AR19328"/>
      <c r="AS19328"/>
      <c r="AT19328"/>
      <c r="AU19328"/>
      <c r="AV19328"/>
      <c r="AW19328"/>
      <c r="AX19328"/>
      <c r="AY19328"/>
      <c r="AZ19328"/>
    </row>
    <row r="19329">
      <c r="A19329"/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  <c r="X19329"/>
      <c r="Y19329"/>
      <c r="Z19329"/>
      <c r="AA19329"/>
      <c r="AB19329"/>
      <c r="AC19329"/>
      <c r="AD19329"/>
      <c r="AE19329"/>
      <c r="AF19329"/>
      <c r="AG19329"/>
      <c r="AH19329"/>
      <c r="AI19329"/>
      <c r="AJ19329"/>
      <c r="AK19329"/>
      <c r="AL19329"/>
      <c r="AM19329"/>
      <c r="AN19329"/>
      <c r="AO19329"/>
      <c r="AP19329"/>
      <c r="AQ19329"/>
      <c r="AR19329"/>
      <c r="AS19329"/>
      <c r="AT19329"/>
      <c r="AU19329"/>
      <c r="AV19329"/>
      <c r="AW19329"/>
      <c r="AX19329"/>
      <c r="AY19329"/>
      <c r="AZ19329"/>
    </row>
    <row r="19330">
      <c r="A19330"/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  <c r="X19330"/>
      <c r="Y19330"/>
      <c r="Z19330"/>
      <c r="AA19330"/>
      <c r="AB19330"/>
      <c r="AC19330"/>
      <c r="AD19330"/>
      <c r="AE19330"/>
      <c r="AF19330"/>
      <c r="AG19330"/>
      <c r="AH19330"/>
      <c r="AI19330"/>
      <c r="AJ19330"/>
      <c r="AK19330"/>
      <c r="AL19330"/>
      <c r="AM19330"/>
      <c r="AN19330"/>
      <c r="AO19330"/>
      <c r="AP19330"/>
      <c r="AQ19330"/>
      <c r="AR19330"/>
      <c r="AS19330"/>
      <c r="AT19330"/>
      <c r="AU19330"/>
      <c r="AV19330"/>
      <c r="AW19330"/>
      <c r="AX19330"/>
      <c r="AY19330"/>
      <c r="AZ19330"/>
    </row>
    <row r="19331">
      <c r="A19331"/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  <c r="X19331"/>
      <c r="Y19331"/>
      <c r="Z19331"/>
      <c r="AA19331"/>
      <c r="AB19331"/>
      <c r="AC19331"/>
      <c r="AD19331"/>
      <c r="AE19331"/>
      <c r="AF19331"/>
      <c r="AG19331"/>
      <c r="AH19331"/>
      <c r="AI19331"/>
      <c r="AJ19331"/>
      <c r="AK19331"/>
      <c r="AL19331"/>
      <c r="AM19331"/>
      <c r="AN19331"/>
      <c r="AO19331"/>
      <c r="AP19331"/>
      <c r="AQ19331"/>
      <c r="AR19331"/>
      <c r="AS19331"/>
      <c r="AT19331"/>
      <c r="AU19331"/>
      <c r="AV19331"/>
      <c r="AW19331"/>
      <c r="AX19331"/>
      <c r="AY19331"/>
      <c r="AZ19331"/>
    </row>
    <row r="19332">
      <c r="A19332"/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  <c r="X19332"/>
      <c r="Y19332"/>
      <c r="Z19332"/>
      <c r="AA19332"/>
      <c r="AB19332"/>
      <c r="AC19332"/>
      <c r="AD19332"/>
      <c r="AE19332"/>
      <c r="AF19332"/>
      <c r="AG19332"/>
      <c r="AH19332"/>
      <c r="AI19332"/>
      <c r="AJ19332"/>
      <c r="AK19332"/>
      <c r="AL19332"/>
      <c r="AM19332"/>
      <c r="AN19332"/>
      <c r="AO19332"/>
      <c r="AP19332"/>
      <c r="AQ19332"/>
      <c r="AR19332"/>
      <c r="AS19332"/>
      <c r="AT19332"/>
      <c r="AU19332"/>
      <c r="AV19332"/>
      <c r="AW19332"/>
      <c r="AX19332"/>
      <c r="AY19332"/>
      <c r="AZ19332"/>
    </row>
    <row r="19333">
      <c r="A19333"/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  <c r="X19333"/>
      <c r="Y19333"/>
      <c r="Z19333"/>
      <c r="AA19333"/>
      <c r="AB19333"/>
      <c r="AC19333"/>
      <c r="AD19333"/>
      <c r="AE19333"/>
      <c r="AF19333"/>
      <c r="AG19333"/>
      <c r="AH19333"/>
      <c r="AI19333"/>
      <c r="AJ19333"/>
      <c r="AK19333"/>
      <c r="AL19333"/>
      <c r="AM19333"/>
      <c r="AN19333"/>
      <c r="AO19333"/>
      <c r="AP19333"/>
      <c r="AQ19333"/>
      <c r="AR19333"/>
      <c r="AS19333"/>
      <c r="AT19333"/>
      <c r="AU19333"/>
      <c r="AV19333"/>
      <c r="AW19333"/>
      <c r="AX19333"/>
      <c r="AY19333"/>
      <c r="AZ19333"/>
    </row>
    <row r="19334">
      <c r="A19334"/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  <c r="X19334"/>
      <c r="Y19334"/>
      <c r="Z19334"/>
      <c r="AA19334"/>
      <c r="AB19334"/>
      <c r="AC19334"/>
      <c r="AD19334"/>
      <c r="AE19334"/>
      <c r="AF19334"/>
      <c r="AG19334"/>
      <c r="AH19334"/>
      <c r="AI19334"/>
      <c r="AJ19334"/>
      <c r="AK19334"/>
      <c r="AL19334"/>
      <c r="AM19334"/>
      <c r="AN19334"/>
      <c r="AO19334"/>
      <c r="AP19334"/>
      <c r="AQ19334"/>
      <c r="AR19334"/>
      <c r="AS19334"/>
      <c r="AT19334"/>
      <c r="AU19334"/>
      <c r="AV19334"/>
      <c r="AW19334"/>
      <c r="AX19334"/>
      <c r="AY19334"/>
      <c r="AZ19334"/>
    </row>
    <row r="19335">
      <c r="A19335"/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  <c r="X19335"/>
      <c r="Y19335"/>
      <c r="Z19335"/>
      <c r="AA19335"/>
      <c r="AB19335"/>
      <c r="AC19335"/>
      <c r="AD19335"/>
      <c r="AE19335"/>
      <c r="AF19335"/>
      <c r="AG19335"/>
      <c r="AH19335"/>
      <c r="AI19335"/>
      <c r="AJ19335"/>
      <c r="AK19335"/>
      <c r="AL19335"/>
      <c r="AM19335"/>
      <c r="AN19335"/>
      <c r="AO19335"/>
      <c r="AP19335"/>
      <c r="AQ19335"/>
      <c r="AR19335"/>
      <c r="AS19335"/>
      <c r="AT19335"/>
      <c r="AU19335"/>
      <c r="AV19335"/>
      <c r="AW19335"/>
      <c r="AX19335"/>
      <c r="AY19335"/>
      <c r="AZ19335"/>
    </row>
    <row r="19336">
      <c r="A19336"/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  <c r="X19336"/>
      <c r="Y19336"/>
      <c r="Z19336"/>
      <c r="AA19336"/>
      <c r="AB19336"/>
      <c r="AC19336"/>
      <c r="AD19336"/>
      <c r="AE19336"/>
      <c r="AF19336"/>
      <c r="AG19336"/>
      <c r="AH19336"/>
      <c r="AI19336"/>
      <c r="AJ19336"/>
      <c r="AK19336"/>
      <c r="AL19336"/>
      <c r="AM19336"/>
      <c r="AN19336"/>
      <c r="AO19336"/>
      <c r="AP19336"/>
      <c r="AQ19336"/>
      <c r="AR19336"/>
      <c r="AS19336"/>
      <c r="AT19336"/>
      <c r="AU19336"/>
      <c r="AV19336"/>
      <c r="AW19336"/>
      <c r="AX19336"/>
      <c r="AY19336"/>
      <c r="AZ19336"/>
    </row>
    <row r="19337">
      <c r="A19337"/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  <c r="W19337"/>
      <c r="X19337"/>
      <c r="Y19337"/>
      <c r="Z19337"/>
      <c r="AA19337"/>
      <c r="AB19337"/>
      <c r="AC19337"/>
      <c r="AD19337"/>
      <c r="AE19337"/>
      <c r="AF19337"/>
      <c r="AG19337"/>
      <c r="AH19337"/>
      <c r="AI19337"/>
      <c r="AJ19337"/>
      <c r="AK19337"/>
      <c r="AL19337"/>
      <c r="AM19337"/>
      <c r="AN19337"/>
      <c r="AO19337"/>
      <c r="AP19337"/>
      <c r="AQ19337"/>
      <c r="AR19337"/>
      <c r="AS19337"/>
      <c r="AT19337"/>
      <c r="AU19337"/>
      <c r="AV19337"/>
      <c r="AW19337"/>
      <c r="AX19337"/>
      <c r="AY19337"/>
      <c r="AZ19337"/>
    </row>
    <row r="19338">
      <c r="A19338"/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  <c r="X19338"/>
      <c r="Y19338"/>
      <c r="Z19338"/>
      <c r="AA19338"/>
      <c r="AB19338"/>
      <c r="AC19338"/>
      <c r="AD19338"/>
      <c r="AE19338"/>
      <c r="AF19338"/>
      <c r="AG19338"/>
      <c r="AH19338"/>
      <c r="AI19338"/>
      <c r="AJ19338"/>
      <c r="AK19338"/>
      <c r="AL19338"/>
      <c r="AM19338"/>
      <c r="AN19338"/>
      <c r="AO19338"/>
      <c r="AP19338"/>
      <c r="AQ19338"/>
      <c r="AR19338"/>
      <c r="AS19338"/>
      <c r="AT19338"/>
      <c r="AU19338"/>
      <c r="AV19338"/>
      <c r="AW19338"/>
      <c r="AX19338"/>
      <c r="AY19338"/>
      <c r="AZ19338"/>
    </row>
    <row r="19339">
      <c r="A19339"/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  <c r="X19339"/>
      <c r="Y19339"/>
      <c r="Z19339"/>
      <c r="AA19339"/>
      <c r="AB19339"/>
      <c r="AC19339"/>
      <c r="AD19339"/>
      <c r="AE19339"/>
      <c r="AF19339"/>
      <c r="AG19339"/>
      <c r="AH19339"/>
      <c r="AI19339"/>
      <c r="AJ19339"/>
      <c r="AK19339"/>
      <c r="AL19339"/>
      <c r="AM19339"/>
      <c r="AN19339"/>
      <c r="AO19339"/>
      <c r="AP19339"/>
      <c r="AQ19339"/>
      <c r="AR19339"/>
      <c r="AS19339"/>
      <c r="AT19339"/>
      <c r="AU19339"/>
      <c r="AV19339"/>
      <c r="AW19339"/>
      <c r="AX19339"/>
      <c r="AY19339"/>
      <c r="AZ19339"/>
    </row>
    <row r="19340">
      <c r="A19340"/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  <c r="X19340"/>
      <c r="Y19340"/>
      <c r="Z19340"/>
      <c r="AA19340"/>
      <c r="AB19340"/>
      <c r="AC19340"/>
      <c r="AD19340"/>
      <c r="AE19340"/>
      <c r="AF19340"/>
      <c r="AG19340"/>
      <c r="AH19340"/>
      <c r="AI19340"/>
      <c r="AJ19340"/>
      <c r="AK19340"/>
      <c r="AL19340"/>
      <c r="AM19340"/>
      <c r="AN19340"/>
      <c r="AO19340"/>
      <c r="AP19340"/>
      <c r="AQ19340"/>
      <c r="AR19340"/>
      <c r="AS19340"/>
      <c r="AT19340"/>
      <c r="AU19340"/>
      <c r="AV19340"/>
      <c r="AW19340"/>
      <c r="AX19340"/>
      <c r="AY19340"/>
      <c r="AZ19340"/>
    </row>
    <row r="19341">
      <c r="A19341"/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  <c r="X19341"/>
      <c r="Y19341"/>
      <c r="Z19341"/>
      <c r="AA19341"/>
      <c r="AB19341"/>
      <c r="AC19341"/>
      <c r="AD19341"/>
      <c r="AE19341"/>
      <c r="AF19341"/>
      <c r="AG19341"/>
      <c r="AH19341"/>
      <c r="AI19341"/>
      <c r="AJ19341"/>
      <c r="AK19341"/>
      <c r="AL19341"/>
      <c r="AM19341"/>
      <c r="AN19341"/>
      <c r="AO19341"/>
      <c r="AP19341"/>
      <c r="AQ19341"/>
      <c r="AR19341"/>
      <c r="AS19341"/>
      <c r="AT19341"/>
      <c r="AU19341"/>
      <c r="AV19341"/>
      <c r="AW19341"/>
      <c r="AX19341"/>
      <c r="AY19341"/>
      <c r="AZ19341"/>
    </row>
    <row r="19342">
      <c r="A19342"/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  <c r="X19342"/>
      <c r="Y19342"/>
      <c r="Z19342"/>
      <c r="AA19342"/>
      <c r="AB19342"/>
      <c r="AC19342"/>
      <c r="AD19342"/>
      <c r="AE19342"/>
      <c r="AF19342"/>
      <c r="AG19342"/>
      <c r="AH19342"/>
      <c r="AI19342"/>
      <c r="AJ19342"/>
      <c r="AK19342"/>
      <c r="AL19342"/>
      <c r="AM19342"/>
      <c r="AN19342"/>
      <c r="AO19342"/>
      <c r="AP19342"/>
      <c r="AQ19342"/>
      <c r="AR19342"/>
      <c r="AS19342"/>
      <c r="AT19342"/>
      <c r="AU19342"/>
      <c r="AV19342"/>
      <c r="AW19342"/>
      <c r="AX19342"/>
      <c r="AY19342"/>
      <c r="AZ19342"/>
    </row>
    <row r="19343">
      <c r="A19343"/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  <c r="X19343"/>
      <c r="Y19343"/>
      <c r="Z19343"/>
      <c r="AA19343"/>
      <c r="AB19343"/>
      <c r="AC19343"/>
      <c r="AD19343"/>
      <c r="AE19343"/>
      <c r="AF19343"/>
      <c r="AG19343"/>
      <c r="AH19343"/>
      <c r="AI19343"/>
      <c r="AJ19343"/>
      <c r="AK19343"/>
      <c r="AL19343"/>
      <c r="AM19343"/>
      <c r="AN19343"/>
      <c r="AO19343"/>
      <c r="AP19343"/>
      <c r="AQ19343"/>
      <c r="AR19343"/>
      <c r="AS19343"/>
      <c r="AT19343"/>
      <c r="AU19343"/>
      <c r="AV19343"/>
      <c r="AW19343"/>
      <c r="AX19343"/>
      <c r="AY19343"/>
      <c r="AZ19343"/>
    </row>
    <row r="19344">
      <c r="A19344"/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  <c r="X19344"/>
      <c r="Y19344"/>
      <c r="Z19344"/>
      <c r="AA19344"/>
      <c r="AB19344"/>
      <c r="AC19344"/>
      <c r="AD19344"/>
      <c r="AE19344"/>
      <c r="AF19344"/>
      <c r="AG19344"/>
      <c r="AH19344"/>
      <c r="AI19344"/>
      <c r="AJ19344"/>
      <c r="AK19344"/>
      <c r="AL19344"/>
      <c r="AM19344"/>
      <c r="AN19344"/>
      <c r="AO19344"/>
      <c r="AP19344"/>
      <c r="AQ19344"/>
      <c r="AR19344"/>
      <c r="AS19344"/>
      <c r="AT19344"/>
      <c r="AU19344"/>
      <c r="AV19344"/>
      <c r="AW19344"/>
      <c r="AX19344"/>
      <c r="AY19344"/>
      <c r="AZ19344"/>
    </row>
    <row r="19345">
      <c r="A19345"/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  <c r="X19345"/>
      <c r="Y19345"/>
      <c r="Z19345"/>
      <c r="AA19345"/>
      <c r="AB19345"/>
      <c r="AC19345"/>
      <c r="AD19345"/>
      <c r="AE19345"/>
      <c r="AF19345"/>
      <c r="AG19345"/>
      <c r="AH19345"/>
      <c r="AI19345"/>
      <c r="AJ19345"/>
      <c r="AK19345"/>
      <c r="AL19345"/>
      <c r="AM19345"/>
      <c r="AN19345"/>
      <c r="AO19345"/>
      <c r="AP19345"/>
      <c r="AQ19345"/>
      <c r="AR19345"/>
      <c r="AS19345"/>
      <c r="AT19345"/>
      <c r="AU19345"/>
      <c r="AV19345"/>
      <c r="AW19345"/>
      <c r="AX19345"/>
      <c r="AY19345"/>
      <c r="AZ19345"/>
    </row>
    <row r="19346">
      <c r="A19346"/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  <c r="X19346"/>
      <c r="Y19346"/>
      <c r="Z19346"/>
      <c r="AA19346"/>
      <c r="AB19346"/>
      <c r="AC19346"/>
      <c r="AD19346"/>
      <c r="AE19346"/>
      <c r="AF19346"/>
      <c r="AG19346"/>
      <c r="AH19346"/>
      <c r="AI19346"/>
      <c r="AJ19346"/>
      <c r="AK19346"/>
      <c r="AL19346"/>
      <c r="AM19346"/>
      <c r="AN19346"/>
      <c r="AO19346"/>
      <c r="AP19346"/>
      <c r="AQ19346"/>
      <c r="AR19346"/>
      <c r="AS19346"/>
      <c r="AT19346"/>
      <c r="AU19346"/>
      <c r="AV19346"/>
      <c r="AW19346"/>
      <c r="AX19346"/>
      <c r="AY19346"/>
      <c r="AZ19346"/>
    </row>
    <row r="19347">
      <c r="A19347"/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  <c r="X19347"/>
      <c r="Y19347"/>
      <c r="Z19347"/>
      <c r="AA19347"/>
      <c r="AB19347"/>
      <c r="AC19347"/>
      <c r="AD19347"/>
      <c r="AE19347"/>
      <c r="AF19347"/>
      <c r="AG19347"/>
      <c r="AH19347"/>
      <c r="AI19347"/>
      <c r="AJ19347"/>
      <c r="AK19347"/>
      <c r="AL19347"/>
      <c r="AM19347"/>
      <c r="AN19347"/>
      <c r="AO19347"/>
      <c r="AP19347"/>
      <c r="AQ19347"/>
      <c r="AR19347"/>
      <c r="AS19347"/>
      <c r="AT19347"/>
      <c r="AU19347"/>
      <c r="AV19347"/>
      <c r="AW19347"/>
      <c r="AX19347"/>
      <c r="AY19347"/>
      <c r="AZ19347"/>
    </row>
    <row r="19348">
      <c r="A19348"/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  <c r="X19348"/>
      <c r="Y19348"/>
      <c r="Z19348"/>
      <c r="AA19348"/>
      <c r="AB19348"/>
      <c r="AC19348"/>
      <c r="AD19348"/>
      <c r="AE19348"/>
      <c r="AF19348"/>
      <c r="AG19348"/>
      <c r="AH19348"/>
      <c r="AI19348"/>
      <c r="AJ19348"/>
      <c r="AK19348"/>
      <c r="AL19348"/>
      <c r="AM19348"/>
      <c r="AN19348"/>
      <c r="AO19348"/>
      <c r="AP19348"/>
      <c r="AQ19348"/>
      <c r="AR19348"/>
      <c r="AS19348"/>
      <c r="AT19348"/>
      <c r="AU19348"/>
      <c r="AV19348"/>
      <c r="AW19348"/>
      <c r="AX19348"/>
      <c r="AY19348"/>
      <c r="AZ19348"/>
    </row>
    <row r="19349">
      <c r="A19349"/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  <c r="X19349"/>
      <c r="Y19349"/>
      <c r="Z19349"/>
      <c r="AA19349"/>
      <c r="AB19349"/>
      <c r="AC19349"/>
      <c r="AD19349"/>
      <c r="AE19349"/>
      <c r="AF19349"/>
      <c r="AG19349"/>
      <c r="AH19349"/>
      <c r="AI19349"/>
      <c r="AJ19349"/>
      <c r="AK19349"/>
      <c r="AL19349"/>
      <c r="AM19349"/>
      <c r="AN19349"/>
      <c r="AO19349"/>
      <c r="AP19349"/>
      <c r="AQ19349"/>
      <c r="AR19349"/>
      <c r="AS19349"/>
      <c r="AT19349"/>
      <c r="AU19349"/>
      <c r="AV19349"/>
      <c r="AW19349"/>
      <c r="AX19349"/>
      <c r="AY19349"/>
      <c r="AZ19349"/>
    </row>
    <row r="19350">
      <c r="A19350"/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  <c r="X19350"/>
      <c r="Y19350"/>
      <c r="Z19350"/>
      <c r="AA19350"/>
      <c r="AB19350"/>
      <c r="AC19350"/>
      <c r="AD19350"/>
      <c r="AE19350"/>
      <c r="AF19350"/>
      <c r="AG19350"/>
      <c r="AH19350"/>
      <c r="AI19350"/>
      <c r="AJ19350"/>
      <c r="AK19350"/>
      <c r="AL19350"/>
      <c r="AM19350"/>
      <c r="AN19350"/>
      <c r="AO19350"/>
      <c r="AP19350"/>
      <c r="AQ19350"/>
      <c r="AR19350"/>
      <c r="AS19350"/>
      <c r="AT19350"/>
      <c r="AU19350"/>
      <c r="AV19350"/>
      <c r="AW19350"/>
      <c r="AX19350"/>
      <c r="AY19350"/>
      <c r="AZ19350"/>
    </row>
    <row r="19351">
      <c r="A19351"/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  <c r="X19351"/>
      <c r="Y19351"/>
      <c r="Z19351"/>
      <c r="AA19351"/>
      <c r="AB19351"/>
      <c r="AC19351"/>
      <c r="AD19351"/>
      <c r="AE19351"/>
      <c r="AF19351"/>
      <c r="AG19351"/>
      <c r="AH19351"/>
      <c r="AI19351"/>
      <c r="AJ19351"/>
      <c r="AK19351"/>
      <c r="AL19351"/>
      <c r="AM19351"/>
      <c r="AN19351"/>
      <c r="AO19351"/>
      <c r="AP19351"/>
      <c r="AQ19351"/>
      <c r="AR19351"/>
      <c r="AS19351"/>
      <c r="AT19351"/>
      <c r="AU19351"/>
      <c r="AV19351"/>
      <c r="AW19351"/>
      <c r="AX19351"/>
      <c r="AY19351"/>
      <c r="AZ19351"/>
    </row>
    <row r="19352">
      <c r="A19352"/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  <c r="X19352"/>
      <c r="Y19352"/>
      <c r="Z19352"/>
      <c r="AA19352"/>
      <c r="AB19352"/>
      <c r="AC19352"/>
      <c r="AD19352"/>
      <c r="AE19352"/>
      <c r="AF19352"/>
      <c r="AG19352"/>
      <c r="AH19352"/>
      <c r="AI19352"/>
      <c r="AJ19352"/>
      <c r="AK19352"/>
      <c r="AL19352"/>
      <c r="AM19352"/>
      <c r="AN19352"/>
      <c r="AO19352"/>
      <c r="AP19352"/>
      <c r="AQ19352"/>
      <c r="AR19352"/>
      <c r="AS19352"/>
      <c r="AT19352"/>
      <c r="AU19352"/>
      <c r="AV19352"/>
      <c r="AW19352"/>
      <c r="AX19352"/>
      <c r="AY19352"/>
      <c r="AZ19352"/>
    </row>
    <row r="19353">
      <c r="A19353"/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  <c r="X19353"/>
      <c r="Y19353"/>
      <c r="Z19353"/>
      <c r="AA19353"/>
      <c r="AB19353"/>
      <c r="AC19353"/>
      <c r="AD19353"/>
      <c r="AE19353"/>
      <c r="AF19353"/>
      <c r="AG19353"/>
      <c r="AH19353"/>
      <c r="AI19353"/>
      <c r="AJ19353"/>
      <c r="AK19353"/>
      <c r="AL19353"/>
      <c r="AM19353"/>
      <c r="AN19353"/>
      <c r="AO19353"/>
      <c r="AP19353"/>
      <c r="AQ19353"/>
      <c r="AR19353"/>
      <c r="AS19353"/>
      <c r="AT19353"/>
      <c r="AU19353"/>
      <c r="AV19353"/>
      <c r="AW19353"/>
      <c r="AX19353"/>
      <c r="AY19353"/>
      <c r="AZ19353"/>
    </row>
    <row r="19354">
      <c r="A19354"/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  <c r="X19354"/>
      <c r="Y19354"/>
      <c r="Z19354"/>
      <c r="AA19354"/>
      <c r="AB19354"/>
      <c r="AC19354"/>
      <c r="AD19354"/>
      <c r="AE19354"/>
      <c r="AF19354"/>
      <c r="AG19354"/>
      <c r="AH19354"/>
      <c r="AI19354"/>
      <c r="AJ19354"/>
      <c r="AK19354"/>
      <c r="AL19354"/>
      <c r="AM19354"/>
      <c r="AN19354"/>
      <c r="AO19354"/>
      <c r="AP19354"/>
      <c r="AQ19354"/>
      <c r="AR19354"/>
      <c r="AS19354"/>
      <c r="AT19354"/>
      <c r="AU19354"/>
      <c r="AV19354"/>
      <c r="AW19354"/>
      <c r="AX19354"/>
      <c r="AY19354"/>
      <c r="AZ19354"/>
    </row>
    <row r="19355">
      <c r="A19355"/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  <c r="X19355"/>
      <c r="Y19355"/>
      <c r="Z19355"/>
      <c r="AA19355"/>
      <c r="AB19355"/>
      <c r="AC19355"/>
      <c r="AD19355"/>
      <c r="AE19355"/>
      <c r="AF19355"/>
      <c r="AG19355"/>
      <c r="AH19355"/>
      <c r="AI19355"/>
      <c r="AJ19355"/>
      <c r="AK19355"/>
      <c r="AL19355"/>
      <c r="AM19355"/>
      <c r="AN19355"/>
      <c r="AO19355"/>
      <c r="AP19355"/>
      <c r="AQ19355"/>
      <c r="AR19355"/>
      <c r="AS19355"/>
      <c r="AT19355"/>
      <c r="AU19355"/>
      <c r="AV19355"/>
      <c r="AW19355"/>
      <c r="AX19355"/>
      <c r="AY19355"/>
      <c r="AZ19355"/>
    </row>
    <row r="19356">
      <c r="A19356"/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  <c r="X19356"/>
      <c r="Y19356"/>
      <c r="Z19356"/>
      <c r="AA19356"/>
      <c r="AB19356"/>
      <c r="AC19356"/>
      <c r="AD19356"/>
      <c r="AE19356"/>
      <c r="AF19356"/>
      <c r="AG19356"/>
      <c r="AH19356"/>
      <c r="AI19356"/>
      <c r="AJ19356"/>
      <c r="AK19356"/>
      <c r="AL19356"/>
      <c r="AM19356"/>
      <c r="AN19356"/>
      <c r="AO19356"/>
      <c r="AP19356"/>
      <c r="AQ19356"/>
      <c r="AR19356"/>
      <c r="AS19356"/>
      <c r="AT19356"/>
      <c r="AU19356"/>
      <c r="AV19356"/>
      <c r="AW19356"/>
      <c r="AX19356"/>
      <c r="AY19356"/>
      <c r="AZ19356"/>
    </row>
    <row r="19357">
      <c r="A19357"/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  <c r="X19357"/>
      <c r="Y19357"/>
      <c r="Z19357"/>
      <c r="AA19357"/>
      <c r="AB19357"/>
      <c r="AC19357"/>
      <c r="AD19357"/>
      <c r="AE19357"/>
      <c r="AF19357"/>
      <c r="AG19357"/>
      <c r="AH19357"/>
      <c r="AI19357"/>
      <c r="AJ19357"/>
      <c r="AK19357"/>
      <c r="AL19357"/>
      <c r="AM19357"/>
      <c r="AN19357"/>
      <c r="AO19357"/>
      <c r="AP19357"/>
      <c r="AQ19357"/>
      <c r="AR19357"/>
      <c r="AS19357"/>
      <c r="AT19357"/>
      <c r="AU19357"/>
      <c r="AV19357"/>
      <c r="AW19357"/>
      <c r="AX19357"/>
      <c r="AY19357"/>
      <c r="AZ19357"/>
    </row>
    <row r="19358">
      <c r="A19358"/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  <c r="X19358"/>
      <c r="Y19358"/>
      <c r="Z19358"/>
      <c r="AA19358"/>
      <c r="AB19358"/>
      <c r="AC19358"/>
      <c r="AD19358"/>
      <c r="AE19358"/>
      <c r="AF19358"/>
      <c r="AG19358"/>
      <c r="AH19358"/>
      <c r="AI19358"/>
      <c r="AJ19358"/>
      <c r="AK19358"/>
      <c r="AL19358"/>
      <c r="AM19358"/>
      <c r="AN19358"/>
      <c r="AO19358"/>
      <c r="AP19358"/>
      <c r="AQ19358"/>
      <c r="AR19358"/>
      <c r="AS19358"/>
      <c r="AT19358"/>
      <c r="AU19358"/>
      <c r="AV19358"/>
      <c r="AW19358"/>
      <c r="AX19358"/>
      <c r="AY19358"/>
      <c r="AZ19358"/>
    </row>
    <row r="19359">
      <c r="A19359"/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  <c r="X19359"/>
      <c r="Y19359"/>
      <c r="Z19359"/>
      <c r="AA19359"/>
      <c r="AB19359"/>
      <c r="AC19359"/>
      <c r="AD19359"/>
      <c r="AE19359"/>
      <c r="AF19359"/>
      <c r="AG19359"/>
      <c r="AH19359"/>
      <c r="AI19359"/>
      <c r="AJ19359"/>
      <c r="AK19359"/>
      <c r="AL19359"/>
      <c r="AM19359"/>
      <c r="AN19359"/>
      <c r="AO19359"/>
      <c r="AP19359"/>
      <c r="AQ19359"/>
      <c r="AR19359"/>
      <c r="AS19359"/>
      <c r="AT19359"/>
      <c r="AU19359"/>
      <c r="AV19359"/>
      <c r="AW19359"/>
      <c r="AX19359"/>
      <c r="AY19359"/>
      <c r="AZ19359"/>
    </row>
    <row r="19360">
      <c r="A19360"/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  <c r="X19360"/>
      <c r="Y19360"/>
      <c r="Z19360"/>
      <c r="AA19360"/>
      <c r="AB19360"/>
      <c r="AC19360"/>
      <c r="AD19360"/>
      <c r="AE19360"/>
      <c r="AF19360"/>
      <c r="AG19360"/>
      <c r="AH19360"/>
      <c r="AI19360"/>
      <c r="AJ19360"/>
      <c r="AK19360"/>
      <c r="AL19360"/>
      <c r="AM19360"/>
      <c r="AN19360"/>
      <c r="AO19360"/>
      <c r="AP19360"/>
      <c r="AQ19360"/>
      <c r="AR19360"/>
      <c r="AS19360"/>
      <c r="AT19360"/>
      <c r="AU19360"/>
      <c r="AV19360"/>
      <c r="AW19360"/>
      <c r="AX19360"/>
      <c r="AY19360"/>
      <c r="AZ19360"/>
    </row>
    <row r="19361">
      <c r="A19361"/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  <c r="X19361"/>
      <c r="Y19361"/>
      <c r="Z19361"/>
      <c r="AA19361"/>
      <c r="AB19361"/>
      <c r="AC19361"/>
      <c r="AD19361"/>
      <c r="AE19361"/>
      <c r="AF19361"/>
      <c r="AG19361"/>
      <c r="AH19361"/>
      <c r="AI19361"/>
      <c r="AJ19361"/>
      <c r="AK19361"/>
      <c r="AL19361"/>
      <c r="AM19361"/>
      <c r="AN19361"/>
      <c r="AO19361"/>
      <c r="AP19361"/>
      <c r="AQ19361"/>
      <c r="AR19361"/>
      <c r="AS19361"/>
      <c r="AT19361"/>
      <c r="AU19361"/>
      <c r="AV19361"/>
      <c r="AW19361"/>
      <c r="AX19361"/>
      <c r="AY19361"/>
      <c r="AZ19361"/>
    </row>
    <row r="19362">
      <c r="A19362"/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  <c r="X19362"/>
      <c r="Y19362"/>
      <c r="Z19362"/>
      <c r="AA19362"/>
      <c r="AB19362"/>
      <c r="AC19362"/>
      <c r="AD19362"/>
      <c r="AE19362"/>
      <c r="AF19362"/>
      <c r="AG19362"/>
      <c r="AH19362"/>
      <c r="AI19362"/>
      <c r="AJ19362"/>
      <c r="AK19362"/>
      <c r="AL19362"/>
      <c r="AM19362"/>
      <c r="AN19362"/>
      <c r="AO19362"/>
      <c r="AP19362"/>
      <c r="AQ19362"/>
      <c r="AR19362"/>
      <c r="AS19362"/>
      <c r="AT19362"/>
      <c r="AU19362"/>
      <c r="AV19362"/>
      <c r="AW19362"/>
      <c r="AX19362"/>
      <c r="AY19362"/>
      <c r="AZ19362"/>
    </row>
    <row r="19363">
      <c r="A19363"/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  <c r="X19363"/>
      <c r="Y19363"/>
      <c r="Z19363"/>
      <c r="AA19363"/>
      <c r="AB19363"/>
      <c r="AC19363"/>
      <c r="AD19363"/>
      <c r="AE19363"/>
      <c r="AF19363"/>
      <c r="AG19363"/>
      <c r="AH19363"/>
      <c r="AI19363"/>
      <c r="AJ19363"/>
      <c r="AK19363"/>
      <c r="AL19363"/>
      <c r="AM19363"/>
      <c r="AN19363"/>
      <c r="AO19363"/>
      <c r="AP19363"/>
      <c r="AQ19363"/>
      <c r="AR19363"/>
      <c r="AS19363"/>
      <c r="AT19363"/>
      <c r="AU19363"/>
      <c r="AV19363"/>
      <c r="AW19363"/>
      <c r="AX19363"/>
      <c r="AY19363"/>
      <c r="AZ19363"/>
    </row>
    <row r="19364">
      <c r="A19364"/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  <c r="X19364"/>
      <c r="Y19364"/>
      <c r="Z19364"/>
      <c r="AA19364"/>
      <c r="AB19364"/>
      <c r="AC19364"/>
      <c r="AD19364"/>
      <c r="AE19364"/>
      <c r="AF19364"/>
      <c r="AG19364"/>
      <c r="AH19364"/>
      <c r="AI19364"/>
      <c r="AJ19364"/>
      <c r="AK19364"/>
      <c r="AL19364"/>
      <c r="AM19364"/>
      <c r="AN19364"/>
      <c r="AO19364"/>
      <c r="AP19364"/>
      <c r="AQ19364"/>
      <c r="AR19364"/>
      <c r="AS19364"/>
      <c r="AT19364"/>
      <c r="AU19364"/>
      <c r="AV19364"/>
      <c r="AW19364"/>
      <c r="AX19364"/>
      <c r="AY19364"/>
      <c r="AZ19364"/>
    </row>
    <row r="19365">
      <c r="A19365"/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  <c r="X19365"/>
      <c r="Y19365"/>
      <c r="Z19365"/>
      <c r="AA19365"/>
      <c r="AB19365"/>
      <c r="AC19365"/>
      <c r="AD19365"/>
      <c r="AE19365"/>
      <c r="AF19365"/>
      <c r="AG19365"/>
      <c r="AH19365"/>
      <c r="AI19365"/>
      <c r="AJ19365"/>
      <c r="AK19365"/>
      <c r="AL19365"/>
      <c r="AM19365"/>
      <c r="AN19365"/>
      <c r="AO19365"/>
      <c r="AP19365"/>
      <c r="AQ19365"/>
      <c r="AR19365"/>
      <c r="AS19365"/>
      <c r="AT19365"/>
      <c r="AU19365"/>
      <c r="AV19365"/>
      <c r="AW19365"/>
      <c r="AX19365"/>
      <c r="AY19365"/>
      <c r="AZ19365"/>
    </row>
    <row r="19366">
      <c r="A19366"/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  <c r="X19366"/>
      <c r="Y19366"/>
      <c r="Z19366"/>
      <c r="AA19366"/>
      <c r="AB19366"/>
      <c r="AC19366"/>
      <c r="AD19366"/>
      <c r="AE19366"/>
      <c r="AF19366"/>
      <c r="AG19366"/>
      <c r="AH19366"/>
      <c r="AI19366"/>
      <c r="AJ19366"/>
      <c r="AK19366"/>
      <c r="AL19366"/>
      <c r="AM19366"/>
      <c r="AN19366"/>
      <c r="AO19366"/>
      <c r="AP19366"/>
      <c r="AQ19366"/>
      <c r="AR19366"/>
      <c r="AS19366"/>
      <c r="AT19366"/>
      <c r="AU19366"/>
      <c r="AV19366"/>
      <c r="AW19366"/>
      <c r="AX19366"/>
      <c r="AY19366"/>
      <c r="AZ19366"/>
    </row>
    <row r="19367">
      <c r="A19367"/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  <c r="X19367"/>
      <c r="Y19367"/>
      <c r="Z19367"/>
      <c r="AA19367"/>
      <c r="AB19367"/>
      <c r="AC19367"/>
      <c r="AD19367"/>
      <c r="AE19367"/>
      <c r="AF19367"/>
      <c r="AG19367"/>
      <c r="AH19367"/>
      <c r="AI19367"/>
      <c r="AJ19367"/>
      <c r="AK19367"/>
      <c r="AL19367"/>
      <c r="AM19367"/>
      <c r="AN19367"/>
      <c r="AO19367"/>
      <c r="AP19367"/>
      <c r="AQ19367"/>
      <c r="AR19367"/>
      <c r="AS19367"/>
      <c r="AT19367"/>
      <c r="AU19367"/>
      <c r="AV19367"/>
      <c r="AW19367"/>
      <c r="AX19367"/>
      <c r="AY19367"/>
      <c r="AZ19367"/>
    </row>
    <row r="19368">
      <c r="A19368"/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  <c r="W19368"/>
      <c r="X19368"/>
      <c r="Y19368"/>
      <c r="Z19368"/>
      <c r="AA19368"/>
      <c r="AB19368"/>
      <c r="AC19368"/>
      <c r="AD19368"/>
      <c r="AE19368"/>
      <c r="AF19368"/>
      <c r="AG19368"/>
      <c r="AH19368"/>
      <c r="AI19368"/>
      <c r="AJ19368"/>
      <c r="AK19368"/>
      <c r="AL19368"/>
      <c r="AM19368"/>
      <c r="AN19368"/>
      <c r="AO19368"/>
      <c r="AP19368"/>
      <c r="AQ19368"/>
      <c r="AR19368"/>
      <c r="AS19368"/>
      <c r="AT19368"/>
      <c r="AU19368"/>
      <c r="AV19368"/>
      <c r="AW19368"/>
      <c r="AX19368"/>
      <c r="AY19368"/>
      <c r="AZ19368"/>
    </row>
    <row r="19369">
      <c r="A19369"/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  <c r="X19369"/>
      <c r="Y19369"/>
      <c r="Z19369"/>
      <c r="AA19369"/>
      <c r="AB19369"/>
      <c r="AC19369"/>
      <c r="AD19369"/>
      <c r="AE19369"/>
      <c r="AF19369"/>
      <c r="AG19369"/>
      <c r="AH19369"/>
      <c r="AI19369"/>
      <c r="AJ19369"/>
      <c r="AK19369"/>
      <c r="AL19369"/>
      <c r="AM19369"/>
      <c r="AN19369"/>
      <c r="AO19369"/>
      <c r="AP19369"/>
      <c r="AQ19369"/>
      <c r="AR19369"/>
      <c r="AS19369"/>
      <c r="AT19369"/>
      <c r="AU19369"/>
      <c r="AV19369"/>
      <c r="AW19369"/>
      <c r="AX19369"/>
      <c r="AY19369"/>
      <c r="AZ19369"/>
    </row>
    <row r="19370">
      <c r="A19370"/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  <c r="X19370"/>
      <c r="Y19370"/>
      <c r="Z19370"/>
      <c r="AA19370"/>
      <c r="AB19370"/>
      <c r="AC19370"/>
      <c r="AD19370"/>
      <c r="AE19370"/>
      <c r="AF19370"/>
      <c r="AG19370"/>
      <c r="AH19370"/>
      <c r="AI19370"/>
      <c r="AJ19370"/>
      <c r="AK19370"/>
      <c r="AL19370"/>
      <c r="AM19370"/>
      <c r="AN19370"/>
      <c r="AO19370"/>
      <c r="AP19370"/>
      <c r="AQ19370"/>
      <c r="AR19370"/>
      <c r="AS19370"/>
      <c r="AT19370"/>
      <c r="AU19370"/>
      <c r="AV19370"/>
      <c r="AW19370"/>
      <c r="AX19370"/>
      <c r="AY19370"/>
      <c r="AZ19370"/>
    </row>
    <row r="19371">
      <c r="A19371"/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  <c r="X19371"/>
      <c r="Y19371"/>
      <c r="Z19371"/>
      <c r="AA19371"/>
      <c r="AB19371"/>
      <c r="AC19371"/>
      <c r="AD19371"/>
      <c r="AE19371"/>
      <c r="AF19371"/>
      <c r="AG19371"/>
      <c r="AH19371"/>
      <c r="AI19371"/>
      <c r="AJ19371"/>
      <c r="AK19371"/>
      <c r="AL19371"/>
      <c r="AM19371"/>
      <c r="AN19371"/>
      <c r="AO19371"/>
      <c r="AP19371"/>
      <c r="AQ19371"/>
      <c r="AR19371"/>
      <c r="AS19371"/>
      <c r="AT19371"/>
      <c r="AU19371"/>
      <c r="AV19371"/>
      <c r="AW19371"/>
      <c r="AX19371"/>
      <c r="AY19371"/>
      <c r="AZ19371"/>
    </row>
    <row r="19372">
      <c r="A19372"/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  <c r="X19372"/>
      <c r="Y19372"/>
      <c r="Z19372"/>
      <c r="AA19372"/>
      <c r="AB19372"/>
      <c r="AC19372"/>
      <c r="AD19372"/>
      <c r="AE19372"/>
      <c r="AF19372"/>
      <c r="AG19372"/>
      <c r="AH19372"/>
      <c r="AI19372"/>
      <c r="AJ19372"/>
      <c r="AK19372"/>
      <c r="AL19372"/>
      <c r="AM19372"/>
      <c r="AN19372"/>
      <c r="AO19372"/>
      <c r="AP19372"/>
      <c r="AQ19372"/>
      <c r="AR19372"/>
      <c r="AS19372"/>
      <c r="AT19372"/>
      <c r="AU19372"/>
      <c r="AV19372"/>
      <c r="AW19372"/>
      <c r="AX19372"/>
      <c r="AY19372"/>
      <c r="AZ19372"/>
    </row>
    <row r="19373">
      <c r="A19373"/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  <c r="X19373"/>
      <c r="Y19373"/>
      <c r="Z19373"/>
      <c r="AA19373"/>
      <c r="AB19373"/>
      <c r="AC19373"/>
      <c r="AD19373"/>
      <c r="AE19373"/>
      <c r="AF19373"/>
      <c r="AG19373"/>
      <c r="AH19373"/>
      <c r="AI19373"/>
      <c r="AJ19373"/>
      <c r="AK19373"/>
      <c r="AL19373"/>
      <c r="AM19373"/>
      <c r="AN19373"/>
      <c r="AO19373"/>
      <c r="AP19373"/>
      <c r="AQ19373"/>
      <c r="AR19373"/>
      <c r="AS19373"/>
      <c r="AT19373"/>
      <c r="AU19373"/>
      <c r="AV19373"/>
      <c r="AW19373"/>
      <c r="AX19373"/>
      <c r="AY19373"/>
      <c r="AZ19373"/>
    </row>
    <row r="19374">
      <c r="A19374"/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  <c r="X19374"/>
      <c r="Y19374"/>
      <c r="Z19374"/>
      <c r="AA19374"/>
      <c r="AB19374"/>
      <c r="AC19374"/>
      <c r="AD19374"/>
      <c r="AE19374"/>
      <c r="AF19374"/>
      <c r="AG19374"/>
      <c r="AH19374"/>
      <c r="AI19374"/>
      <c r="AJ19374"/>
      <c r="AK19374"/>
      <c r="AL19374"/>
      <c r="AM19374"/>
      <c r="AN19374"/>
      <c r="AO19374"/>
      <c r="AP19374"/>
      <c r="AQ19374"/>
      <c r="AR19374"/>
      <c r="AS19374"/>
      <c r="AT19374"/>
      <c r="AU19374"/>
      <c r="AV19374"/>
      <c r="AW19374"/>
      <c r="AX19374"/>
      <c r="AY19374"/>
      <c r="AZ19374"/>
    </row>
    <row r="19375">
      <c r="A19375"/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  <c r="X19375"/>
      <c r="Y19375"/>
      <c r="Z19375"/>
      <c r="AA19375"/>
      <c r="AB19375"/>
      <c r="AC19375"/>
      <c r="AD19375"/>
      <c r="AE19375"/>
      <c r="AF19375"/>
      <c r="AG19375"/>
      <c r="AH19375"/>
      <c r="AI19375"/>
      <c r="AJ19375"/>
      <c r="AK19375"/>
      <c r="AL19375"/>
      <c r="AM19375"/>
      <c r="AN19375"/>
      <c r="AO19375"/>
      <c r="AP19375"/>
      <c r="AQ19375"/>
      <c r="AR19375"/>
      <c r="AS19375"/>
      <c r="AT19375"/>
      <c r="AU19375"/>
      <c r="AV19375"/>
      <c r="AW19375"/>
      <c r="AX19375"/>
      <c r="AY19375"/>
      <c r="AZ19375"/>
    </row>
    <row r="19376">
      <c r="A19376"/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  <c r="X19376"/>
      <c r="Y19376"/>
      <c r="Z19376"/>
      <c r="AA19376"/>
      <c r="AB19376"/>
      <c r="AC19376"/>
      <c r="AD19376"/>
      <c r="AE19376"/>
      <c r="AF19376"/>
      <c r="AG19376"/>
      <c r="AH19376"/>
      <c r="AI19376"/>
      <c r="AJ19376"/>
      <c r="AK19376"/>
      <c r="AL19376"/>
      <c r="AM19376"/>
      <c r="AN19376"/>
      <c r="AO19376"/>
      <c r="AP19376"/>
      <c r="AQ19376"/>
      <c r="AR19376"/>
      <c r="AS19376"/>
      <c r="AT19376"/>
      <c r="AU19376"/>
      <c r="AV19376"/>
      <c r="AW19376"/>
      <c r="AX19376"/>
      <c r="AY19376"/>
      <c r="AZ19376"/>
    </row>
    <row r="19377">
      <c r="A19377"/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  <c r="X19377"/>
      <c r="Y19377"/>
      <c r="Z19377"/>
      <c r="AA19377"/>
      <c r="AB19377"/>
      <c r="AC19377"/>
      <c r="AD19377"/>
      <c r="AE19377"/>
      <c r="AF19377"/>
      <c r="AG19377"/>
      <c r="AH19377"/>
      <c r="AI19377"/>
      <c r="AJ19377"/>
      <c r="AK19377"/>
      <c r="AL19377"/>
      <c r="AM19377"/>
      <c r="AN19377"/>
      <c r="AO19377"/>
      <c r="AP19377"/>
      <c r="AQ19377"/>
      <c r="AR19377"/>
      <c r="AS19377"/>
      <c r="AT19377"/>
      <c r="AU19377"/>
      <c r="AV19377"/>
      <c r="AW19377"/>
      <c r="AX19377"/>
      <c r="AY19377"/>
      <c r="AZ19377"/>
    </row>
    <row r="19378">
      <c r="A19378"/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  <c r="X19378"/>
      <c r="Y19378"/>
      <c r="Z19378"/>
      <c r="AA19378"/>
      <c r="AB19378"/>
      <c r="AC19378"/>
      <c r="AD19378"/>
      <c r="AE19378"/>
      <c r="AF19378"/>
      <c r="AG19378"/>
      <c r="AH19378"/>
      <c r="AI19378"/>
      <c r="AJ19378"/>
      <c r="AK19378"/>
      <c r="AL19378"/>
      <c r="AM19378"/>
      <c r="AN19378"/>
      <c r="AO19378"/>
      <c r="AP19378"/>
      <c r="AQ19378"/>
      <c r="AR19378"/>
      <c r="AS19378"/>
      <c r="AT19378"/>
      <c r="AU19378"/>
      <c r="AV19378"/>
      <c r="AW19378"/>
      <c r="AX19378"/>
      <c r="AY19378"/>
      <c r="AZ19378"/>
    </row>
    <row r="19379">
      <c r="A19379"/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  <c r="X19379"/>
      <c r="Y19379"/>
      <c r="Z19379"/>
      <c r="AA19379"/>
      <c r="AB19379"/>
      <c r="AC19379"/>
      <c r="AD19379"/>
      <c r="AE19379"/>
      <c r="AF19379"/>
      <c r="AG19379"/>
      <c r="AH19379"/>
      <c r="AI19379"/>
      <c r="AJ19379"/>
      <c r="AK19379"/>
      <c r="AL19379"/>
      <c r="AM19379"/>
      <c r="AN19379"/>
      <c r="AO19379"/>
      <c r="AP19379"/>
      <c r="AQ19379"/>
      <c r="AR19379"/>
      <c r="AS19379"/>
      <c r="AT19379"/>
      <c r="AU19379"/>
      <c r="AV19379"/>
      <c r="AW19379"/>
      <c r="AX19379"/>
      <c r="AY19379"/>
      <c r="AZ19379"/>
    </row>
    <row r="19380">
      <c r="A19380"/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  <c r="X19380"/>
      <c r="Y19380"/>
      <c r="Z19380"/>
      <c r="AA19380"/>
      <c r="AB19380"/>
      <c r="AC19380"/>
      <c r="AD19380"/>
      <c r="AE19380"/>
      <c r="AF19380"/>
      <c r="AG19380"/>
      <c r="AH19380"/>
      <c r="AI19380"/>
      <c r="AJ19380"/>
      <c r="AK19380"/>
      <c r="AL19380"/>
      <c r="AM19380"/>
      <c r="AN19380"/>
      <c r="AO19380"/>
      <c r="AP19380"/>
      <c r="AQ19380"/>
      <c r="AR19380"/>
      <c r="AS19380"/>
      <c r="AT19380"/>
      <c r="AU19380"/>
      <c r="AV19380"/>
      <c r="AW19380"/>
      <c r="AX19380"/>
      <c r="AY19380"/>
      <c r="AZ19380"/>
    </row>
    <row r="19381">
      <c r="A19381"/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  <c r="X19381"/>
      <c r="Y19381"/>
      <c r="Z19381"/>
      <c r="AA19381"/>
      <c r="AB19381"/>
      <c r="AC19381"/>
      <c r="AD19381"/>
      <c r="AE19381"/>
      <c r="AF19381"/>
      <c r="AG19381"/>
      <c r="AH19381"/>
      <c r="AI19381"/>
      <c r="AJ19381"/>
      <c r="AK19381"/>
      <c r="AL19381"/>
      <c r="AM19381"/>
      <c r="AN19381"/>
      <c r="AO19381"/>
      <c r="AP19381"/>
      <c r="AQ19381"/>
      <c r="AR19381"/>
      <c r="AS19381"/>
      <c r="AT19381"/>
      <c r="AU19381"/>
      <c r="AV19381"/>
      <c r="AW19381"/>
      <c r="AX19381"/>
      <c r="AY19381"/>
      <c r="AZ19381"/>
    </row>
    <row r="19382">
      <c r="A19382"/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  <c r="X19382"/>
      <c r="Y19382"/>
      <c r="Z19382"/>
      <c r="AA19382"/>
      <c r="AB19382"/>
      <c r="AC19382"/>
      <c r="AD19382"/>
      <c r="AE19382"/>
      <c r="AF19382"/>
      <c r="AG19382"/>
      <c r="AH19382"/>
      <c r="AI19382"/>
      <c r="AJ19382"/>
      <c r="AK19382"/>
      <c r="AL19382"/>
      <c r="AM19382"/>
      <c r="AN19382"/>
      <c r="AO19382"/>
      <c r="AP19382"/>
      <c r="AQ19382"/>
      <c r="AR19382"/>
      <c r="AS19382"/>
      <c r="AT19382"/>
      <c r="AU19382"/>
      <c r="AV19382"/>
      <c r="AW19382"/>
      <c r="AX19382"/>
      <c r="AY19382"/>
      <c r="AZ19382"/>
    </row>
    <row r="19383">
      <c r="A19383"/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  <c r="X19383"/>
      <c r="Y19383"/>
      <c r="Z19383"/>
      <c r="AA19383"/>
      <c r="AB19383"/>
      <c r="AC19383"/>
      <c r="AD19383"/>
      <c r="AE19383"/>
      <c r="AF19383"/>
      <c r="AG19383"/>
      <c r="AH19383"/>
      <c r="AI19383"/>
      <c r="AJ19383"/>
      <c r="AK19383"/>
      <c r="AL19383"/>
      <c r="AM19383"/>
      <c r="AN19383"/>
      <c r="AO19383"/>
      <c r="AP19383"/>
      <c r="AQ19383"/>
      <c r="AR19383"/>
      <c r="AS19383"/>
      <c r="AT19383"/>
      <c r="AU19383"/>
      <c r="AV19383"/>
      <c r="AW19383"/>
      <c r="AX19383"/>
      <c r="AY19383"/>
      <c r="AZ19383"/>
    </row>
    <row r="19384">
      <c r="A19384"/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  <c r="X19384"/>
      <c r="Y19384"/>
      <c r="Z19384"/>
      <c r="AA19384"/>
      <c r="AB19384"/>
      <c r="AC19384"/>
      <c r="AD19384"/>
      <c r="AE19384"/>
      <c r="AF19384"/>
      <c r="AG19384"/>
      <c r="AH19384"/>
      <c r="AI19384"/>
      <c r="AJ19384"/>
      <c r="AK19384"/>
      <c r="AL19384"/>
      <c r="AM19384"/>
      <c r="AN19384"/>
      <c r="AO19384"/>
      <c r="AP19384"/>
      <c r="AQ19384"/>
      <c r="AR19384"/>
      <c r="AS19384"/>
      <c r="AT19384"/>
      <c r="AU19384"/>
      <c r="AV19384"/>
      <c r="AW19384"/>
      <c r="AX19384"/>
      <c r="AY19384"/>
      <c r="AZ19384"/>
    </row>
    <row r="19385">
      <c r="A19385"/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  <c r="X19385"/>
      <c r="Y19385"/>
      <c r="Z19385"/>
      <c r="AA19385"/>
      <c r="AB19385"/>
      <c r="AC19385"/>
      <c r="AD19385"/>
      <c r="AE19385"/>
      <c r="AF19385"/>
      <c r="AG19385"/>
      <c r="AH19385"/>
      <c r="AI19385"/>
      <c r="AJ19385"/>
      <c r="AK19385"/>
      <c r="AL19385"/>
      <c r="AM19385"/>
      <c r="AN19385"/>
      <c r="AO19385"/>
      <c r="AP19385"/>
      <c r="AQ19385"/>
      <c r="AR19385"/>
      <c r="AS19385"/>
      <c r="AT19385"/>
      <c r="AU19385"/>
      <c r="AV19385"/>
      <c r="AW19385"/>
      <c r="AX19385"/>
      <c r="AY19385"/>
      <c r="AZ19385"/>
    </row>
    <row r="19386">
      <c r="A19386"/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  <c r="X19386"/>
      <c r="Y19386"/>
      <c r="Z19386"/>
      <c r="AA19386"/>
      <c r="AB19386"/>
      <c r="AC19386"/>
      <c r="AD19386"/>
      <c r="AE19386"/>
      <c r="AF19386"/>
      <c r="AG19386"/>
      <c r="AH19386"/>
      <c r="AI19386"/>
      <c r="AJ19386"/>
      <c r="AK19386"/>
      <c r="AL19386"/>
      <c r="AM19386"/>
      <c r="AN19386"/>
      <c r="AO19386"/>
      <c r="AP19386"/>
      <c r="AQ19386"/>
      <c r="AR19386"/>
      <c r="AS19386"/>
      <c r="AT19386"/>
      <c r="AU19386"/>
      <c r="AV19386"/>
      <c r="AW19386"/>
      <c r="AX19386"/>
      <c r="AY19386"/>
      <c r="AZ19386"/>
    </row>
    <row r="19387">
      <c r="A19387"/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  <c r="X19387"/>
      <c r="Y19387"/>
      <c r="Z19387"/>
      <c r="AA19387"/>
      <c r="AB19387"/>
      <c r="AC19387"/>
      <c r="AD19387"/>
      <c r="AE19387"/>
      <c r="AF19387"/>
      <c r="AG19387"/>
      <c r="AH19387"/>
      <c r="AI19387"/>
      <c r="AJ19387"/>
      <c r="AK19387"/>
      <c r="AL19387"/>
      <c r="AM19387"/>
      <c r="AN19387"/>
      <c r="AO19387"/>
      <c r="AP19387"/>
      <c r="AQ19387"/>
      <c r="AR19387"/>
      <c r="AS19387"/>
      <c r="AT19387"/>
      <c r="AU19387"/>
      <c r="AV19387"/>
      <c r="AW19387"/>
      <c r="AX19387"/>
      <c r="AY19387"/>
      <c r="AZ19387"/>
    </row>
    <row r="19388">
      <c r="A19388"/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  <c r="X19388"/>
      <c r="Y19388"/>
      <c r="Z19388"/>
      <c r="AA19388"/>
      <c r="AB19388"/>
      <c r="AC19388"/>
      <c r="AD19388"/>
      <c r="AE19388"/>
      <c r="AF19388"/>
      <c r="AG19388"/>
      <c r="AH19388"/>
      <c r="AI19388"/>
      <c r="AJ19388"/>
      <c r="AK19388"/>
      <c r="AL19388"/>
      <c r="AM19388"/>
      <c r="AN19388"/>
      <c r="AO19388"/>
      <c r="AP19388"/>
      <c r="AQ19388"/>
      <c r="AR19388"/>
      <c r="AS19388"/>
      <c r="AT19388"/>
      <c r="AU19388"/>
      <c r="AV19388"/>
      <c r="AW19388"/>
      <c r="AX19388"/>
      <c r="AY19388"/>
      <c r="AZ19388"/>
    </row>
    <row r="19389">
      <c r="A19389"/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  <c r="X19389"/>
      <c r="Y19389"/>
      <c r="Z19389"/>
      <c r="AA19389"/>
      <c r="AB19389"/>
      <c r="AC19389"/>
      <c r="AD19389"/>
      <c r="AE19389"/>
      <c r="AF19389"/>
      <c r="AG19389"/>
      <c r="AH19389"/>
      <c r="AI19389"/>
      <c r="AJ19389"/>
      <c r="AK19389"/>
      <c r="AL19389"/>
      <c r="AM19389"/>
      <c r="AN19389"/>
      <c r="AO19389"/>
      <c r="AP19389"/>
      <c r="AQ19389"/>
      <c r="AR19389"/>
      <c r="AS19389"/>
      <c r="AT19389"/>
      <c r="AU19389"/>
      <c r="AV19389"/>
      <c r="AW19389"/>
      <c r="AX19389"/>
      <c r="AY19389"/>
      <c r="AZ19389"/>
    </row>
    <row r="19390">
      <c r="A19390"/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  <c r="X19390"/>
      <c r="Y19390"/>
      <c r="Z19390"/>
      <c r="AA19390"/>
      <c r="AB19390"/>
      <c r="AC19390"/>
      <c r="AD19390"/>
      <c r="AE19390"/>
      <c r="AF19390"/>
      <c r="AG19390"/>
      <c r="AH19390"/>
      <c r="AI19390"/>
      <c r="AJ19390"/>
      <c r="AK19390"/>
      <c r="AL19390"/>
      <c r="AM19390"/>
      <c r="AN19390"/>
      <c r="AO19390"/>
      <c r="AP19390"/>
      <c r="AQ19390"/>
      <c r="AR19390"/>
      <c r="AS19390"/>
      <c r="AT19390"/>
      <c r="AU19390"/>
      <c r="AV19390"/>
      <c r="AW19390"/>
      <c r="AX19390"/>
      <c r="AY19390"/>
      <c r="AZ19390"/>
    </row>
    <row r="19391">
      <c r="A19391"/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  <c r="X19391"/>
      <c r="Y19391"/>
      <c r="Z19391"/>
      <c r="AA19391"/>
      <c r="AB19391"/>
      <c r="AC19391"/>
      <c r="AD19391"/>
      <c r="AE19391"/>
      <c r="AF19391"/>
      <c r="AG19391"/>
      <c r="AH19391"/>
      <c r="AI19391"/>
      <c r="AJ19391"/>
      <c r="AK19391"/>
      <c r="AL19391"/>
      <c r="AM19391"/>
      <c r="AN19391"/>
      <c r="AO19391"/>
      <c r="AP19391"/>
      <c r="AQ19391"/>
      <c r="AR19391"/>
      <c r="AS19391"/>
      <c r="AT19391"/>
      <c r="AU19391"/>
      <c r="AV19391"/>
      <c r="AW19391"/>
      <c r="AX19391"/>
      <c r="AY19391"/>
      <c r="AZ19391"/>
    </row>
    <row r="19392">
      <c r="A19392"/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  <c r="X19392"/>
      <c r="Y19392"/>
      <c r="Z19392"/>
      <c r="AA19392"/>
      <c r="AB19392"/>
      <c r="AC19392"/>
      <c r="AD19392"/>
      <c r="AE19392"/>
      <c r="AF19392"/>
      <c r="AG19392"/>
      <c r="AH19392"/>
      <c r="AI19392"/>
      <c r="AJ19392"/>
      <c r="AK19392"/>
      <c r="AL19392"/>
      <c r="AM19392"/>
      <c r="AN19392"/>
      <c r="AO19392"/>
      <c r="AP19392"/>
      <c r="AQ19392"/>
      <c r="AR19392"/>
      <c r="AS19392"/>
      <c r="AT19392"/>
      <c r="AU19392"/>
      <c r="AV19392"/>
      <c r="AW19392"/>
      <c r="AX19392"/>
      <c r="AY19392"/>
      <c r="AZ19392"/>
    </row>
    <row r="19393">
      <c r="A19393"/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  <c r="X19393"/>
      <c r="Y19393"/>
      <c r="Z19393"/>
      <c r="AA19393"/>
      <c r="AB19393"/>
      <c r="AC19393"/>
      <c r="AD19393"/>
      <c r="AE19393"/>
      <c r="AF19393"/>
      <c r="AG19393"/>
      <c r="AH19393"/>
      <c r="AI19393"/>
      <c r="AJ19393"/>
      <c r="AK19393"/>
      <c r="AL19393"/>
      <c r="AM19393"/>
      <c r="AN19393"/>
      <c r="AO19393"/>
      <c r="AP19393"/>
      <c r="AQ19393"/>
      <c r="AR19393"/>
      <c r="AS19393"/>
      <c r="AT19393"/>
      <c r="AU19393"/>
      <c r="AV19393"/>
      <c r="AW19393"/>
      <c r="AX19393"/>
      <c r="AY19393"/>
      <c r="AZ19393"/>
    </row>
    <row r="19394">
      <c r="A19394"/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  <c r="X19394"/>
      <c r="Y19394"/>
      <c r="Z19394"/>
      <c r="AA19394"/>
      <c r="AB19394"/>
      <c r="AC19394"/>
      <c r="AD19394"/>
      <c r="AE19394"/>
      <c r="AF19394"/>
      <c r="AG19394"/>
      <c r="AH19394"/>
      <c r="AI19394"/>
      <c r="AJ19394"/>
      <c r="AK19394"/>
      <c r="AL19394"/>
      <c r="AM19394"/>
      <c r="AN19394"/>
      <c r="AO19394"/>
      <c r="AP19394"/>
      <c r="AQ19394"/>
      <c r="AR19394"/>
      <c r="AS19394"/>
      <c r="AT19394"/>
      <c r="AU19394"/>
      <c r="AV19394"/>
      <c r="AW19394"/>
      <c r="AX19394"/>
      <c r="AY19394"/>
      <c r="AZ19394"/>
    </row>
    <row r="19395">
      <c r="A19395"/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  <c r="X19395"/>
      <c r="Y19395"/>
      <c r="Z19395"/>
      <c r="AA19395"/>
      <c r="AB19395"/>
      <c r="AC19395"/>
      <c r="AD19395"/>
      <c r="AE19395"/>
      <c r="AF19395"/>
      <c r="AG19395"/>
      <c r="AH19395"/>
      <c r="AI19395"/>
      <c r="AJ19395"/>
      <c r="AK19395"/>
      <c r="AL19395"/>
      <c r="AM19395"/>
      <c r="AN19395"/>
      <c r="AO19395"/>
      <c r="AP19395"/>
      <c r="AQ19395"/>
      <c r="AR19395"/>
      <c r="AS19395"/>
      <c r="AT19395"/>
      <c r="AU19395"/>
      <c r="AV19395"/>
      <c r="AW19395"/>
      <c r="AX19395"/>
      <c r="AY19395"/>
      <c r="AZ19395"/>
    </row>
    <row r="19396">
      <c r="A19396"/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  <c r="W19396"/>
      <c r="X19396"/>
      <c r="Y19396"/>
      <c r="Z19396"/>
      <c r="AA19396"/>
      <c r="AB19396"/>
      <c r="AC19396"/>
      <c r="AD19396"/>
      <c r="AE19396"/>
      <c r="AF19396"/>
      <c r="AG19396"/>
      <c r="AH19396"/>
      <c r="AI19396"/>
      <c r="AJ19396"/>
      <c r="AK19396"/>
      <c r="AL19396"/>
      <c r="AM19396"/>
      <c r="AN19396"/>
      <c r="AO19396"/>
      <c r="AP19396"/>
      <c r="AQ19396"/>
      <c r="AR19396"/>
      <c r="AS19396"/>
      <c r="AT19396"/>
      <c r="AU19396"/>
      <c r="AV19396"/>
      <c r="AW19396"/>
      <c r="AX19396"/>
      <c r="AY19396"/>
      <c r="AZ19396"/>
    </row>
    <row r="19397">
      <c r="A19397"/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  <c r="X19397"/>
      <c r="Y19397"/>
      <c r="Z19397"/>
      <c r="AA19397"/>
      <c r="AB19397"/>
      <c r="AC19397"/>
      <c r="AD19397"/>
      <c r="AE19397"/>
      <c r="AF19397"/>
      <c r="AG19397"/>
      <c r="AH19397"/>
      <c r="AI19397"/>
      <c r="AJ19397"/>
      <c r="AK19397"/>
      <c r="AL19397"/>
      <c r="AM19397"/>
      <c r="AN19397"/>
      <c r="AO19397"/>
      <c r="AP19397"/>
      <c r="AQ19397"/>
      <c r="AR19397"/>
      <c r="AS19397"/>
      <c r="AT19397"/>
      <c r="AU19397"/>
      <c r="AV19397"/>
      <c r="AW19397"/>
      <c r="AX19397"/>
      <c r="AY19397"/>
      <c r="AZ19397"/>
    </row>
    <row r="19398">
      <c r="A19398"/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  <c r="X19398"/>
      <c r="Y19398"/>
      <c r="Z19398"/>
      <c r="AA19398"/>
      <c r="AB19398"/>
      <c r="AC19398"/>
      <c r="AD19398"/>
      <c r="AE19398"/>
      <c r="AF19398"/>
      <c r="AG19398"/>
      <c r="AH19398"/>
      <c r="AI19398"/>
      <c r="AJ19398"/>
      <c r="AK19398"/>
      <c r="AL19398"/>
      <c r="AM19398"/>
      <c r="AN19398"/>
      <c r="AO19398"/>
      <c r="AP19398"/>
      <c r="AQ19398"/>
      <c r="AR19398"/>
      <c r="AS19398"/>
      <c r="AT19398"/>
      <c r="AU19398"/>
      <c r="AV19398"/>
      <c r="AW19398"/>
      <c r="AX19398"/>
      <c r="AY19398"/>
      <c r="AZ19398"/>
    </row>
    <row r="19399">
      <c r="A19399"/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  <c r="X19399"/>
      <c r="Y19399"/>
      <c r="Z19399"/>
      <c r="AA19399"/>
      <c r="AB19399"/>
      <c r="AC19399"/>
      <c r="AD19399"/>
      <c r="AE19399"/>
      <c r="AF19399"/>
      <c r="AG19399"/>
      <c r="AH19399"/>
      <c r="AI19399"/>
      <c r="AJ19399"/>
      <c r="AK19399"/>
      <c r="AL19399"/>
      <c r="AM19399"/>
      <c r="AN19399"/>
      <c r="AO19399"/>
      <c r="AP19399"/>
      <c r="AQ19399"/>
      <c r="AR19399"/>
      <c r="AS19399"/>
      <c r="AT19399"/>
      <c r="AU19399"/>
      <c r="AV19399"/>
      <c r="AW19399"/>
      <c r="AX19399"/>
      <c r="AY19399"/>
      <c r="AZ19399"/>
    </row>
    <row r="19400">
      <c r="A19400"/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  <c r="X19400"/>
      <c r="Y19400"/>
      <c r="Z19400"/>
      <c r="AA19400"/>
      <c r="AB19400"/>
      <c r="AC19400"/>
      <c r="AD19400"/>
      <c r="AE19400"/>
      <c r="AF19400"/>
      <c r="AG19400"/>
      <c r="AH19400"/>
      <c r="AI19400"/>
      <c r="AJ19400"/>
      <c r="AK19400"/>
      <c r="AL19400"/>
      <c r="AM19400"/>
      <c r="AN19400"/>
      <c r="AO19400"/>
      <c r="AP19400"/>
      <c r="AQ19400"/>
      <c r="AR19400"/>
      <c r="AS19400"/>
      <c r="AT19400"/>
      <c r="AU19400"/>
      <c r="AV19400"/>
      <c r="AW19400"/>
      <c r="AX19400"/>
      <c r="AY19400"/>
      <c r="AZ19400"/>
    </row>
    <row r="19401">
      <c r="A19401"/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  <c r="X19401"/>
      <c r="Y19401"/>
      <c r="Z19401"/>
      <c r="AA19401"/>
      <c r="AB19401"/>
      <c r="AC19401"/>
      <c r="AD19401"/>
      <c r="AE19401"/>
      <c r="AF19401"/>
      <c r="AG19401"/>
      <c r="AH19401"/>
      <c r="AI19401"/>
      <c r="AJ19401"/>
      <c r="AK19401"/>
      <c r="AL19401"/>
      <c r="AM19401"/>
      <c r="AN19401"/>
      <c r="AO19401"/>
      <c r="AP19401"/>
      <c r="AQ19401"/>
      <c r="AR19401"/>
      <c r="AS19401"/>
      <c r="AT19401"/>
      <c r="AU19401"/>
      <c r="AV19401"/>
      <c r="AW19401"/>
      <c r="AX19401"/>
      <c r="AY19401"/>
      <c r="AZ19401"/>
    </row>
    <row r="19402">
      <c r="A19402"/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  <c r="X19402"/>
      <c r="Y19402"/>
      <c r="Z19402"/>
      <c r="AA19402"/>
      <c r="AB19402"/>
      <c r="AC19402"/>
      <c r="AD19402"/>
      <c r="AE19402"/>
      <c r="AF19402"/>
      <c r="AG19402"/>
      <c r="AH19402"/>
      <c r="AI19402"/>
      <c r="AJ19402"/>
      <c r="AK19402"/>
      <c r="AL19402"/>
      <c r="AM19402"/>
      <c r="AN19402"/>
      <c r="AO19402"/>
      <c r="AP19402"/>
      <c r="AQ19402"/>
      <c r="AR19402"/>
      <c r="AS19402"/>
      <c r="AT19402"/>
      <c r="AU19402"/>
      <c r="AV19402"/>
      <c r="AW19402"/>
      <c r="AX19402"/>
      <c r="AY19402"/>
      <c r="AZ19402"/>
    </row>
    <row r="19403">
      <c r="A19403"/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  <c r="X19403"/>
      <c r="Y19403"/>
      <c r="Z19403"/>
      <c r="AA19403"/>
      <c r="AB19403"/>
      <c r="AC19403"/>
      <c r="AD19403"/>
      <c r="AE19403"/>
      <c r="AF19403"/>
      <c r="AG19403"/>
      <c r="AH19403"/>
      <c r="AI19403"/>
      <c r="AJ19403"/>
      <c r="AK19403"/>
      <c r="AL19403"/>
      <c r="AM19403"/>
      <c r="AN19403"/>
      <c r="AO19403"/>
      <c r="AP19403"/>
      <c r="AQ19403"/>
      <c r="AR19403"/>
      <c r="AS19403"/>
      <c r="AT19403"/>
      <c r="AU19403"/>
      <c r="AV19403"/>
      <c r="AW19403"/>
      <c r="AX19403"/>
      <c r="AY19403"/>
      <c r="AZ19403"/>
    </row>
    <row r="19404">
      <c r="A19404"/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  <c r="X19404"/>
      <c r="Y19404"/>
      <c r="Z19404"/>
      <c r="AA19404"/>
      <c r="AB19404"/>
      <c r="AC19404"/>
      <c r="AD19404"/>
      <c r="AE19404"/>
      <c r="AF19404"/>
      <c r="AG19404"/>
      <c r="AH19404"/>
      <c r="AI19404"/>
      <c r="AJ19404"/>
      <c r="AK19404"/>
      <c r="AL19404"/>
      <c r="AM19404"/>
      <c r="AN19404"/>
      <c r="AO19404"/>
      <c r="AP19404"/>
      <c r="AQ19404"/>
      <c r="AR19404"/>
      <c r="AS19404"/>
      <c r="AT19404"/>
      <c r="AU19404"/>
      <c r="AV19404"/>
      <c r="AW19404"/>
      <c r="AX19404"/>
      <c r="AY19404"/>
      <c r="AZ19404"/>
    </row>
    <row r="19405">
      <c r="A19405"/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  <c r="X19405"/>
      <c r="Y19405"/>
      <c r="Z19405"/>
      <c r="AA19405"/>
      <c r="AB19405"/>
      <c r="AC19405"/>
      <c r="AD19405"/>
      <c r="AE19405"/>
      <c r="AF19405"/>
      <c r="AG19405"/>
      <c r="AH19405"/>
      <c r="AI19405"/>
      <c r="AJ19405"/>
      <c r="AK19405"/>
      <c r="AL19405"/>
      <c r="AM19405"/>
      <c r="AN19405"/>
      <c r="AO19405"/>
      <c r="AP19405"/>
      <c r="AQ19405"/>
      <c r="AR19405"/>
      <c r="AS19405"/>
      <c r="AT19405"/>
      <c r="AU19405"/>
      <c r="AV19405"/>
      <c r="AW19405"/>
      <c r="AX19405"/>
      <c r="AY19405"/>
      <c r="AZ19405"/>
    </row>
    <row r="19406">
      <c r="A19406"/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  <c r="X19406"/>
      <c r="Y19406"/>
      <c r="Z19406"/>
      <c r="AA19406"/>
      <c r="AB19406"/>
      <c r="AC19406"/>
      <c r="AD19406"/>
      <c r="AE19406"/>
      <c r="AF19406"/>
      <c r="AG19406"/>
      <c r="AH19406"/>
      <c r="AI19406"/>
      <c r="AJ19406"/>
      <c r="AK19406"/>
      <c r="AL19406"/>
      <c r="AM19406"/>
      <c r="AN19406"/>
      <c r="AO19406"/>
      <c r="AP19406"/>
      <c r="AQ19406"/>
      <c r="AR19406"/>
      <c r="AS19406"/>
      <c r="AT19406"/>
      <c r="AU19406"/>
      <c r="AV19406"/>
      <c r="AW19406"/>
      <c r="AX19406"/>
      <c r="AY19406"/>
      <c r="AZ19406"/>
    </row>
    <row r="19407">
      <c r="A19407"/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  <c r="X19407"/>
      <c r="Y19407"/>
      <c r="Z19407"/>
      <c r="AA19407"/>
      <c r="AB19407"/>
      <c r="AC19407"/>
      <c r="AD19407"/>
      <c r="AE19407"/>
      <c r="AF19407"/>
      <c r="AG19407"/>
      <c r="AH19407"/>
      <c r="AI19407"/>
      <c r="AJ19407"/>
      <c r="AK19407"/>
      <c r="AL19407"/>
      <c r="AM19407"/>
      <c r="AN19407"/>
      <c r="AO19407"/>
      <c r="AP19407"/>
      <c r="AQ19407"/>
      <c r="AR19407"/>
      <c r="AS19407"/>
      <c r="AT19407"/>
      <c r="AU19407"/>
      <c r="AV19407"/>
      <c r="AW19407"/>
      <c r="AX19407"/>
      <c r="AY19407"/>
      <c r="AZ19407"/>
    </row>
    <row r="19408">
      <c r="A19408"/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  <c r="X19408"/>
      <c r="Y19408"/>
      <c r="Z19408"/>
      <c r="AA19408"/>
      <c r="AB19408"/>
      <c r="AC19408"/>
      <c r="AD19408"/>
      <c r="AE19408"/>
      <c r="AF19408"/>
      <c r="AG19408"/>
      <c r="AH19408"/>
      <c r="AI19408"/>
      <c r="AJ19408"/>
      <c r="AK19408"/>
      <c r="AL19408"/>
      <c r="AM19408"/>
      <c r="AN19408"/>
      <c r="AO19408"/>
      <c r="AP19408"/>
      <c r="AQ19408"/>
      <c r="AR19408"/>
      <c r="AS19408"/>
      <c r="AT19408"/>
      <c r="AU19408"/>
      <c r="AV19408"/>
      <c r="AW19408"/>
      <c r="AX19408"/>
      <c r="AY19408"/>
      <c r="AZ19408"/>
    </row>
    <row r="19409">
      <c r="A19409"/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  <c r="X19409"/>
      <c r="Y19409"/>
      <c r="Z19409"/>
      <c r="AA19409"/>
      <c r="AB19409"/>
      <c r="AC19409"/>
      <c r="AD19409"/>
      <c r="AE19409"/>
      <c r="AF19409"/>
      <c r="AG19409"/>
      <c r="AH19409"/>
      <c r="AI19409"/>
      <c r="AJ19409"/>
      <c r="AK19409"/>
      <c r="AL19409"/>
      <c r="AM19409"/>
      <c r="AN19409"/>
      <c r="AO19409"/>
      <c r="AP19409"/>
      <c r="AQ19409"/>
      <c r="AR19409"/>
      <c r="AS19409"/>
      <c r="AT19409"/>
      <c r="AU19409"/>
      <c r="AV19409"/>
      <c r="AW19409"/>
      <c r="AX19409"/>
      <c r="AY19409"/>
      <c r="AZ19409"/>
    </row>
    <row r="19410">
      <c r="A19410"/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  <c r="X19410"/>
      <c r="Y19410"/>
      <c r="Z19410"/>
      <c r="AA19410"/>
      <c r="AB19410"/>
      <c r="AC19410"/>
      <c r="AD19410"/>
      <c r="AE19410"/>
      <c r="AF19410"/>
      <c r="AG19410"/>
      <c r="AH19410"/>
      <c r="AI19410"/>
      <c r="AJ19410"/>
      <c r="AK19410"/>
      <c r="AL19410"/>
      <c r="AM19410"/>
      <c r="AN19410"/>
      <c r="AO19410"/>
      <c r="AP19410"/>
      <c r="AQ19410"/>
      <c r="AR19410"/>
      <c r="AS19410"/>
      <c r="AT19410"/>
      <c r="AU19410"/>
      <c r="AV19410"/>
      <c r="AW19410"/>
      <c r="AX19410"/>
      <c r="AY19410"/>
      <c r="AZ19410"/>
    </row>
    <row r="19411">
      <c r="A19411"/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  <c r="X19411"/>
      <c r="Y19411"/>
      <c r="Z19411"/>
      <c r="AA19411"/>
      <c r="AB19411"/>
      <c r="AC19411"/>
      <c r="AD19411"/>
      <c r="AE19411"/>
      <c r="AF19411"/>
      <c r="AG19411"/>
      <c r="AH19411"/>
      <c r="AI19411"/>
      <c r="AJ19411"/>
      <c r="AK19411"/>
      <c r="AL19411"/>
      <c r="AM19411"/>
      <c r="AN19411"/>
      <c r="AO19411"/>
      <c r="AP19411"/>
      <c r="AQ19411"/>
      <c r="AR19411"/>
      <c r="AS19411"/>
      <c r="AT19411"/>
      <c r="AU19411"/>
      <c r="AV19411"/>
      <c r="AW19411"/>
      <c r="AX19411"/>
      <c r="AY19411"/>
      <c r="AZ19411"/>
    </row>
    <row r="19412">
      <c r="A19412"/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  <c r="X19412"/>
      <c r="Y19412"/>
      <c r="Z19412"/>
      <c r="AA19412"/>
      <c r="AB19412"/>
      <c r="AC19412"/>
      <c r="AD19412"/>
      <c r="AE19412"/>
      <c r="AF19412"/>
      <c r="AG19412"/>
      <c r="AH19412"/>
      <c r="AI19412"/>
      <c r="AJ19412"/>
      <c r="AK19412"/>
      <c r="AL19412"/>
      <c r="AM19412"/>
      <c r="AN19412"/>
      <c r="AO19412"/>
      <c r="AP19412"/>
      <c r="AQ19412"/>
      <c r="AR19412"/>
      <c r="AS19412"/>
      <c r="AT19412"/>
      <c r="AU19412"/>
      <c r="AV19412"/>
      <c r="AW19412"/>
      <c r="AX19412"/>
      <c r="AY19412"/>
      <c r="AZ19412"/>
    </row>
    <row r="19413">
      <c r="A19413"/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  <c r="X19413"/>
      <c r="Y19413"/>
      <c r="Z19413"/>
      <c r="AA19413"/>
      <c r="AB19413"/>
      <c r="AC19413"/>
      <c r="AD19413"/>
      <c r="AE19413"/>
      <c r="AF19413"/>
      <c r="AG19413"/>
      <c r="AH19413"/>
      <c r="AI19413"/>
      <c r="AJ19413"/>
      <c r="AK19413"/>
      <c r="AL19413"/>
      <c r="AM19413"/>
      <c r="AN19413"/>
      <c r="AO19413"/>
      <c r="AP19413"/>
      <c r="AQ19413"/>
      <c r="AR19413"/>
      <c r="AS19413"/>
      <c r="AT19413"/>
      <c r="AU19413"/>
      <c r="AV19413"/>
      <c r="AW19413"/>
      <c r="AX19413"/>
      <c r="AY19413"/>
      <c r="AZ19413"/>
    </row>
    <row r="19414">
      <c r="A19414"/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  <c r="X19414"/>
      <c r="Y19414"/>
      <c r="Z19414"/>
      <c r="AA19414"/>
      <c r="AB19414"/>
      <c r="AC19414"/>
      <c r="AD19414"/>
      <c r="AE19414"/>
      <c r="AF19414"/>
      <c r="AG19414"/>
      <c r="AH19414"/>
      <c r="AI19414"/>
      <c r="AJ19414"/>
      <c r="AK19414"/>
      <c r="AL19414"/>
      <c r="AM19414"/>
      <c r="AN19414"/>
      <c r="AO19414"/>
      <c r="AP19414"/>
      <c r="AQ19414"/>
      <c r="AR19414"/>
      <c r="AS19414"/>
      <c r="AT19414"/>
      <c r="AU19414"/>
      <c r="AV19414"/>
      <c r="AW19414"/>
      <c r="AX19414"/>
      <c r="AY19414"/>
      <c r="AZ19414"/>
    </row>
    <row r="19415">
      <c r="A19415"/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  <c r="X19415"/>
      <c r="Y19415"/>
      <c r="Z19415"/>
      <c r="AA19415"/>
      <c r="AB19415"/>
      <c r="AC19415"/>
      <c r="AD19415"/>
      <c r="AE19415"/>
      <c r="AF19415"/>
      <c r="AG19415"/>
      <c r="AH19415"/>
      <c r="AI19415"/>
      <c r="AJ19415"/>
      <c r="AK19415"/>
      <c r="AL19415"/>
      <c r="AM19415"/>
      <c r="AN19415"/>
      <c r="AO19415"/>
      <c r="AP19415"/>
      <c r="AQ19415"/>
      <c r="AR19415"/>
      <c r="AS19415"/>
      <c r="AT19415"/>
      <c r="AU19415"/>
      <c r="AV19415"/>
      <c r="AW19415"/>
      <c r="AX19415"/>
      <c r="AY19415"/>
      <c r="AZ19415"/>
    </row>
    <row r="19416">
      <c r="A19416"/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  <c r="X19416"/>
      <c r="Y19416"/>
      <c r="Z19416"/>
      <c r="AA19416"/>
      <c r="AB19416"/>
      <c r="AC19416"/>
      <c r="AD19416"/>
      <c r="AE19416"/>
      <c r="AF19416"/>
      <c r="AG19416"/>
      <c r="AH19416"/>
      <c r="AI19416"/>
      <c r="AJ19416"/>
      <c r="AK19416"/>
      <c r="AL19416"/>
      <c r="AM19416"/>
      <c r="AN19416"/>
      <c r="AO19416"/>
      <c r="AP19416"/>
      <c r="AQ19416"/>
      <c r="AR19416"/>
      <c r="AS19416"/>
      <c r="AT19416"/>
      <c r="AU19416"/>
      <c r="AV19416"/>
      <c r="AW19416"/>
      <c r="AX19416"/>
      <c r="AY19416"/>
      <c r="AZ19416"/>
    </row>
    <row r="19417">
      <c r="A19417"/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  <c r="X19417"/>
      <c r="Y19417"/>
      <c r="Z19417"/>
      <c r="AA19417"/>
      <c r="AB19417"/>
      <c r="AC19417"/>
      <c r="AD19417"/>
      <c r="AE19417"/>
      <c r="AF19417"/>
      <c r="AG19417"/>
      <c r="AH19417"/>
      <c r="AI19417"/>
      <c r="AJ19417"/>
      <c r="AK19417"/>
      <c r="AL19417"/>
      <c r="AM19417"/>
      <c r="AN19417"/>
      <c r="AO19417"/>
      <c r="AP19417"/>
      <c r="AQ19417"/>
      <c r="AR19417"/>
      <c r="AS19417"/>
      <c r="AT19417"/>
      <c r="AU19417"/>
      <c r="AV19417"/>
      <c r="AW19417"/>
      <c r="AX19417"/>
      <c r="AY19417"/>
      <c r="AZ19417"/>
    </row>
    <row r="19418">
      <c r="A19418"/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  <c r="X19418"/>
      <c r="Y19418"/>
      <c r="Z19418"/>
      <c r="AA19418"/>
      <c r="AB19418"/>
      <c r="AC19418"/>
      <c r="AD19418"/>
      <c r="AE19418"/>
      <c r="AF19418"/>
      <c r="AG19418"/>
      <c r="AH19418"/>
      <c r="AI19418"/>
      <c r="AJ19418"/>
      <c r="AK19418"/>
      <c r="AL19418"/>
      <c r="AM19418"/>
      <c r="AN19418"/>
      <c r="AO19418"/>
      <c r="AP19418"/>
      <c r="AQ19418"/>
      <c r="AR19418"/>
      <c r="AS19418"/>
      <c r="AT19418"/>
      <c r="AU19418"/>
      <c r="AV19418"/>
      <c r="AW19418"/>
      <c r="AX19418"/>
      <c r="AY19418"/>
      <c r="AZ19418"/>
    </row>
    <row r="19419">
      <c r="A19419"/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  <c r="X19419"/>
      <c r="Y19419"/>
      <c r="Z19419"/>
      <c r="AA19419"/>
      <c r="AB19419"/>
      <c r="AC19419"/>
      <c r="AD19419"/>
      <c r="AE19419"/>
      <c r="AF19419"/>
      <c r="AG19419"/>
      <c r="AH19419"/>
      <c r="AI19419"/>
      <c r="AJ19419"/>
      <c r="AK19419"/>
      <c r="AL19419"/>
      <c r="AM19419"/>
      <c r="AN19419"/>
      <c r="AO19419"/>
      <c r="AP19419"/>
      <c r="AQ19419"/>
      <c r="AR19419"/>
      <c r="AS19419"/>
      <c r="AT19419"/>
      <c r="AU19419"/>
      <c r="AV19419"/>
      <c r="AW19419"/>
      <c r="AX19419"/>
      <c r="AY19419"/>
      <c r="AZ19419"/>
    </row>
    <row r="19420">
      <c r="A19420"/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  <c r="X19420"/>
      <c r="Y19420"/>
      <c r="Z19420"/>
      <c r="AA19420"/>
      <c r="AB19420"/>
      <c r="AC19420"/>
      <c r="AD19420"/>
      <c r="AE19420"/>
      <c r="AF19420"/>
      <c r="AG19420"/>
      <c r="AH19420"/>
      <c r="AI19420"/>
      <c r="AJ19420"/>
      <c r="AK19420"/>
      <c r="AL19420"/>
      <c r="AM19420"/>
      <c r="AN19420"/>
      <c r="AO19420"/>
      <c r="AP19420"/>
      <c r="AQ19420"/>
      <c r="AR19420"/>
      <c r="AS19420"/>
      <c r="AT19420"/>
      <c r="AU19420"/>
      <c r="AV19420"/>
      <c r="AW19420"/>
      <c r="AX19420"/>
      <c r="AY19420"/>
      <c r="AZ19420"/>
    </row>
    <row r="19421">
      <c r="A19421"/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  <c r="X19421"/>
      <c r="Y19421"/>
      <c r="Z19421"/>
      <c r="AA19421"/>
      <c r="AB19421"/>
      <c r="AC19421"/>
      <c r="AD19421"/>
      <c r="AE19421"/>
      <c r="AF19421"/>
      <c r="AG19421"/>
      <c r="AH19421"/>
      <c r="AI19421"/>
      <c r="AJ19421"/>
      <c r="AK19421"/>
      <c r="AL19421"/>
      <c r="AM19421"/>
      <c r="AN19421"/>
      <c r="AO19421"/>
      <c r="AP19421"/>
      <c r="AQ19421"/>
      <c r="AR19421"/>
      <c r="AS19421"/>
      <c r="AT19421"/>
      <c r="AU19421"/>
      <c r="AV19421"/>
      <c r="AW19421"/>
      <c r="AX19421"/>
      <c r="AY19421"/>
      <c r="AZ19421"/>
    </row>
    <row r="19422">
      <c r="A19422"/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  <c r="X19422"/>
      <c r="Y19422"/>
      <c r="Z19422"/>
      <c r="AA19422"/>
      <c r="AB19422"/>
      <c r="AC19422"/>
      <c r="AD19422"/>
      <c r="AE19422"/>
      <c r="AF19422"/>
      <c r="AG19422"/>
      <c r="AH19422"/>
      <c r="AI19422"/>
      <c r="AJ19422"/>
      <c r="AK19422"/>
      <c r="AL19422"/>
      <c r="AM19422"/>
      <c r="AN19422"/>
      <c r="AO19422"/>
      <c r="AP19422"/>
      <c r="AQ19422"/>
      <c r="AR19422"/>
      <c r="AS19422"/>
      <c r="AT19422"/>
      <c r="AU19422"/>
      <c r="AV19422"/>
      <c r="AW19422"/>
      <c r="AX19422"/>
      <c r="AY19422"/>
      <c r="AZ19422"/>
    </row>
    <row r="19423">
      <c r="A19423"/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  <c r="X19423"/>
      <c r="Y19423"/>
      <c r="Z19423"/>
      <c r="AA19423"/>
      <c r="AB19423"/>
      <c r="AC19423"/>
      <c r="AD19423"/>
      <c r="AE19423"/>
      <c r="AF19423"/>
      <c r="AG19423"/>
      <c r="AH19423"/>
      <c r="AI19423"/>
      <c r="AJ19423"/>
      <c r="AK19423"/>
      <c r="AL19423"/>
      <c r="AM19423"/>
      <c r="AN19423"/>
      <c r="AO19423"/>
      <c r="AP19423"/>
      <c r="AQ19423"/>
      <c r="AR19423"/>
      <c r="AS19423"/>
      <c r="AT19423"/>
      <c r="AU19423"/>
      <c r="AV19423"/>
      <c r="AW19423"/>
      <c r="AX19423"/>
      <c r="AY19423"/>
      <c r="AZ19423"/>
    </row>
    <row r="19424">
      <c r="A19424"/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  <c r="X19424"/>
      <c r="Y19424"/>
      <c r="Z19424"/>
      <c r="AA19424"/>
      <c r="AB19424"/>
      <c r="AC19424"/>
      <c r="AD19424"/>
      <c r="AE19424"/>
      <c r="AF19424"/>
      <c r="AG19424"/>
      <c r="AH19424"/>
      <c r="AI19424"/>
      <c r="AJ19424"/>
      <c r="AK19424"/>
      <c r="AL19424"/>
      <c r="AM19424"/>
      <c r="AN19424"/>
      <c r="AO19424"/>
      <c r="AP19424"/>
      <c r="AQ19424"/>
      <c r="AR19424"/>
      <c r="AS19424"/>
      <c r="AT19424"/>
      <c r="AU19424"/>
      <c r="AV19424"/>
      <c r="AW19424"/>
      <c r="AX19424"/>
      <c r="AY19424"/>
      <c r="AZ19424"/>
    </row>
    <row r="19425">
      <c r="A19425"/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  <c r="X19425"/>
      <c r="Y19425"/>
      <c r="Z19425"/>
      <c r="AA19425"/>
      <c r="AB19425"/>
      <c r="AC19425"/>
      <c r="AD19425"/>
      <c r="AE19425"/>
      <c r="AF19425"/>
      <c r="AG19425"/>
      <c r="AH19425"/>
      <c r="AI19425"/>
      <c r="AJ19425"/>
      <c r="AK19425"/>
      <c r="AL19425"/>
      <c r="AM19425"/>
      <c r="AN19425"/>
      <c r="AO19425"/>
      <c r="AP19425"/>
      <c r="AQ19425"/>
      <c r="AR19425"/>
      <c r="AS19425"/>
      <c r="AT19425"/>
      <c r="AU19425"/>
      <c r="AV19425"/>
      <c r="AW19425"/>
      <c r="AX19425"/>
      <c r="AY19425"/>
      <c r="AZ19425"/>
    </row>
    <row r="19426">
      <c r="A19426"/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  <c r="X19426"/>
      <c r="Y19426"/>
      <c r="Z19426"/>
      <c r="AA19426"/>
      <c r="AB19426"/>
      <c r="AC19426"/>
      <c r="AD19426"/>
      <c r="AE19426"/>
      <c r="AF19426"/>
      <c r="AG19426"/>
      <c r="AH19426"/>
      <c r="AI19426"/>
      <c r="AJ19426"/>
      <c r="AK19426"/>
      <c r="AL19426"/>
      <c r="AM19426"/>
      <c r="AN19426"/>
      <c r="AO19426"/>
      <c r="AP19426"/>
      <c r="AQ19426"/>
      <c r="AR19426"/>
      <c r="AS19426"/>
      <c r="AT19426"/>
      <c r="AU19426"/>
      <c r="AV19426"/>
      <c r="AW19426"/>
      <c r="AX19426"/>
      <c r="AY19426"/>
      <c r="AZ19426"/>
    </row>
    <row r="19427">
      <c r="A19427"/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  <c r="W19427"/>
      <c r="X19427"/>
      <c r="Y19427"/>
      <c r="Z19427"/>
      <c r="AA19427"/>
      <c r="AB19427"/>
      <c r="AC19427"/>
      <c r="AD19427"/>
      <c r="AE19427"/>
      <c r="AF19427"/>
      <c r="AG19427"/>
      <c r="AH19427"/>
      <c r="AI19427"/>
      <c r="AJ19427"/>
      <c r="AK19427"/>
      <c r="AL19427"/>
      <c r="AM19427"/>
      <c r="AN19427"/>
      <c r="AO19427"/>
      <c r="AP19427"/>
      <c r="AQ19427"/>
      <c r="AR19427"/>
      <c r="AS19427"/>
      <c r="AT19427"/>
      <c r="AU19427"/>
      <c r="AV19427"/>
      <c r="AW19427"/>
      <c r="AX19427"/>
      <c r="AY19427"/>
      <c r="AZ19427"/>
    </row>
    <row r="19428">
      <c r="A19428"/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  <c r="X19428"/>
      <c r="Y19428"/>
      <c r="Z19428"/>
      <c r="AA19428"/>
      <c r="AB19428"/>
      <c r="AC19428"/>
      <c r="AD19428"/>
      <c r="AE19428"/>
      <c r="AF19428"/>
      <c r="AG19428"/>
      <c r="AH19428"/>
      <c r="AI19428"/>
      <c r="AJ19428"/>
      <c r="AK19428"/>
      <c r="AL19428"/>
      <c r="AM19428"/>
      <c r="AN19428"/>
      <c r="AO19428"/>
      <c r="AP19428"/>
      <c r="AQ19428"/>
      <c r="AR19428"/>
      <c r="AS19428"/>
      <c r="AT19428"/>
      <c r="AU19428"/>
      <c r="AV19428"/>
      <c r="AW19428"/>
      <c r="AX19428"/>
      <c r="AY19428"/>
      <c r="AZ19428"/>
    </row>
    <row r="19429">
      <c r="A19429"/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  <c r="X19429"/>
      <c r="Y19429"/>
      <c r="Z19429"/>
      <c r="AA19429"/>
      <c r="AB19429"/>
      <c r="AC19429"/>
      <c r="AD19429"/>
      <c r="AE19429"/>
      <c r="AF19429"/>
      <c r="AG19429"/>
      <c r="AH19429"/>
      <c r="AI19429"/>
      <c r="AJ19429"/>
      <c r="AK19429"/>
      <c r="AL19429"/>
      <c r="AM19429"/>
      <c r="AN19429"/>
      <c r="AO19429"/>
      <c r="AP19429"/>
      <c r="AQ19429"/>
      <c r="AR19429"/>
      <c r="AS19429"/>
      <c r="AT19429"/>
      <c r="AU19429"/>
      <c r="AV19429"/>
      <c r="AW19429"/>
      <c r="AX19429"/>
      <c r="AY19429"/>
      <c r="AZ19429"/>
    </row>
    <row r="19430">
      <c r="A19430"/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  <c r="X19430"/>
      <c r="Y19430"/>
      <c r="Z19430"/>
      <c r="AA19430"/>
      <c r="AB19430"/>
      <c r="AC19430"/>
      <c r="AD19430"/>
      <c r="AE19430"/>
      <c r="AF19430"/>
      <c r="AG19430"/>
      <c r="AH19430"/>
      <c r="AI19430"/>
      <c r="AJ19430"/>
      <c r="AK19430"/>
      <c r="AL19430"/>
      <c r="AM19430"/>
      <c r="AN19430"/>
      <c r="AO19430"/>
      <c r="AP19430"/>
      <c r="AQ19430"/>
      <c r="AR19430"/>
      <c r="AS19430"/>
      <c r="AT19430"/>
      <c r="AU19430"/>
      <c r="AV19430"/>
      <c r="AW19430"/>
      <c r="AX19430"/>
      <c r="AY19430"/>
      <c r="AZ19430"/>
    </row>
    <row r="19431">
      <c r="A19431"/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  <c r="X19431"/>
      <c r="Y19431"/>
      <c r="Z19431"/>
      <c r="AA19431"/>
      <c r="AB19431"/>
      <c r="AC19431"/>
      <c r="AD19431"/>
      <c r="AE19431"/>
      <c r="AF19431"/>
      <c r="AG19431"/>
      <c r="AH19431"/>
      <c r="AI19431"/>
      <c r="AJ19431"/>
      <c r="AK19431"/>
      <c r="AL19431"/>
      <c r="AM19431"/>
      <c r="AN19431"/>
      <c r="AO19431"/>
      <c r="AP19431"/>
      <c r="AQ19431"/>
      <c r="AR19431"/>
      <c r="AS19431"/>
      <c r="AT19431"/>
      <c r="AU19431"/>
      <c r="AV19431"/>
      <c r="AW19431"/>
      <c r="AX19431"/>
      <c r="AY19431"/>
      <c r="AZ19431"/>
    </row>
    <row r="19432">
      <c r="A19432"/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  <c r="X19432"/>
      <c r="Y19432"/>
      <c r="Z19432"/>
      <c r="AA19432"/>
      <c r="AB19432"/>
      <c r="AC19432"/>
      <c r="AD19432"/>
      <c r="AE19432"/>
      <c r="AF19432"/>
      <c r="AG19432"/>
      <c r="AH19432"/>
      <c r="AI19432"/>
      <c r="AJ19432"/>
      <c r="AK19432"/>
      <c r="AL19432"/>
      <c r="AM19432"/>
      <c r="AN19432"/>
      <c r="AO19432"/>
      <c r="AP19432"/>
      <c r="AQ19432"/>
      <c r="AR19432"/>
      <c r="AS19432"/>
      <c r="AT19432"/>
      <c r="AU19432"/>
      <c r="AV19432"/>
      <c r="AW19432"/>
      <c r="AX19432"/>
      <c r="AY19432"/>
      <c r="AZ19432"/>
    </row>
    <row r="19433">
      <c r="A19433"/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  <c r="X19433"/>
      <c r="Y19433"/>
      <c r="Z19433"/>
      <c r="AA19433"/>
      <c r="AB19433"/>
      <c r="AC19433"/>
      <c r="AD19433"/>
      <c r="AE19433"/>
      <c r="AF19433"/>
      <c r="AG19433"/>
      <c r="AH19433"/>
      <c r="AI19433"/>
      <c r="AJ19433"/>
      <c r="AK19433"/>
      <c r="AL19433"/>
      <c r="AM19433"/>
      <c r="AN19433"/>
      <c r="AO19433"/>
      <c r="AP19433"/>
      <c r="AQ19433"/>
      <c r="AR19433"/>
      <c r="AS19433"/>
      <c r="AT19433"/>
      <c r="AU19433"/>
      <c r="AV19433"/>
      <c r="AW19433"/>
      <c r="AX19433"/>
      <c r="AY19433"/>
      <c r="AZ19433"/>
    </row>
    <row r="19434">
      <c r="A19434"/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  <c r="X19434"/>
      <c r="Y19434"/>
      <c r="Z19434"/>
      <c r="AA19434"/>
      <c r="AB19434"/>
      <c r="AC19434"/>
      <c r="AD19434"/>
      <c r="AE19434"/>
      <c r="AF19434"/>
      <c r="AG19434"/>
      <c r="AH19434"/>
      <c r="AI19434"/>
      <c r="AJ19434"/>
      <c r="AK19434"/>
      <c r="AL19434"/>
      <c r="AM19434"/>
      <c r="AN19434"/>
      <c r="AO19434"/>
      <c r="AP19434"/>
      <c r="AQ19434"/>
      <c r="AR19434"/>
      <c r="AS19434"/>
      <c r="AT19434"/>
      <c r="AU19434"/>
      <c r="AV19434"/>
      <c r="AW19434"/>
      <c r="AX19434"/>
      <c r="AY19434"/>
      <c r="AZ19434"/>
    </row>
    <row r="19435">
      <c r="A19435"/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  <c r="X19435"/>
      <c r="Y19435"/>
      <c r="Z19435"/>
      <c r="AA19435"/>
      <c r="AB19435"/>
      <c r="AC19435"/>
      <c r="AD19435"/>
      <c r="AE19435"/>
      <c r="AF19435"/>
      <c r="AG19435"/>
      <c r="AH19435"/>
      <c r="AI19435"/>
      <c r="AJ19435"/>
      <c r="AK19435"/>
      <c r="AL19435"/>
      <c r="AM19435"/>
      <c r="AN19435"/>
      <c r="AO19435"/>
      <c r="AP19435"/>
      <c r="AQ19435"/>
      <c r="AR19435"/>
      <c r="AS19435"/>
      <c r="AT19435"/>
      <c r="AU19435"/>
      <c r="AV19435"/>
      <c r="AW19435"/>
      <c r="AX19435"/>
      <c r="AY19435"/>
      <c r="AZ19435"/>
    </row>
    <row r="19436">
      <c r="A19436"/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  <c r="X19436"/>
      <c r="Y19436"/>
      <c r="Z19436"/>
      <c r="AA19436"/>
      <c r="AB19436"/>
      <c r="AC19436"/>
      <c r="AD19436"/>
      <c r="AE19436"/>
      <c r="AF19436"/>
      <c r="AG19436"/>
      <c r="AH19436"/>
      <c r="AI19436"/>
      <c r="AJ19436"/>
      <c r="AK19436"/>
      <c r="AL19436"/>
      <c r="AM19436"/>
      <c r="AN19436"/>
      <c r="AO19436"/>
      <c r="AP19436"/>
      <c r="AQ19436"/>
      <c r="AR19436"/>
      <c r="AS19436"/>
      <c r="AT19436"/>
      <c r="AU19436"/>
      <c r="AV19436"/>
      <c r="AW19436"/>
      <c r="AX19436"/>
      <c r="AY19436"/>
      <c r="AZ19436"/>
    </row>
    <row r="19437">
      <c r="A19437"/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  <c r="X19437"/>
      <c r="Y19437"/>
      <c r="Z19437"/>
      <c r="AA19437"/>
      <c r="AB19437"/>
      <c r="AC19437"/>
      <c r="AD19437"/>
      <c r="AE19437"/>
      <c r="AF19437"/>
      <c r="AG19437"/>
      <c r="AH19437"/>
      <c r="AI19437"/>
      <c r="AJ19437"/>
      <c r="AK19437"/>
      <c r="AL19437"/>
      <c r="AM19437"/>
      <c r="AN19437"/>
      <c r="AO19437"/>
      <c r="AP19437"/>
      <c r="AQ19437"/>
      <c r="AR19437"/>
      <c r="AS19437"/>
      <c r="AT19437"/>
      <c r="AU19437"/>
      <c r="AV19437"/>
      <c r="AW19437"/>
      <c r="AX19437"/>
      <c r="AY19437"/>
      <c r="AZ19437"/>
    </row>
    <row r="19438">
      <c r="A19438"/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  <c r="X19438"/>
      <c r="Y19438"/>
      <c r="Z19438"/>
      <c r="AA19438"/>
      <c r="AB19438"/>
      <c r="AC19438"/>
      <c r="AD19438"/>
      <c r="AE19438"/>
      <c r="AF19438"/>
      <c r="AG19438"/>
      <c r="AH19438"/>
      <c r="AI19438"/>
      <c r="AJ19438"/>
      <c r="AK19438"/>
      <c r="AL19438"/>
      <c r="AM19438"/>
      <c r="AN19438"/>
      <c r="AO19438"/>
      <c r="AP19438"/>
      <c r="AQ19438"/>
      <c r="AR19438"/>
      <c r="AS19438"/>
      <c r="AT19438"/>
      <c r="AU19438"/>
      <c r="AV19438"/>
      <c r="AW19438"/>
      <c r="AX19438"/>
      <c r="AY19438"/>
      <c r="AZ19438"/>
    </row>
    <row r="19439">
      <c r="A19439"/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  <c r="X19439"/>
      <c r="Y19439"/>
      <c r="Z19439"/>
      <c r="AA19439"/>
      <c r="AB19439"/>
      <c r="AC19439"/>
      <c r="AD19439"/>
      <c r="AE19439"/>
      <c r="AF19439"/>
      <c r="AG19439"/>
      <c r="AH19439"/>
      <c r="AI19439"/>
      <c r="AJ19439"/>
      <c r="AK19439"/>
      <c r="AL19439"/>
      <c r="AM19439"/>
      <c r="AN19439"/>
      <c r="AO19439"/>
      <c r="AP19439"/>
      <c r="AQ19439"/>
      <c r="AR19439"/>
      <c r="AS19439"/>
      <c r="AT19439"/>
      <c r="AU19439"/>
      <c r="AV19439"/>
      <c r="AW19439"/>
      <c r="AX19439"/>
      <c r="AY19439"/>
      <c r="AZ19439"/>
    </row>
    <row r="19440">
      <c r="A19440"/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  <c r="X19440"/>
      <c r="Y19440"/>
      <c r="Z19440"/>
      <c r="AA19440"/>
      <c r="AB19440"/>
      <c r="AC19440"/>
      <c r="AD19440"/>
      <c r="AE19440"/>
      <c r="AF19440"/>
      <c r="AG19440"/>
      <c r="AH19440"/>
      <c r="AI19440"/>
      <c r="AJ19440"/>
      <c r="AK19440"/>
      <c r="AL19440"/>
      <c r="AM19440"/>
      <c r="AN19440"/>
      <c r="AO19440"/>
      <c r="AP19440"/>
      <c r="AQ19440"/>
      <c r="AR19440"/>
      <c r="AS19440"/>
      <c r="AT19440"/>
      <c r="AU19440"/>
      <c r="AV19440"/>
      <c r="AW19440"/>
      <c r="AX19440"/>
      <c r="AY19440"/>
      <c r="AZ19440"/>
    </row>
    <row r="19441">
      <c r="A19441"/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  <c r="X19441"/>
      <c r="Y19441"/>
      <c r="Z19441"/>
      <c r="AA19441"/>
      <c r="AB19441"/>
      <c r="AC19441"/>
      <c r="AD19441"/>
      <c r="AE19441"/>
      <c r="AF19441"/>
      <c r="AG19441"/>
      <c r="AH19441"/>
      <c r="AI19441"/>
      <c r="AJ19441"/>
      <c r="AK19441"/>
      <c r="AL19441"/>
      <c r="AM19441"/>
      <c r="AN19441"/>
      <c r="AO19441"/>
      <c r="AP19441"/>
      <c r="AQ19441"/>
      <c r="AR19441"/>
      <c r="AS19441"/>
      <c r="AT19441"/>
      <c r="AU19441"/>
      <c r="AV19441"/>
      <c r="AW19441"/>
      <c r="AX19441"/>
      <c r="AY19441"/>
      <c r="AZ19441"/>
    </row>
    <row r="19442">
      <c r="A19442"/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  <c r="X19442"/>
      <c r="Y19442"/>
      <c r="Z19442"/>
      <c r="AA19442"/>
      <c r="AB19442"/>
      <c r="AC19442"/>
      <c r="AD19442"/>
      <c r="AE19442"/>
      <c r="AF19442"/>
      <c r="AG19442"/>
      <c r="AH19442"/>
      <c r="AI19442"/>
      <c r="AJ19442"/>
      <c r="AK19442"/>
      <c r="AL19442"/>
      <c r="AM19442"/>
      <c r="AN19442"/>
      <c r="AO19442"/>
      <c r="AP19442"/>
      <c r="AQ19442"/>
      <c r="AR19442"/>
      <c r="AS19442"/>
      <c r="AT19442"/>
      <c r="AU19442"/>
      <c r="AV19442"/>
      <c r="AW19442"/>
      <c r="AX19442"/>
      <c r="AY19442"/>
      <c r="AZ19442"/>
    </row>
    <row r="19443">
      <c r="A19443"/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  <c r="X19443"/>
      <c r="Y19443"/>
      <c r="Z19443"/>
      <c r="AA19443"/>
      <c r="AB19443"/>
      <c r="AC19443"/>
      <c r="AD19443"/>
      <c r="AE19443"/>
      <c r="AF19443"/>
      <c r="AG19443"/>
      <c r="AH19443"/>
      <c r="AI19443"/>
      <c r="AJ19443"/>
      <c r="AK19443"/>
      <c r="AL19443"/>
      <c r="AM19443"/>
      <c r="AN19443"/>
      <c r="AO19443"/>
      <c r="AP19443"/>
      <c r="AQ19443"/>
      <c r="AR19443"/>
      <c r="AS19443"/>
      <c r="AT19443"/>
      <c r="AU19443"/>
      <c r="AV19443"/>
      <c r="AW19443"/>
      <c r="AX19443"/>
      <c r="AY19443"/>
      <c r="AZ19443"/>
    </row>
    <row r="19444">
      <c r="A19444"/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  <c r="X19444"/>
      <c r="Y19444"/>
      <c r="Z19444"/>
      <c r="AA19444"/>
      <c r="AB19444"/>
      <c r="AC19444"/>
      <c r="AD19444"/>
      <c r="AE19444"/>
      <c r="AF19444"/>
      <c r="AG19444"/>
      <c r="AH19444"/>
      <c r="AI19444"/>
      <c r="AJ19444"/>
      <c r="AK19444"/>
      <c r="AL19444"/>
      <c r="AM19444"/>
      <c r="AN19444"/>
      <c r="AO19444"/>
      <c r="AP19444"/>
      <c r="AQ19444"/>
      <c r="AR19444"/>
      <c r="AS19444"/>
      <c r="AT19444"/>
      <c r="AU19444"/>
      <c r="AV19444"/>
      <c r="AW19444"/>
      <c r="AX19444"/>
      <c r="AY19444"/>
      <c r="AZ19444"/>
    </row>
    <row r="19445">
      <c r="A19445"/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  <c r="X19445"/>
      <c r="Y19445"/>
      <c r="Z19445"/>
      <c r="AA19445"/>
      <c r="AB19445"/>
      <c r="AC19445"/>
      <c r="AD19445"/>
      <c r="AE19445"/>
      <c r="AF19445"/>
      <c r="AG19445"/>
      <c r="AH19445"/>
      <c r="AI19445"/>
      <c r="AJ19445"/>
      <c r="AK19445"/>
      <c r="AL19445"/>
      <c r="AM19445"/>
      <c r="AN19445"/>
      <c r="AO19445"/>
      <c r="AP19445"/>
      <c r="AQ19445"/>
      <c r="AR19445"/>
      <c r="AS19445"/>
      <c r="AT19445"/>
      <c r="AU19445"/>
      <c r="AV19445"/>
      <c r="AW19445"/>
      <c r="AX19445"/>
      <c r="AY19445"/>
      <c r="AZ19445"/>
    </row>
    <row r="19446">
      <c r="A19446"/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  <c r="X19446"/>
      <c r="Y19446"/>
      <c r="Z19446"/>
      <c r="AA19446"/>
      <c r="AB19446"/>
      <c r="AC19446"/>
      <c r="AD19446"/>
      <c r="AE19446"/>
      <c r="AF19446"/>
      <c r="AG19446"/>
      <c r="AH19446"/>
      <c r="AI19446"/>
      <c r="AJ19446"/>
      <c r="AK19446"/>
      <c r="AL19446"/>
      <c r="AM19446"/>
      <c r="AN19446"/>
      <c r="AO19446"/>
      <c r="AP19446"/>
      <c r="AQ19446"/>
      <c r="AR19446"/>
      <c r="AS19446"/>
      <c r="AT19446"/>
      <c r="AU19446"/>
      <c r="AV19446"/>
      <c r="AW19446"/>
      <c r="AX19446"/>
      <c r="AY19446"/>
      <c r="AZ19446"/>
    </row>
    <row r="19447">
      <c r="A19447"/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  <c r="X19447"/>
      <c r="Y19447"/>
      <c r="Z19447"/>
      <c r="AA19447"/>
      <c r="AB19447"/>
      <c r="AC19447"/>
      <c r="AD19447"/>
      <c r="AE19447"/>
      <c r="AF19447"/>
      <c r="AG19447"/>
      <c r="AH19447"/>
      <c r="AI19447"/>
      <c r="AJ19447"/>
      <c r="AK19447"/>
      <c r="AL19447"/>
      <c r="AM19447"/>
      <c r="AN19447"/>
      <c r="AO19447"/>
      <c r="AP19447"/>
      <c r="AQ19447"/>
      <c r="AR19447"/>
      <c r="AS19447"/>
      <c r="AT19447"/>
      <c r="AU19447"/>
      <c r="AV19447"/>
      <c r="AW19447"/>
      <c r="AX19447"/>
      <c r="AY19447"/>
      <c r="AZ19447"/>
    </row>
    <row r="19448">
      <c r="A19448"/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  <c r="X19448"/>
      <c r="Y19448"/>
      <c r="Z19448"/>
      <c r="AA19448"/>
      <c r="AB19448"/>
      <c r="AC19448"/>
      <c r="AD19448"/>
      <c r="AE19448"/>
      <c r="AF19448"/>
      <c r="AG19448"/>
      <c r="AH19448"/>
      <c r="AI19448"/>
      <c r="AJ19448"/>
      <c r="AK19448"/>
      <c r="AL19448"/>
      <c r="AM19448"/>
      <c r="AN19448"/>
      <c r="AO19448"/>
      <c r="AP19448"/>
      <c r="AQ19448"/>
      <c r="AR19448"/>
      <c r="AS19448"/>
      <c r="AT19448"/>
      <c r="AU19448"/>
      <c r="AV19448"/>
      <c r="AW19448"/>
      <c r="AX19448"/>
      <c r="AY19448"/>
      <c r="AZ19448"/>
    </row>
    <row r="19449">
      <c r="A19449"/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  <c r="X19449"/>
      <c r="Y19449"/>
      <c r="Z19449"/>
      <c r="AA19449"/>
      <c r="AB19449"/>
      <c r="AC19449"/>
      <c r="AD19449"/>
      <c r="AE19449"/>
      <c r="AF19449"/>
      <c r="AG19449"/>
      <c r="AH19449"/>
      <c r="AI19449"/>
      <c r="AJ19449"/>
      <c r="AK19449"/>
      <c r="AL19449"/>
      <c r="AM19449"/>
      <c r="AN19449"/>
      <c r="AO19449"/>
      <c r="AP19449"/>
      <c r="AQ19449"/>
      <c r="AR19449"/>
      <c r="AS19449"/>
      <c r="AT19449"/>
      <c r="AU19449"/>
      <c r="AV19449"/>
      <c r="AW19449"/>
      <c r="AX19449"/>
      <c r="AY19449"/>
      <c r="AZ19449"/>
    </row>
    <row r="19450">
      <c r="A19450"/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  <c r="X19450"/>
      <c r="Y19450"/>
      <c r="Z19450"/>
      <c r="AA19450"/>
      <c r="AB19450"/>
      <c r="AC19450"/>
      <c r="AD19450"/>
      <c r="AE19450"/>
      <c r="AF19450"/>
      <c r="AG19450"/>
      <c r="AH19450"/>
      <c r="AI19450"/>
      <c r="AJ19450"/>
      <c r="AK19450"/>
      <c r="AL19450"/>
      <c r="AM19450"/>
      <c r="AN19450"/>
      <c r="AO19450"/>
      <c r="AP19450"/>
      <c r="AQ19450"/>
      <c r="AR19450"/>
      <c r="AS19450"/>
      <c r="AT19450"/>
      <c r="AU19450"/>
      <c r="AV19450"/>
      <c r="AW19450"/>
      <c r="AX19450"/>
      <c r="AY19450"/>
      <c r="AZ19450"/>
    </row>
    <row r="19451">
      <c r="A19451"/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  <c r="X19451"/>
      <c r="Y19451"/>
      <c r="Z19451"/>
      <c r="AA19451"/>
      <c r="AB19451"/>
      <c r="AC19451"/>
      <c r="AD19451"/>
      <c r="AE19451"/>
      <c r="AF19451"/>
      <c r="AG19451"/>
      <c r="AH19451"/>
      <c r="AI19451"/>
      <c r="AJ19451"/>
      <c r="AK19451"/>
      <c r="AL19451"/>
      <c r="AM19451"/>
      <c r="AN19451"/>
      <c r="AO19451"/>
      <c r="AP19451"/>
      <c r="AQ19451"/>
      <c r="AR19451"/>
      <c r="AS19451"/>
      <c r="AT19451"/>
      <c r="AU19451"/>
      <c r="AV19451"/>
      <c r="AW19451"/>
      <c r="AX19451"/>
      <c r="AY19451"/>
      <c r="AZ19451"/>
    </row>
    <row r="19452">
      <c r="A19452"/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  <c r="X19452"/>
      <c r="Y19452"/>
      <c r="Z19452"/>
      <c r="AA19452"/>
      <c r="AB19452"/>
      <c r="AC19452"/>
      <c r="AD19452"/>
      <c r="AE19452"/>
      <c r="AF19452"/>
      <c r="AG19452"/>
      <c r="AH19452"/>
      <c r="AI19452"/>
      <c r="AJ19452"/>
      <c r="AK19452"/>
      <c r="AL19452"/>
      <c r="AM19452"/>
      <c r="AN19452"/>
      <c r="AO19452"/>
      <c r="AP19452"/>
      <c r="AQ19452"/>
      <c r="AR19452"/>
      <c r="AS19452"/>
      <c r="AT19452"/>
      <c r="AU19452"/>
      <c r="AV19452"/>
      <c r="AW19452"/>
      <c r="AX19452"/>
      <c r="AY19452"/>
      <c r="AZ19452"/>
    </row>
    <row r="19453">
      <c r="A19453"/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  <c r="X19453"/>
      <c r="Y19453"/>
      <c r="Z19453"/>
      <c r="AA19453"/>
      <c r="AB19453"/>
      <c r="AC19453"/>
      <c r="AD19453"/>
      <c r="AE19453"/>
      <c r="AF19453"/>
      <c r="AG19453"/>
      <c r="AH19453"/>
      <c r="AI19453"/>
      <c r="AJ19453"/>
      <c r="AK19453"/>
      <c r="AL19453"/>
      <c r="AM19453"/>
      <c r="AN19453"/>
      <c r="AO19453"/>
      <c r="AP19453"/>
      <c r="AQ19453"/>
      <c r="AR19453"/>
      <c r="AS19453"/>
      <c r="AT19453"/>
      <c r="AU19453"/>
      <c r="AV19453"/>
      <c r="AW19453"/>
      <c r="AX19453"/>
      <c r="AY19453"/>
      <c r="AZ19453"/>
    </row>
    <row r="19454">
      <c r="A19454"/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  <c r="X19454"/>
      <c r="Y19454"/>
      <c r="Z19454"/>
      <c r="AA19454"/>
      <c r="AB19454"/>
      <c r="AC19454"/>
      <c r="AD19454"/>
      <c r="AE19454"/>
      <c r="AF19454"/>
      <c r="AG19454"/>
      <c r="AH19454"/>
      <c r="AI19454"/>
      <c r="AJ19454"/>
      <c r="AK19454"/>
      <c r="AL19454"/>
      <c r="AM19454"/>
      <c r="AN19454"/>
      <c r="AO19454"/>
      <c r="AP19454"/>
      <c r="AQ19454"/>
      <c r="AR19454"/>
      <c r="AS19454"/>
      <c r="AT19454"/>
      <c r="AU19454"/>
      <c r="AV19454"/>
      <c r="AW19454"/>
      <c r="AX19454"/>
      <c r="AY19454"/>
      <c r="AZ19454"/>
    </row>
    <row r="19455">
      <c r="A19455"/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  <c r="X19455"/>
      <c r="Y19455"/>
      <c r="Z19455"/>
      <c r="AA19455"/>
      <c r="AB19455"/>
      <c r="AC19455"/>
      <c r="AD19455"/>
      <c r="AE19455"/>
      <c r="AF19455"/>
      <c r="AG19455"/>
      <c r="AH19455"/>
      <c r="AI19455"/>
      <c r="AJ19455"/>
      <c r="AK19455"/>
      <c r="AL19455"/>
      <c r="AM19455"/>
      <c r="AN19455"/>
      <c r="AO19455"/>
      <c r="AP19455"/>
      <c r="AQ19455"/>
      <c r="AR19455"/>
      <c r="AS19455"/>
      <c r="AT19455"/>
      <c r="AU19455"/>
      <c r="AV19455"/>
      <c r="AW19455"/>
      <c r="AX19455"/>
      <c r="AY19455"/>
      <c r="AZ19455"/>
    </row>
    <row r="19456">
      <c r="A19456"/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  <c r="X19456"/>
      <c r="Y19456"/>
      <c r="Z19456"/>
      <c r="AA19456"/>
      <c r="AB19456"/>
      <c r="AC19456"/>
      <c r="AD19456"/>
      <c r="AE19456"/>
      <c r="AF19456"/>
      <c r="AG19456"/>
      <c r="AH19456"/>
      <c r="AI19456"/>
      <c r="AJ19456"/>
      <c r="AK19456"/>
      <c r="AL19456"/>
      <c r="AM19456"/>
      <c r="AN19456"/>
      <c r="AO19456"/>
      <c r="AP19456"/>
      <c r="AQ19456"/>
      <c r="AR19456"/>
      <c r="AS19456"/>
      <c r="AT19456"/>
      <c r="AU19456"/>
      <c r="AV19456"/>
      <c r="AW19456"/>
      <c r="AX19456"/>
      <c r="AY19456"/>
      <c r="AZ19456"/>
    </row>
    <row r="19457">
      <c r="A19457"/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  <c r="X19457"/>
      <c r="Y19457"/>
      <c r="Z19457"/>
      <c r="AA19457"/>
      <c r="AB19457"/>
      <c r="AC19457"/>
      <c r="AD19457"/>
      <c r="AE19457"/>
      <c r="AF19457"/>
      <c r="AG19457"/>
      <c r="AH19457"/>
      <c r="AI19457"/>
      <c r="AJ19457"/>
      <c r="AK19457"/>
      <c r="AL19457"/>
      <c r="AM19457"/>
      <c r="AN19457"/>
      <c r="AO19457"/>
      <c r="AP19457"/>
      <c r="AQ19457"/>
      <c r="AR19457"/>
      <c r="AS19457"/>
      <c r="AT19457"/>
      <c r="AU19457"/>
      <c r="AV19457"/>
      <c r="AW19457"/>
      <c r="AX19457"/>
      <c r="AY19457"/>
      <c r="AZ19457"/>
    </row>
    <row r="19458">
      <c r="A19458"/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  <c r="W19458"/>
      <c r="X19458"/>
      <c r="Y19458"/>
      <c r="Z19458"/>
      <c r="AA19458"/>
      <c r="AB19458"/>
      <c r="AC19458"/>
      <c r="AD19458"/>
      <c r="AE19458"/>
      <c r="AF19458"/>
      <c r="AG19458"/>
      <c r="AH19458"/>
      <c r="AI19458"/>
      <c r="AJ19458"/>
      <c r="AK19458"/>
      <c r="AL19458"/>
      <c r="AM19458"/>
      <c r="AN19458"/>
      <c r="AO19458"/>
      <c r="AP19458"/>
      <c r="AQ19458"/>
      <c r="AR19458"/>
      <c r="AS19458"/>
      <c r="AT19458"/>
      <c r="AU19458"/>
      <c r="AV19458"/>
      <c r="AW19458"/>
      <c r="AX19458"/>
      <c r="AY19458"/>
      <c r="AZ19458"/>
    </row>
    <row r="19459">
      <c r="A19459"/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  <c r="X19459"/>
      <c r="Y19459"/>
      <c r="Z19459"/>
      <c r="AA19459"/>
      <c r="AB19459"/>
      <c r="AC19459"/>
      <c r="AD19459"/>
      <c r="AE19459"/>
      <c r="AF19459"/>
      <c r="AG19459"/>
      <c r="AH19459"/>
      <c r="AI19459"/>
      <c r="AJ19459"/>
      <c r="AK19459"/>
      <c r="AL19459"/>
      <c r="AM19459"/>
      <c r="AN19459"/>
      <c r="AO19459"/>
      <c r="AP19459"/>
      <c r="AQ19459"/>
      <c r="AR19459"/>
      <c r="AS19459"/>
      <c r="AT19459"/>
      <c r="AU19459"/>
      <c r="AV19459"/>
      <c r="AW19459"/>
      <c r="AX19459"/>
      <c r="AY19459"/>
      <c r="AZ19459"/>
    </row>
    <row r="19460">
      <c r="A19460"/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  <c r="X19460"/>
      <c r="Y19460"/>
      <c r="Z19460"/>
      <c r="AA19460"/>
      <c r="AB19460"/>
      <c r="AC19460"/>
      <c r="AD19460"/>
      <c r="AE19460"/>
      <c r="AF19460"/>
      <c r="AG19460"/>
      <c r="AH19460"/>
      <c r="AI19460"/>
      <c r="AJ19460"/>
      <c r="AK19460"/>
      <c r="AL19460"/>
      <c r="AM19460"/>
      <c r="AN19460"/>
      <c r="AO19460"/>
      <c r="AP19460"/>
      <c r="AQ19460"/>
      <c r="AR19460"/>
      <c r="AS19460"/>
      <c r="AT19460"/>
      <c r="AU19460"/>
      <c r="AV19460"/>
      <c r="AW19460"/>
      <c r="AX19460"/>
      <c r="AY19460"/>
      <c r="AZ19460"/>
    </row>
    <row r="19461">
      <c r="A19461"/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  <c r="X19461"/>
      <c r="Y19461"/>
      <c r="Z19461"/>
      <c r="AA19461"/>
      <c r="AB19461"/>
      <c r="AC19461"/>
      <c r="AD19461"/>
      <c r="AE19461"/>
      <c r="AF19461"/>
      <c r="AG19461"/>
      <c r="AH19461"/>
      <c r="AI19461"/>
      <c r="AJ19461"/>
      <c r="AK19461"/>
      <c r="AL19461"/>
      <c r="AM19461"/>
      <c r="AN19461"/>
      <c r="AO19461"/>
      <c r="AP19461"/>
      <c r="AQ19461"/>
      <c r="AR19461"/>
      <c r="AS19461"/>
      <c r="AT19461"/>
      <c r="AU19461"/>
      <c r="AV19461"/>
      <c r="AW19461"/>
      <c r="AX19461"/>
      <c r="AY19461"/>
      <c r="AZ19461"/>
    </row>
    <row r="19462">
      <c r="A19462"/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  <c r="X19462"/>
      <c r="Y19462"/>
      <c r="Z19462"/>
      <c r="AA19462"/>
      <c r="AB19462"/>
      <c r="AC19462"/>
      <c r="AD19462"/>
      <c r="AE19462"/>
      <c r="AF19462"/>
      <c r="AG19462"/>
      <c r="AH19462"/>
      <c r="AI19462"/>
      <c r="AJ19462"/>
      <c r="AK19462"/>
      <c r="AL19462"/>
      <c r="AM19462"/>
      <c r="AN19462"/>
      <c r="AO19462"/>
      <c r="AP19462"/>
      <c r="AQ19462"/>
      <c r="AR19462"/>
      <c r="AS19462"/>
      <c r="AT19462"/>
      <c r="AU19462"/>
      <c r="AV19462"/>
      <c r="AW19462"/>
      <c r="AX19462"/>
      <c r="AY19462"/>
      <c r="AZ19462"/>
    </row>
    <row r="19463">
      <c r="A19463"/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  <c r="X19463"/>
      <c r="Y19463"/>
      <c r="Z19463"/>
      <c r="AA19463"/>
      <c r="AB19463"/>
      <c r="AC19463"/>
      <c r="AD19463"/>
      <c r="AE19463"/>
      <c r="AF19463"/>
      <c r="AG19463"/>
      <c r="AH19463"/>
      <c r="AI19463"/>
      <c r="AJ19463"/>
      <c r="AK19463"/>
      <c r="AL19463"/>
      <c r="AM19463"/>
      <c r="AN19463"/>
      <c r="AO19463"/>
      <c r="AP19463"/>
      <c r="AQ19463"/>
      <c r="AR19463"/>
      <c r="AS19463"/>
      <c r="AT19463"/>
      <c r="AU19463"/>
      <c r="AV19463"/>
      <c r="AW19463"/>
      <c r="AX19463"/>
      <c r="AY19463"/>
      <c r="AZ19463"/>
    </row>
    <row r="19464">
      <c r="A19464"/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  <c r="X19464"/>
      <c r="Y19464"/>
      <c r="Z19464"/>
      <c r="AA19464"/>
      <c r="AB19464"/>
      <c r="AC19464"/>
      <c r="AD19464"/>
      <c r="AE19464"/>
      <c r="AF19464"/>
      <c r="AG19464"/>
      <c r="AH19464"/>
      <c r="AI19464"/>
      <c r="AJ19464"/>
      <c r="AK19464"/>
      <c r="AL19464"/>
      <c r="AM19464"/>
      <c r="AN19464"/>
      <c r="AO19464"/>
      <c r="AP19464"/>
      <c r="AQ19464"/>
      <c r="AR19464"/>
      <c r="AS19464"/>
      <c r="AT19464"/>
      <c r="AU19464"/>
      <c r="AV19464"/>
      <c r="AW19464"/>
      <c r="AX19464"/>
      <c r="AY19464"/>
      <c r="AZ19464"/>
    </row>
    <row r="19465">
      <c r="A19465"/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  <c r="X19465"/>
      <c r="Y19465"/>
      <c r="Z19465"/>
      <c r="AA19465"/>
      <c r="AB19465"/>
      <c r="AC19465"/>
      <c r="AD19465"/>
      <c r="AE19465"/>
      <c r="AF19465"/>
      <c r="AG19465"/>
      <c r="AH19465"/>
      <c r="AI19465"/>
      <c r="AJ19465"/>
      <c r="AK19465"/>
      <c r="AL19465"/>
      <c r="AM19465"/>
      <c r="AN19465"/>
      <c r="AO19465"/>
      <c r="AP19465"/>
      <c r="AQ19465"/>
      <c r="AR19465"/>
      <c r="AS19465"/>
      <c r="AT19465"/>
      <c r="AU19465"/>
      <c r="AV19465"/>
      <c r="AW19465"/>
      <c r="AX19465"/>
      <c r="AY19465"/>
      <c r="AZ19465"/>
    </row>
    <row r="19466">
      <c r="A19466"/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  <c r="X19466"/>
      <c r="Y19466"/>
      <c r="Z19466"/>
      <c r="AA19466"/>
      <c r="AB19466"/>
      <c r="AC19466"/>
      <c r="AD19466"/>
      <c r="AE19466"/>
      <c r="AF19466"/>
      <c r="AG19466"/>
      <c r="AH19466"/>
      <c r="AI19466"/>
      <c r="AJ19466"/>
      <c r="AK19466"/>
      <c r="AL19466"/>
      <c r="AM19466"/>
      <c r="AN19466"/>
      <c r="AO19466"/>
      <c r="AP19466"/>
      <c r="AQ19466"/>
      <c r="AR19466"/>
      <c r="AS19466"/>
      <c r="AT19466"/>
      <c r="AU19466"/>
      <c r="AV19466"/>
      <c r="AW19466"/>
      <c r="AX19466"/>
      <c r="AY19466"/>
      <c r="AZ19466"/>
    </row>
    <row r="19467">
      <c r="A19467"/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  <c r="X19467"/>
      <c r="Y19467"/>
      <c r="Z19467"/>
      <c r="AA19467"/>
      <c r="AB19467"/>
      <c r="AC19467"/>
      <c r="AD19467"/>
      <c r="AE19467"/>
      <c r="AF19467"/>
      <c r="AG19467"/>
      <c r="AH19467"/>
      <c r="AI19467"/>
      <c r="AJ19467"/>
      <c r="AK19467"/>
      <c r="AL19467"/>
      <c r="AM19467"/>
      <c r="AN19467"/>
      <c r="AO19467"/>
      <c r="AP19467"/>
      <c r="AQ19467"/>
      <c r="AR19467"/>
      <c r="AS19467"/>
      <c r="AT19467"/>
      <c r="AU19467"/>
      <c r="AV19467"/>
      <c r="AW19467"/>
      <c r="AX19467"/>
      <c r="AY19467"/>
      <c r="AZ19467"/>
    </row>
    <row r="19468">
      <c r="A19468"/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  <c r="X19468"/>
      <c r="Y19468"/>
      <c r="Z19468"/>
      <c r="AA19468"/>
      <c r="AB19468"/>
      <c r="AC19468"/>
      <c r="AD19468"/>
      <c r="AE19468"/>
      <c r="AF19468"/>
      <c r="AG19468"/>
      <c r="AH19468"/>
      <c r="AI19468"/>
      <c r="AJ19468"/>
      <c r="AK19468"/>
      <c r="AL19468"/>
      <c r="AM19468"/>
      <c r="AN19468"/>
      <c r="AO19468"/>
      <c r="AP19468"/>
      <c r="AQ19468"/>
      <c r="AR19468"/>
      <c r="AS19468"/>
      <c r="AT19468"/>
      <c r="AU19468"/>
      <c r="AV19468"/>
      <c r="AW19468"/>
      <c r="AX19468"/>
      <c r="AY19468"/>
      <c r="AZ19468"/>
    </row>
    <row r="19469">
      <c r="A19469"/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  <c r="X19469"/>
      <c r="Y19469"/>
      <c r="Z19469"/>
      <c r="AA19469"/>
      <c r="AB19469"/>
      <c r="AC19469"/>
      <c r="AD19469"/>
      <c r="AE19469"/>
      <c r="AF19469"/>
      <c r="AG19469"/>
      <c r="AH19469"/>
      <c r="AI19469"/>
      <c r="AJ19469"/>
      <c r="AK19469"/>
      <c r="AL19469"/>
      <c r="AM19469"/>
      <c r="AN19469"/>
      <c r="AO19469"/>
      <c r="AP19469"/>
      <c r="AQ19469"/>
      <c r="AR19469"/>
      <c r="AS19469"/>
      <c r="AT19469"/>
      <c r="AU19469"/>
      <c r="AV19469"/>
      <c r="AW19469"/>
      <c r="AX19469"/>
      <c r="AY19469"/>
      <c r="AZ19469"/>
    </row>
    <row r="19470">
      <c r="A19470"/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  <c r="X19470"/>
      <c r="Y19470"/>
      <c r="Z19470"/>
      <c r="AA19470"/>
      <c r="AB19470"/>
      <c r="AC19470"/>
      <c r="AD19470"/>
      <c r="AE19470"/>
      <c r="AF19470"/>
      <c r="AG19470"/>
      <c r="AH19470"/>
      <c r="AI19470"/>
      <c r="AJ19470"/>
      <c r="AK19470"/>
      <c r="AL19470"/>
      <c r="AM19470"/>
      <c r="AN19470"/>
      <c r="AO19470"/>
      <c r="AP19470"/>
      <c r="AQ19470"/>
      <c r="AR19470"/>
      <c r="AS19470"/>
      <c r="AT19470"/>
      <c r="AU19470"/>
      <c r="AV19470"/>
      <c r="AW19470"/>
      <c r="AX19470"/>
      <c r="AY19470"/>
      <c r="AZ19470"/>
    </row>
    <row r="19471">
      <c r="A19471"/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  <c r="X19471"/>
      <c r="Y19471"/>
      <c r="Z19471"/>
      <c r="AA19471"/>
      <c r="AB19471"/>
      <c r="AC19471"/>
      <c r="AD19471"/>
      <c r="AE19471"/>
      <c r="AF19471"/>
      <c r="AG19471"/>
      <c r="AH19471"/>
      <c r="AI19471"/>
      <c r="AJ19471"/>
      <c r="AK19471"/>
      <c r="AL19471"/>
      <c r="AM19471"/>
      <c r="AN19471"/>
      <c r="AO19471"/>
      <c r="AP19471"/>
      <c r="AQ19471"/>
      <c r="AR19471"/>
      <c r="AS19471"/>
      <c r="AT19471"/>
      <c r="AU19471"/>
      <c r="AV19471"/>
      <c r="AW19471"/>
      <c r="AX19471"/>
      <c r="AY19471"/>
      <c r="AZ19471"/>
    </row>
    <row r="19472">
      <c r="A19472"/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  <c r="X19472"/>
      <c r="Y19472"/>
      <c r="Z19472"/>
      <c r="AA19472"/>
      <c r="AB19472"/>
      <c r="AC19472"/>
      <c r="AD19472"/>
      <c r="AE19472"/>
      <c r="AF19472"/>
      <c r="AG19472"/>
      <c r="AH19472"/>
      <c r="AI19472"/>
      <c r="AJ19472"/>
      <c r="AK19472"/>
      <c r="AL19472"/>
      <c r="AM19472"/>
      <c r="AN19472"/>
      <c r="AO19472"/>
      <c r="AP19472"/>
      <c r="AQ19472"/>
      <c r="AR19472"/>
      <c r="AS19472"/>
      <c r="AT19472"/>
      <c r="AU19472"/>
      <c r="AV19472"/>
      <c r="AW19472"/>
      <c r="AX19472"/>
      <c r="AY19472"/>
      <c r="AZ19472"/>
    </row>
    <row r="19473">
      <c r="A19473"/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  <c r="X19473"/>
      <c r="Y19473"/>
      <c r="Z19473"/>
      <c r="AA19473"/>
      <c r="AB19473"/>
      <c r="AC19473"/>
      <c r="AD19473"/>
      <c r="AE19473"/>
      <c r="AF19473"/>
      <c r="AG19473"/>
      <c r="AH19473"/>
      <c r="AI19473"/>
      <c r="AJ19473"/>
      <c r="AK19473"/>
      <c r="AL19473"/>
      <c r="AM19473"/>
      <c r="AN19473"/>
      <c r="AO19473"/>
      <c r="AP19473"/>
      <c r="AQ19473"/>
      <c r="AR19473"/>
      <c r="AS19473"/>
      <c r="AT19473"/>
      <c r="AU19473"/>
      <c r="AV19473"/>
      <c r="AW19473"/>
      <c r="AX19473"/>
      <c r="AY19473"/>
      <c r="AZ19473"/>
    </row>
    <row r="19474">
      <c r="A19474"/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  <c r="X19474"/>
      <c r="Y19474"/>
      <c r="Z19474"/>
      <c r="AA19474"/>
      <c r="AB19474"/>
      <c r="AC19474"/>
      <c r="AD19474"/>
      <c r="AE19474"/>
      <c r="AF19474"/>
      <c r="AG19474"/>
      <c r="AH19474"/>
      <c r="AI19474"/>
      <c r="AJ19474"/>
      <c r="AK19474"/>
      <c r="AL19474"/>
      <c r="AM19474"/>
      <c r="AN19474"/>
      <c r="AO19474"/>
      <c r="AP19474"/>
      <c r="AQ19474"/>
      <c r="AR19474"/>
      <c r="AS19474"/>
      <c r="AT19474"/>
      <c r="AU19474"/>
      <c r="AV19474"/>
      <c r="AW19474"/>
      <c r="AX19474"/>
      <c r="AY19474"/>
      <c r="AZ19474"/>
    </row>
    <row r="19475">
      <c r="A19475"/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  <c r="X19475"/>
      <c r="Y19475"/>
      <c r="Z19475"/>
      <c r="AA19475"/>
      <c r="AB19475"/>
      <c r="AC19475"/>
      <c r="AD19475"/>
      <c r="AE19475"/>
      <c r="AF19475"/>
      <c r="AG19475"/>
      <c r="AH19475"/>
      <c r="AI19475"/>
      <c r="AJ19475"/>
      <c r="AK19475"/>
      <c r="AL19475"/>
      <c r="AM19475"/>
      <c r="AN19475"/>
      <c r="AO19475"/>
      <c r="AP19475"/>
      <c r="AQ19475"/>
      <c r="AR19475"/>
      <c r="AS19475"/>
      <c r="AT19475"/>
      <c r="AU19475"/>
      <c r="AV19475"/>
      <c r="AW19475"/>
      <c r="AX19475"/>
      <c r="AY19475"/>
      <c r="AZ19475"/>
    </row>
    <row r="19476">
      <c r="A19476"/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  <c r="X19476"/>
      <c r="Y19476"/>
      <c r="Z19476"/>
      <c r="AA19476"/>
      <c r="AB19476"/>
      <c r="AC19476"/>
      <c r="AD19476"/>
      <c r="AE19476"/>
      <c r="AF19476"/>
      <c r="AG19476"/>
      <c r="AH19476"/>
      <c r="AI19476"/>
      <c r="AJ19476"/>
      <c r="AK19476"/>
      <c r="AL19476"/>
      <c r="AM19476"/>
      <c r="AN19476"/>
      <c r="AO19476"/>
      <c r="AP19476"/>
      <c r="AQ19476"/>
      <c r="AR19476"/>
      <c r="AS19476"/>
      <c r="AT19476"/>
      <c r="AU19476"/>
      <c r="AV19476"/>
      <c r="AW19476"/>
      <c r="AX19476"/>
      <c r="AY19476"/>
      <c r="AZ19476"/>
    </row>
    <row r="19477">
      <c r="A19477"/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  <c r="X19477"/>
      <c r="Y19477"/>
      <c r="Z19477"/>
      <c r="AA19477"/>
      <c r="AB19477"/>
      <c r="AC19477"/>
      <c r="AD19477"/>
      <c r="AE19477"/>
      <c r="AF19477"/>
      <c r="AG19477"/>
      <c r="AH19477"/>
      <c r="AI19477"/>
      <c r="AJ19477"/>
      <c r="AK19477"/>
      <c r="AL19477"/>
      <c r="AM19477"/>
      <c r="AN19477"/>
      <c r="AO19477"/>
      <c r="AP19477"/>
      <c r="AQ19477"/>
      <c r="AR19477"/>
      <c r="AS19477"/>
      <c r="AT19477"/>
      <c r="AU19477"/>
      <c r="AV19477"/>
      <c r="AW19477"/>
      <c r="AX19477"/>
      <c r="AY19477"/>
      <c r="AZ19477"/>
    </row>
    <row r="19478">
      <c r="A19478"/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  <c r="X19478"/>
      <c r="Y19478"/>
      <c r="Z19478"/>
      <c r="AA19478"/>
      <c r="AB19478"/>
      <c r="AC19478"/>
      <c r="AD19478"/>
      <c r="AE19478"/>
      <c r="AF19478"/>
      <c r="AG19478"/>
      <c r="AH19478"/>
      <c r="AI19478"/>
      <c r="AJ19478"/>
      <c r="AK19478"/>
      <c r="AL19478"/>
      <c r="AM19478"/>
      <c r="AN19478"/>
      <c r="AO19478"/>
      <c r="AP19478"/>
      <c r="AQ19478"/>
      <c r="AR19478"/>
      <c r="AS19478"/>
      <c r="AT19478"/>
      <c r="AU19478"/>
      <c r="AV19478"/>
      <c r="AW19478"/>
      <c r="AX19478"/>
      <c r="AY19478"/>
      <c r="AZ19478"/>
    </row>
    <row r="19479">
      <c r="A19479"/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  <c r="X19479"/>
      <c r="Y19479"/>
      <c r="Z19479"/>
      <c r="AA19479"/>
      <c r="AB19479"/>
      <c r="AC19479"/>
      <c r="AD19479"/>
      <c r="AE19479"/>
      <c r="AF19479"/>
      <c r="AG19479"/>
      <c r="AH19479"/>
      <c r="AI19479"/>
      <c r="AJ19479"/>
      <c r="AK19479"/>
      <c r="AL19479"/>
      <c r="AM19479"/>
      <c r="AN19479"/>
      <c r="AO19479"/>
      <c r="AP19479"/>
      <c r="AQ19479"/>
      <c r="AR19479"/>
      <c r="AS19479"/>
      <c r="AT19479"/>
      <c r="AU19479"/>
      <c r="AV19479"/>
      <c r="AW19479"/>
      <c r="AX19479"/>
      <c r="AY19479"/>
      <c r="AZ19479"/>
    </row>
    <row r="19480">
      <c r="A19480"/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  <c r="X19480"/>
      <c r="Y19480"/>
      <c r="Z19480"/>
      <c r="AA19480"/>
      <c r="AB19480"/>
      <c r="AC19480"/>
      <c r="AD19480"/>
      <c r="AE19480"/>
      <c r="AF19480"/>
      <c r="AG19480"/>
      <c r="AH19480"/>
      <c r="AI19480"/>
      <c r="AJ19480"/>
      <c r="AK19480"/>
      <c r="AL19480"/>
      <c r="AM19480"/>
      <c r="AN19480"/>
      <c r="AO19480"/>
      <c r="AP19480"/>
      <c r="AQ19480"/>
      <c r="AR19480"/>
      <c r="AS19480"/>
      <c r="AT19480"/>
      <c r="AU19480"/>
      <c r="AV19480"/>
      <c r="AW19480"/>
      <c r="AX19480"/>
      <c r="AY19480"/>
      <c r="AZ19480"/>
    </row>
    <row r="19481">
      <c r="A19481"/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  <c r="X19481"/>
      <c r="Y19481"/>
      <c r="Z19481"/>
      <c r="AA19481"/>
      <c r="AB19481"/>
      <c r="AC19481"/>
      <c r="AD19481"/>
      <c r="AE19481"/>
      <c r="AF19481"/>
      <c r="AG19481"/>
      <c r="AH19481"/>
      <c r="AI19481"/>
      <c r="AJ19481"/>
      <c r="AK19481"/>
      <c r="AL19481"/>
      <c r="AM19481"/>
      <c r="AN19481"/>
      <c r="AO19481"/>
      <c r="AP19481"/>
      <c r="AQ19481"/>
      <c r="AR19481"/>
      <c r="AS19481"/>
      <c r="AT19481"/>
      <c r="AU19481"/>
      <c r="AV19481"/>
      <c r="AW19481"/>
      <c r="AX19481"/>
      <c r="AY19481"/>
      <c r="AZ19481"/>
    </row>
    <row r="19482">
      <c r="A19482"/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  <c r="X19482"/>
      <c r="Y19482"/>
      <c r="Z19482"/>
      <c r="AA19482"/>
      <c r="AB19482"/>
      <c r="AC19482"/>
      <c r="AD19482"/>
      <c r="AE19482"/>
      <c r="AF19482"/>
      <c r="AG19482"/>
      <c r="AH19482"/>
      <c r="AI19482"/>
      <c r="AJ19482"/>
      <c r="AK19482"/>
      <c r="AL19482"/>
      <c r="AM19482"/>
      <c r="AN19482"/>
      <c r="AO19482"/>
      <c r="AP19482"/>
      <c r="AQ19482"/>
      <c r="AR19482"/>
      <c r="AS19482"/>
      <c r="AT19482"/>
      <c r="AU19482"/>
      <c r="AV19482"/>
      <c r="AW19482"/>
      <c r="AX19482"/>
      <c r="AY19482"/>
      <c r="AZ19482"/>
    </row>
    <row r="19483">
      <c r="A19483"/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  <c r="X19483"/>
      <c r="Y19483"/>
      <c r="Z19483"/>
      <c r="AA19483"/>
      <c r="AB19483"/>
      <c r="AC19483"/>
      <c r="AD19483"/>
      <c r="AE19483"/>
      <c r="AF19483"/>
      <c r="AG19483"/>
      <c r="AH19483"/>
      <c r="AI19483"/>
      <c r="AJ19483"/>
      <c r="AK19483"/>
      <c r="AL19483"/>
      <c r="AM19483"/>
      <c r="AN19483"/>
      <c r="AO19483"/>
      <c r="AP19483"/>
      <c r="AQ19483"/>
      <c r="AR19483"/>
      <c r="AS19483"/>
      <c r="AT19483"/>
      <c r="AU19483"/>
      <c r="AV19483"/>
      <c r="AW19483"/>
      <c r="AX19483"/>
      <c r="AY19483"/>
      <c r="AZ19483"/>
    </row>
    <row r="19484">
      <c r="A19484"/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  <c r="X19484"/>
      <c r="Y19484"/>
      <c r="Z19484"/>
      <c r="AA19484"/>
      <c r="AB19484"/>
      <c r="AC19484"/>
      <c r="AD19484"/>
      <c r="AE19484"/>
      <c r="AF19484"/>
      <c r="AG19484"/>
      <c r="AH19484"/>
      <c r="AI19484"/>
      <c r="AJ19484"/>
      <c r="AK19484"/>
      <c r="AL19484"/>
      <c r="AM19484"/>
      <c r="AN19484"/>
      <c r="AO19484"/>
      <c r="AP19484"/>
      <c r="AQ19484"/>
      <c r="AR19484"/>
      <c r="AS19484"/>
      <c r="AT19484"/>
      <c r="AU19484"/>
      <c r="AV19484"/>
      <c r="AW19484"/>
      <c r="AX19484"/>
      <c r="AY19484"/>
      <c r="AZ19484"/>
    </row>
    <row r="19485">
      <c r="A19485"/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  <c r="X19485"/>
      <c r="Y19485"/>
      <c r="Z19485"/>
      <c r="AA19485"/>
      <c r="AB19485"/>
      <c r="AC19485"/>
      <c r="AD19485"/>
      <c r="AE19485"/>
      <c r="AF19485"/>
      <c r="AG19485"/>
      <c r="AH19485"/>
      <c r="AI19485"/>
      <c r="AJ19485"/>
      <c r="AK19485"/>
      <c r="AL19485"/>
      <c r="AM19485"/>
      <c r="AN19485"/>
      <c r="AO19485"/>
      <c r="AP19485"/>
      <c r="AQ19485"/>
      <c r="AR19485"/>
      <c r="AS19485"/>
      <c r="AT19485"/>
      <c r="AU19485"/>
      <c r="AV19485"/>
      <c r="AW19485"/>
      <c r="AX19485"/>
      <c r="AY19485"/>
      <c r="AZ19485"/>
    </row>
    <row r="19486">
      <c r="A19486"/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  <c r="X19486"/>
      <c r="Y19486"/>
      <c r="Z19486"/>
      <c r="AA19486"/>
      <c r="AB19486"/>
      <c r="AC19486"/>
      <c r="AD19486"/>
      <c r="AE19486"/>
      <c r="AF19486"/>
      <c r="AG19486"/>
      <c r="AH19486"/>
      <c r="AI19486"/>
      <c r="AJ19486"/>
      <c r="AK19486"/>
      <c r="AL19486"/>
      <c r="AM19486"/>
      <c r="AN19486"/>
      <c r="AO19486"/>
      <c r="AP19486"/>
      <c r="AQ19486"/>
      <c r="AR19486"/>
      <c r="AS19486"/>
      <c r="AT19486"/>
      <c r="AU19486"/>
      <c r="AV19486"/>
      <c r="AW19486"/>
      <c r="AX19486"/>
      <c r="AY19486"/>
      <c r="AZ19486"/>
    </row>
    <row r="19487">
      <c r="A19487"/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  <c r="X19487"/>
      <c r="Y19487"/>
      <c r="Z19487"/>
      <c r="AA19487"/>
      <c r="AB19487"/>
      <c r="AC19487"/>
      <c r="AD19487"/>
      <c r="AE19487"/>
      <c r="AF19487"/>
      <c r="AG19487"/>
      <c r="AH19487"/>
      <c r="AI19487"/>
      <c r="AJ19487"/>
      <c r="AK19487"/>
      <c r="AL19487"/>
      <c r="AM19487"/>
      <c r="AN19487"/>
      <c r="AO19487"/>
      <c r="AP19487"/>
      <c r="AQ19487"/>
      <c r="AR19487"/>
      <c r="AS19487"/>
      <c r="AT19487"/>
      <c r="AU19487"/>
      <c r="AV19487"/>
      <c r="AW19487"/>
      <c r="AX19487"/>
      <c r="AY19487"/>
      <c r="AZ19487"/>
    </row>
    <row r="19488">
      <c r="A19488"/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  <c r="W19488"/>
      <c r="X19488"/>
      <c r="Y19488"/>
      <c r="Z19488"/>
      <c r="AA19488"/>
      <c r="AB19488"/>
      <c r="AC19488"/>
      <c r="AD19488"/>
      <c r="AE19488"/>
      <c r="AF19488"/>
      <c r="AG19488"/>
      <c r="AH19488"/>
      <c r="AI19488"/>
      <c r="AJ19488"/>
      <c r="AK19488"/>
      <c r="AL19488"/>
      <c r="AM19488"/>
      <c r="AN19488"/>
      <c r="AO19488"/>
      <c r="AP19488"/>
      <c r="AQ19488"/>
      <c r="AR19488"/>
      <c r="AS19488"/>
      <c r="AT19488"/>
      <c r="AU19488"/>
      <c r="AV19488"/>
      <c r="AW19488"/>
      <c r="AX19488"/>
      <c r="AY19488"/>
      <c r="AZ19488"/>
    </row>
    <row r="19489">
      <c r="A19489"/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  <c r="X19489"/>
      <c r="Y19489"/>
      <c r="Z19489"/>
      <c r="AA19489"/>
      <c r="AB19489"/>
      <c r="AC19489"/>
      <c r="AD19489"/>
      <c r="AE19489"/>
      <c r="AF19489"/>
      <c r="AG19489"/>
      <c r="AH19489"/>
      <c r="AI19489"/>
      <c r="AJ19489"/>
      <c r="AK19489"/>
      <c r="AL19489"/>
      <c r="AM19489"/>
      <c r="AN19489"/>
      <c r="AO19489"/>
      <c r="AP19489"/>
      <c r="AQ19489"/>
      <c r="AR19489"/>
      <c r="AS19489"/>
      <c r="AT19489"/>
      <c r="AU19489"/>
      <c r="AV19489"/>
      <c r="AW19489"/>
      <c r="AX19489"/>
      <c r="AY19489"/>
      <c r="AZ19489"/>
    </row>
    <row r="19490">
      <c r="A19490"/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  <c r="X19490"/>
      <c r="Y19490"/>
      <c r="Z19490"/>
      <c r="AA19490"/>
      <c r="AB19490"/>
      <c r="AC19490"/>
      <c r="AD19490"/>
      <c r="AE19490"/>
      <c r="AF19490"/>
      <c r="AG19490"/>
      <c r="AH19490"/>
      <c r="AI19490"/>
      <c r="AJ19490"/>
      <c r="AK19490"/>
      <c r="AL19490"/>
      <c r="AM19490"/>
      <c r="AN19490"/>
      <c r="AO19490"/>
      <c r="AP19490"/>
      <c r="AQ19490"/>
      <c r="AR19490"/>
      <c r="AS19490"/>
      <c r="AT19490"/>
      <c r="AU19490"/>
      <c r="AV19490"/>
      <c r="AW19490"/>
      <c r="AX19490"/>
      <c r="AY19490"/>
      <c r="AZ19490"/>
    </row>
    <row r="19491">
      <c r="A19491"/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  <c r="X19491"/>
      <c r="Y19491"/>
      <c r="Z19491"/>
      <c r="AA19491"/>
      <c r="AB19491"/>
      <c r="AC19491"/>
      <c r="AD19491"/>
      <c r="AE19491"/>
      <c r="AF19491"/>
      <c r="AG19491"/>
      <c r="AH19491"/>
      <c r="AI19491"/>
      <c r="AJ19491"/>
      <c r="AK19491"/>
      <c r="AL19491"/>
      <c r="AM19491"/>
      <c r="AN19491"/>
      <c r="AO19491"/>
      <c r="AP19491"/>
      <c r="AQ19491"/>
      <c r="AR19491"/>
      <c r="AS19491"/>
      <c r="AT19491"/>
      <c r="AU19491"/>
      <c r="AV19491"/>
      <c r="AW19491"/>
      <c r="AX19491"/>
      <c r="AY19491"/>
      <c r="AZ19491"/>
    </row>
    <row r="19492">
      <c r="A19492"/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  <c r="X19492"/>
      <c r="Y19492"/>
      <c r="Z19492"/>
      <c r="AA19492"/>
      <c r="AB19492"/>
      <c r="AC19492"/>
      <c r="AD19492"/>
      <c r="AE19492"/>
      <c r="AF19492"/>
      <c r="AG19492"/>
      <c r="AH19492"/>
      <c r="AI19492"/>
      <c r="AJ19492"/>
      <c r="AK19492"/>
      <c r="AL19492"/>
      <c r="AM19492"/>
      <c r="AN19492"/>
      <c r="AO19492"/>
      <c r="AP19492"/>
      <c r="AQ19492"/>
      <c r="AR19492"/>
      <c r="AS19492"/>
      <c r="AT19492"/>
      <c r="AU19492"/>
      <c r="AV19492"/>
      <c r="AW19492"/>
      <c r="AX19492"/>
      <c r="AY19492"/>
      <c r="AZ19492"/>
    </row>
    <row r="19493">
      <c r="A19493"/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  <c r="X19493"/>
      <c r="Y19493"/>
      <c r="Z19493"/>
      <c r="AA19493"/>
      <c r="AB19493"/>
      <c r="AC19493"/>
      <c r="AD19493"/>
      <c r="AE19493"/>
      <c r="AF19493"/>
      <c r="AG19493"/>
      <c r="AH19493"/>
      <c r="AI19493"/>
      <c r="AJ19493"/>
      <c r="AK19493"/>
      <c r="AL19493"/>
      <c r="AM19493"/>
      <c r="AN19493"/>
      <c r="AO19493"/>
      <c r="AP19493"/>
      <c r="AQ19493"/>
      <c r="AR19493"/>
      <c r="AS19493"/>
      <c r="AT19493"/>
      <c r="AU19493"/>
      <c r="AV19493"/>
      <c r="AW19493"/>
      <c r="AX19493"/>
      <c r="AY19493"/>
      <c r="AZ19493"/>
    </row>
    <row r="19494">
      <c r="A19494"/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  <c r="X19494"/>
      <c r="Y19494"/>
      <c r="Z19494"/>
      <c r="AA19494"/>
      <c r="AB19494"/>
      <c r="AC19494"/>
      <c r="AD19494"/>
      <c r="AE19494"/>
      <c r="AF19494"/>
      <c r="AG19494"/>
      <c r="AH19494"/>
      <c r="AI19494"/>
      <c r="AJ19494"/>
      <c r="AK19494"/>
      <c r="AL19494"/>
      <c r="AM19494"/>
      <c r="AN19494"/>
      <c r="AO19494"/>
      <c r="AP19494"/>
      <c r="AQ19494"/>
      <c r="AR19494"/>
      <c r="AS19494"/>
      <c r="AT19494"/>
      <c r="AU19494"/>
      <c r="AV19494"/>
      <c r="AW19494"/>
      <c r="AX19494"/>
      <c r="AY19494"/>
      <c r="AZ19494"/>
    </row>
    <row r="19495">
      <c r="A19495"/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  <c r="X19495"/>
      <c r="Y19495"/>
      <c r="Z19495"/>
      <c r="AA19495"/>
      <c r="AB19495"/>
      <c r="AC19495"/>
      <c r="AD19495"/>
      <c r="AE19495"/>
      <c r="AF19495"/>
      <c r="AG19495"/>
      <c r="AH19495"/>
      <c r="AI19495"/>
      <c r="AJ19495"/>
      <c r="AK19495"/>
      <c r="AL19495"/>
      <c r="AM19495"/>
      <c r="AN19495"/>
      <c r="AO19495"/>
      <c r="AP19495"/>
      <c r="AQ19495"/>
      <c r="AR19495"/>
      <c r="AS19495"/>
      <c r="AT19495"/>
      <c r="AU19495"/>
      <c r="AV19495"/>
      <c r="AW19495"/>
      <c r="AX19495"/>
      <c r="AY19495"/>
      <c r="AZ19495"/>
    </row>
    <row r="19496">
      <c r="A19496"/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  <c r="X19496"/>
      <c r="Y19496"/>
      <c r="Z19496"/>
      <c r="AA19496"/>
      <c r="AB19496"/>
      <c r="AC19496"/>
      <c r="AD19496"/>
      <c r="AE19496"/>
      <c r="AF19496"/>
      <c r="AG19496"/>
      <c r="AH19496"/>
      <c r="AI19496"/>
      <c r="AJ19496"/>
      <c r="AK19496"/>
      <c r="AL19496"/>
      <c r="AM19496"/>
      <c r="AN19496"/>
      <c r="AO19496"/>
      <c r="AP19496"/>
      <c r="AQ19496"/>
      <c r="AR19496"/>
      <c r="AS19496"/>
      <c r="AT19496"/>
      <c r="AU19496"/>
      <c r="AV19496"/>
      <c r="AW19496"/>
      <c r="AX19496"/>
      <c r="AY19496"/>
      <c r="AZ19496"/>
    </row>
    <row r="19497">
      <c r="A19497"/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  <c r="X19497"/>
      <c r="Y19497"/>
      <c r="Z19497"/>
      <c r="AA19497"/>
      <c r="AB19497"/>
      <c r="AC19497"/>
      <c r="AD19497"/>
      <c r="AE19497"/>
      <c r="AF19497"/>
      <c r="AG19497"/>
      <c r="AH19497"/>
      <c r="AI19497"/>
      <c r="AJ19497"/>
      <c r="AK19497"/>
      <c r="AL19497"/>
      <c r="AM19497"/>
      <c r="AN19497"/>
      <c r="AO19497"/>
      <c r="AP19497"/>
      <c r="AQ19497"/>
      <c r="AR19497"/>
      <c r="AS19497"/>
      <c r="AT19497"/>
      <c r="AU19497"/>
      <c r="AV19497"/>
      <c r="AW19497"/>
      <c r="AX19497"/>
      <c r="AY19497"/>
      <c r="AZ19497"/>
    </row>
    <row r="19498">
      <c r="A19498"/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  <c r="X19498"/>
      <c r="Y19498"/>
      <c r="Z19498"/>
      <c r="AA19498"/>
      <c r="AB19498"/>
      <c r="AC19498"/>
      <c r="AD19498"/>
      <c r="AE19498"/>
      <c r="AF19498"/>
      <c r="AG19498"/>
      <c r="AH19498"/>
      <c r="AI19498"/>
      <c r="AJ19498"/>
      <c r="AK19498"/>
      <c r="AL19498"/>
      <c r="AM19498"/>
      <c r="AN19498"/>
      <c r="AO19498"/>
      <c r="AP19498"/>
      <c r="AQ19498"/>
      <c r="AR19498"/>
      <c r="AS19498"/>
      <c r="AT19498"/>
      <c r="AU19498"/>
      <c r="AV19498"/>
      <c r="AW19498"/>
      <c r="AX19498"/>
      <c r="AY19498"/>
      <c r="AZ19498"/>
    </row>
    <row r="19499">
      <c r="A19499"/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  <c r="X19499"/>
      <c r="Y19499"/>
      <c r="Z19499"/>
      <c r="AA19499"/>
      <c r="AB19499"/>
      <c r="AC19499"/>
      <c r="AD19499"/>
      <c r="AE19499"/>
      <c r="AF19499"/>
      <c r="AG19499"/>
      <c r="AH19499"/>
      <c r="AI19499"/>
      <c r="AJ19499"/>
      <c r="AK19499"/>
      <c r="AL19499"/>
      <c r="AM19499"/>
      <c r="AN19499"/>
      <c r="AO19499"/>
      <c r="AP19499"/>
      <c r="AQ19499"/>
      <c r="AR19499"/>
      <c r="AS19499"/>
      <c r="AT19499"/>
      <c r="AU19499"/>
      <c r="AV19499"/>
      <c r="AW19499"/>
      <c r="AX19499"/>
      <c r="AY19499"/>
      <c r="AZ19499"/>
    </row>
    <row r="19500">
      <c r="A19500"/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  <c r="X19500"/>
      <c r="Y19500"/>
      <c r="Z19500"/>
      <c r="AA19500"/>
      <c r="AB19500"/>
      <c r="AC19500"/>
      <c r="AD19500"/>
      <c r="AE19500"/>
      <c r="AF19500"/>
      <c r="AG19500"/>
      <c r="AH19500"/>
      <c r="AI19500"/>
      <c r="AJ19500"/>
      <c r="AK19500"/>
      <c r="AL19500"/>
      <c r="AM19500"/>
      <c r="AN19500"/>
      <c r="AO19500"/>
      <c r="AP19500"/>
      <c r="AQ19500"/>
      <c r="AR19500"/>
      <c r="AS19500"/>
      <c r="AT19500"/>
      <c r="AU19500"/>
      <c r="AV19500"/>
      <c r="AW19500"/>
      <c r="AX19500"/>
      <c r="AY19500"/>
      <c r="AZ19500"/>
    </row>
    <row r="19501">
      <c r="A19501"/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  <c r="X19501"/>
      <c r="Y19501"/>
      <c r="Z19501"/>
      <c r="AA19501"/>
      <c r="AB19501"/>
      <c r="AC19501"/>
      <c r="AD19501"/>
      <c r="AE19501"/>
      <c r="AF19501"/>
      <c r="AG19501"/>
      <c r="AH19501"/>
      <c r="AI19501"/>
      <c r="AJ19501"/>
      <c r="AK19501"/>
      <c r="AL19501"/>
      <c r="AM19501"/>
      <c r="AN19501"/>
      <c r="AO19501"/>
      <c r="AP19501"/>
      <c r="AQ19501"/>
      <c r="AR19501"/>
      <c r="AS19501"/>
      <c r="AT19501"/>
      <c r="AU19501"/>
      <c r="AV19501"/>
      <c r="AW19501"/>
      <c r="AX19501"/>
      <c r="AY19501"/>
      <c r="AZ19501"/>
    </row>
    <row r="19502">
      <c r="A19502"/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  <c r="X19502"/>
      <c r="Y19502"/>
      <c r="Z19502"/>
      <c r="AA19502"/>
      <c r="AB19502"/>
      <c r="AC19502"/>
      <c r="AD19502"/>
      <c r="AE19502"/>
      <c r="AF19502"/>
      <c r="AG19502"/>
      <c r="AH19502"/>
      <c r="AI19502"/>
      <c r="AJ19502"/>
      <c r="AK19502"/>
      <c r="AL19502"/>
      <c r="AM19502"/>
      <c r="AN19502"/>
      <c r="AO19502"/>
      <c r="AP19502"/>
      <c r="AQ19502"/>
      <c r="AR19502"/>
      <c r="AS19502"/>
      <c r="AT19502"/>
      <c r="AU19502"/>
      <c r="AV19502"/>
      <c r="AW19502"/>
      <c r="AX19502"/>
      <c r="AY19502"/>
      <c r="AZ19502"/>
    </row>
    <row r="19503">
      <c r="A19503"/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  <c r="X19503"/>
      <c r="Y19503"/>
      <c r="Z19503"/>
      <c r="AA19503"/>
      <c r="AB19503"/>
      <c r="AC19503"/>
      <c r="AD19503"/>
      <c r="AE19503"/>
      <c r="AF19503"/>
      <c r="AG19503"/>
      <c r="AH19503"/>
      <c r="AI19503"/>
      <c r="AJ19503"/>
      <c r="AK19503"/>
      <c r="AL19503"/>
      <c r="AM19503"/>
      <c r="AN19503"/>
      <c r="AO19503"/>
      <c r="AP19503"/>
      <c r="AQ19503"/>
      <c r="AR19503"/>
      <c r="AS19503"/>
      <c r="AT19503"/>
      <c r="AU19503"/>
      <c r="AV19503"/>
      <c r="AW19503"/>
      <c r="AX19503"/>
      <c r="AY19503"/>
      <c r="AZ19503"/>
    </row>
    <row r="19504">
      <c r="A19504"/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  <c r="X19504"/>
      <c r="Y19504"/>
      <c r="Z19504"/>
      <c r="AA19504"/>
      <c r="AB19504"/>
      <c r="AC19504"/>
      <c r="AD19504"/>
      <c r="AE19504"/>
      <c r="AF19504"/>
      <c r="AG19504"/>
      <c r="AH19504"/>
      <c r="AI19504"/>
      <c r="AJ19504"/>
      <c r="AK19504"/>
      <c r="AL19504"/>
      <c r="AM19504"/>
      <c r="AN19504"/>
      <c r="AO19504"/>
      <c r="AP19504"/>
      <c r="AQ19504"/>
      <c r="AR19504"/>
      <c r="AS19504"/>
      <c r="AT19504"/>
      <c r="AU19504"/>
      <c r="AV19504"/>
      <c r="AW19504"/>
      <c r="AX19504"/>
      <c r="AY19504"/>
      <c r="AZ19504"/>
    </row>
    <row r="19505">
      <c r="A19505"/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  <c r="X19505"/>
      <c r="Y19505"/>
      <c r="Z19505"/>
      <c r="AA19505"/>
      <c r="AB19505"/>
      <c r="AC19505"/>
      <c r="AD19505"/>
      <c r="AE19505"/>
      <c r="AF19505"/>
      <c r="AG19505"/>
      <c r="AH19505"/>
      <c r="AI19505"/>
      <c r="AJ19505"/>
      <c r="AK19505"/>
      <c r="AL19505"/>
      <c r="AM19505"/>
      <c r="AN19505"/>
      <c r="AO19505"/>
      <c r="AP19505"/>
      <c r="AQ19505"/>
      <c r="AR19505"/>
      <c r="AS19505"/>
      <c r="AT19505"/>
      <c r="AU19505"/>
      <c r="AV19505"/>
      <c r="AW19505"/>
      <c r="AX19505"/>
      <c r="AY19505"/>
      <c r="AZ19505"/>
    </row>
    <row r="19506">
      <c r="A19506"/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  <c r="X19506"/>
      <c r="Y19506"/>
      <c r="Z19506"/>
      <c r="AA19506"/>
      <c r="AB19506"/>
      <c r="AC19506"/>
      <c r="AD19506"/>
      <c r="AE19506"/>
      <c r="AF19506"/>
      <c r="AG19506"/>
      <c r="AH19506"/>
      <c r="AI19506"/>
      <c r="AJ19506"/>
      <c r="AK19506"/>
      <c r="AL19506"/>
      <c r="AM19506"/>
      <c r="AN19506"/>
      <c r="AO19506"/>
      <c r="AP19506"/>
      <c r="AQ19506"/>
      <c r="AR19506"/>
      <c r="AS19506"/>
      <c r="AT19506"/>
      <c r="AU19506"/>
      <c r="AV19506"/>
      <c r="AW19506"/>
      <c r="AX19506"/>
      <c r="AY19506"/>
      <c r="AZ19506"/>
    </row>
    <row r="19507">
      <c r="A19507"/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  <c r="X19507"/>
      <c r="Y19507"/>
      <c r="Z19507"/>
      <c r="AA19507"/>
      <c r="AB19507"/>
      <c r="AC19507"/>
      <c r="AD19507"/>
      <c r="AE19507"/>
      <c r="AF19507"/>
      <c r="AG19507"/>
      <c r="AH19507"/>
      <c r="AI19507"/>
      <c r="AJ19507"/>
      <c r="AK19507"/>
      <c r="AL19507"/>
      <c r="AM19507"/>
      <c r="AN19507"/>
      <c r="AO19507"/>
      <c r="AP19507"/>
      <c r="AQ19507"/>
      <c r="AR19507"/>
      <c r="AS19507"/>
      <c r="AT19507"/>
      <c r="AU19507"/>
      <c r="AV19507"/>
      <c r="AW19507"/>
      <c r="AX19507"/>
      <c r="AY19507"/>
      <c r="AZ19507"/>
    </row>
    <row r="19508">
      <c r="A19508"/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  <c r="X19508"/>
      <c r="Y19508"/>
      <c r="Z19508"/>
      <c r="AA19508"/>
      <c r="AB19508"/>
      <c r="AC19508"/>
      <c r="AD19508"/>
      <c r="AE19508"/>
      <c r="AF19508"/>
      <c r="AG19508"/>
      <c r="AH19508"/>
      <c r="AI19508"/>
      <c r="AJ19508"/>
      <c r="AK19508"/>
      <c r="AL19508"/>
      <c r="AM19508"/>
      <c r="AN19508"/>
      <c r="AO19508"/>
      <c r="AP19508"/>
      <c r="AQ19508"/>
      <c r="AR19508"/>
      <c r="AS19508"/>
      <c r="AT19508"/>
      <c r="AU19508"/>
      <c r="AV19508"/>
      <c r="AW19508"/>
      <c r="AX19508"/>
      <c r="AY19508"/>
      <c r="AZ19508"/>
    </row>
    <row r="19509">
      <c r="A19509"/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  <c r="X19509"/>
      <c r="Y19509"/>
      <c r="Z19509"/>
      <c r="AA19509"/>
      <c r="AB19509"/>
      <c r="AC19509"/>
      <c r="AD19509"/>
      <c r="AE19509"/>
      <c r="AF19509"/>
      <c r="AG19509"/>
      <c r="AH19509"/>
      <c r="AI19509"/>
      <c r="AJ19509"/>
      <c r="AK19509"/>
      <c r="AL19509"/>
      <c r="AM19509"/>
      <c r="AN19509"/>
      <c r="AO19509"/>
      <c r="AP19509"/>
      <c r="AQ19509"/>
      <c r="AR19509"/>
      <c r="AS19509"/>
      <c r="AT19509"/>
      <c r="AU19509"/>
      <c r="AV19509"/>
      <c r="AW19509"/>
      <c r="AX19509"/>
      <c r="AY19509"/>
      <c r="AZ19509"/>
    </row>
    <row r="19510">
      <c r="A19510"/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  <c r="X19510"/>
      <c r="Y19510"/>
      <c r="Z19510"/>
      <c r="AA19510"/>
      <c r="AB19510"/>
      <c r="AC19510"/>
      <c r="AD19510"/>
      <c r="AE19510"/>
      <c r="AF19510"/>
      <c r="AG19510"/>
      <c r="AH19510"/>
      <c r="AI19510"/>
      <c r="AJ19510"/>
      <c r="AK19510"/>
      <c r="AL19510"/>
      <c r="AM19510"/>
      <c r="AN19510"/>
      <c r="AO19510"/>
      <c r="AP19510"/>
      <c r="AQ19510"/>
      <c r="AR19510"/>
      <c r="AS19510"/>
      <c r="AT19510"/>
      <c r="AU19510"/>
      <c r="AV19510"/>
      <c r="AW19510"/>
      <c r="AX19510"/>
      <c r="AY19510"/>
      <c r="AZ19510"/>
    </row>
    <row r="19511">
      <c r="A19511"/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  <c r="X19511"/>
      <c r="Y19511"/>
      <c r="Z19511"/>
      <c r="AA19511"/>
      <c r="AB19511"/>
      <c r="AC19511"/>
      <c r="AD19511"/>
      <c r="AE19511"/>
      <c r="AF19511"/>
      <c r="AG19511"/>
      <c r="AH19511"/>
      <c r="AI19511"/>
      <c r="AJ19511"/>
      <c r="AK19511"/>
      <c r="AL19511"/>
      <c r="AM19511"/>
      <c r="AN19511"/>
      <c r="AO19511"/>
      <c r="AP19511"/>
      <c r="AQ19511"/>
      <c r="AR19511"/>
      <c r="AS19511"/>
      <c r="AT19511"/>
      <c r="AU19511"/>
      <c r="AV19511"/>
      <c r="AW19511"/>
      <c r="AX19511"/>
      <c r="AY19511"/>
      <c r="AZ19511"/>
    </row>
    <row r="19512">
      <c r="A19512"/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  <c r="X19512"/>
      <c r="Y19512"/>
      <c r="Z19512"/>
      <c r="AA19512"/>
      <c r="AB19512"/>
      <c r="AC19512"/>
      <c r="AD19512"/>
      <c r="AE19512"/>
      <c r="AF19512"/>
      <c r="AG19512"/>
      <c r="AH19512"/>
      <c r="AI19512"/>
      <c r="AJ19512"/>
      <c r="AK19512"/>
      <c r="AL19512"/>
      <c r="AM19512"/>
      <c r="AN19512"/>
      <c r="AO19512"/>
      <c r="AP19512"/>
      <c r="AQ19512"/>
      <c r="AR19512"/>
      <c r="AS19512"/>
      <c r="AT19512"/>
      <c r="AU19512"/>
      <c r="AV19512"/>
      <c r="AW19512"/>
      <c r="AX19512"/>
      <c r="AY19512"/>
      <c r="AZ19512"/>
    </row>
    <row r="19513">
      <c r="A19513"/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  <c r="X19513"/>
      <c r="Y19513"/>
      <c r="Z19513"/>
      <c r="AA19513"/>
      <c r="AB19513"/>
      <c r="AC19513"/>
      <c r="AD19513"/>
      <c r="AE19513"/>
      <c r="AF19513"/>
      <c r="AG19513"/>
      <c r="AH19513"/>
      <c r="AI19513"/>
      <c r="AJ19513"/>
      <c r="AK19513"/>
      <c r="AL19513"/>
      <c r="AM19513"/>
      <c r="AN19513"/>
      <c r="AO19513"/>
      <c r="AP19513"/>
      <c r="AQ19513"/>
      <c r="AR19513"/>
      <c r="AS19513"/>
      <c r="AT19513"/>
      <c r="AU19513"/>
      <c r="AV19513"/>
      <c r="AW19513"/>
      <c r="AX19513"/>
      <c r="AY19513"/>
      <c r="AZ19513"/>
    </row>
    <row r="19514">
      <c r="A19514"/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  <c r="X19514"/>
      <c r="Y19514"/>
      <c r="Z19514"/>
      <c r="AA19514"/>
      <c r="AB19514"/>
      <c r="AC19514"/>
      <c r="AD19514"/>
      <c r="AE19514"/>
      <c r="AF19514"/>
      <c r="AG19514"/>
      <c r="AH19514"/>
      <c r="AI19514"/>
      <c r="AJ19514"/>
      <c r="AK19514"/>
      <c r="AL19514"/>
      <c r="AM19514"/>
      <c r="AN19514"/>
      <c r="AO19514"/>
      <c r="AP19514"/>
      <c r="AQ19514"/>
      <c r="AR19514"/>
      <c r="AS19514"/>
      <c r="AT19514"/>
      <c r="AU19514"/>
      <c r="AV19514"/>
      <c r="AW19514"/>
      <c r="AX19514"/>
      <c r="AY19514"/>
      <c r="AZ19514"/>
    </row>
    <row r="19515">
      <c r="A19515"/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  <c r="X19515"/>
      <c r="Y19515"/>
      <c r="Z19515"/>
      <c r="AA19515"/>
      <c r="AB19515"/>
      <c r="AC19515"/>
      <c r="AD19515"/>
      <c r="AE19515"/>
      <c r="AF19515"/>
      <c r="AG19515"/>
      <c r="AH19515"/>
      <c r="AI19515"/>
      <c r="AJ19515"/>
      <c r="AK19515"/>
      <c r="AL19515"/>
      <c r="AM19515"/>
      <c r="AN19515"/>
      <c r="AO19515"/>
      <c r="AP19515"/>
      <c r="AQ19515"/>
      <c r="AR19515"/>
      <c r="AS19515"/>
      <c r="AT19515"/>
      <c r="AU19515"/>
      <c r="AV19515"/>
      <c r="AW19515"/>
      <c r="AX19515"/>
      <c r="AY19515"/>
      <c r="AZ19515"/>
    </row>
    <row r="19516">
      <c r="A19516"/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  <c r="X19516"/>
      <c r="Y19516"/>
      <c r="Z19516"/>
      <c r="AA19516"/>
      <c r="AB19516"/>
      <c r="AC19516"/>
      <c r="AD19516"/>
      <c r="AE19516"/>
      <c r="AF19516"/>
      <c r="AG19516"/>
      <c r="AH19516"/>
      <c r="AI19516"/>
      <c r="AJ19516"/>
      <c r="AK19516"/>
      <c r="AL19516"/>
      <c r="AM19516"/>
      <c r="AN19516"/>
      <c r="AO19516"/>
      <c r="AP19516"/>
      <c r="AQ19516"/>
      <c r="AR19516"/>
      <c r="AS19516"/>
      <c r="AT19516"/>
      <c r="AU19516"/>
      <c r="AV19516"/>
      <c r="AW19516"/>
      <c r="AX19516"/>
      <c r="AY19516"/>
      <c r="AZ19516"/>
    </row>
    <row r="19517">
      <c r="A19517"/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  <c r="X19517"/>
      <c r="Y19517"/>
      <c r="Z19517"/>
      <c r="AA19517"/>
      <c r="AB19517"/>
      <c r="AC19517"/>
      <c r="AD19517"/>
      <c r="AE19517"/>
      <c r="AF19517"/>
      <c r="AG19517"/>
      <c r="AH19517"/>
      <c r="AI19517"/>
      <c r="AJ19517"/>
      <c r="AK19517"/>
      <c r="AL19517"/>
      <c r="AM19517"/>
      <c r="AN19517"/>
      <c r="AO19517"/>
      <c r="AP19517"/>
      <c r="AQ19517"/>
      <c r="AR19517"/>
      <c r="AS19517"/>
      <c r="AT19517"/>
      <c r="AU19517"/>
      <c r="AV19517"/>
      <c r="AW19517"/>
      <c r="AX19517"/>
      <c r="AY19517"/>
      <c r="AZ19517"/>
    </row>
    <row r="19518">
      <c r="A19518"/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  <c r="X19518"/>
      <c r="Y19518"/>
      <c r="Z19518"/>
      <c r="AA19518"/>
      <c r="AB19518"/>
      <c r="AC19518"/>
      <c r="AD19518"/>
      <c r="AE19518"/>
      <c r="AF19518"/>
      <c r="AG19518"/>
      <c r="AH19518"/>
      <c r="AI19518"/>
      <c r="AJ19518"/>
      <c r="AK19518"/>
      <c r="AL19518"/>
      <c r="AM19518"/>
      <c r="AN19518"/>
      <c r="AO19518"/>
      <c r="AP19518"/>
      <c r="AQ19518"/>
      <c r="AR19518"/>
      <c r="AS19518"/>
      <c r="AT19518"/>
      <c r="AU19518"/>
      <c r="AV19518"/>
      <c r="AW19518"/>
      <c r="AX19518"/>
      <c r="AY19518"/>
      <c r="AZ19518"/>
    </row>
    <row r="19519">
      <c r="A19519"/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  <c r="W19519"/>
      <c r="X19519"/>
      <c r="Y19519"/>
      <c r="Z19519"/>
      <c r="AA19519"/>
      <c r="AB19519"/>
      <c r="AC19519"/>
      <c r="AD19519"/>
      <c r="AE19519"/>
      <c r="AF19519"/>
      <c r="AG19519"/>
      <c r="AH19519"/>
      <c r="AI19519"/>
      <c r="AJ19519"/>
      <c r="AK19519"/>
      <c r="AL19519"/>
      <c r="AM19519"/>
      <c r="AN19519"/>
      <c r="AO19519"/>
      <c r="AP19519"/>
      <c r="AQ19519"/>
      <c r="AR19519"/>
      <c r="AS19519"/>
      <c r="AT19519"/>
      <c r="AU19519"/>
      <c r="AV19519"/>
      <c r="AW19519"/>
      <c r="AX19519"/>
      <c r="AY19519"/>
      <c r="AZ19519"/>
    </row>
    <row r="19520">
      <c r="A19520"/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  <c r="X19520"/>
      <c r="Y19520"/>
      <c r="Z19520"/>
      <c r="AA19520"/>
      <c r="AB19520"/>
      <c r="AC19520"/>
      <c r="AD19520"/>
      <c r="AE19520"/>
      <c r="AF19520"/>
      <c r="AG19520"/>
      <c r="AH19520"/>
      <c r="AI19520"/>
      <c r="AJ19520"/>
      <c r="AK19520"/>
      <c r="AL19520"/>
      <c r="AM19520"/>
      <c r="AN19520"/>
      <c r="AO19520"/>
      <c r="AP19520"/>
      <c r="AQ19520"/>
      <c r="AR19520"/>
      <c r="AS19520"/>
      <c r="AT19520"/>
      <c r="AU19520"/>
      <c r="AV19520"/>
      <c r="AW19520"/>
      <c r="AX19520"/>
      <c r="AY19520"/>
      <c r="AZ19520"/>
    </row>
    <row r="19521">
      <c r="A19521"/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  <c r="X19521"/>
      <c r="Y19521"/>
      <c r="Z19521"/>
      <c r="AA19521"/>
      <c r="AB19521"/>
      <c r="AC19521"/>
      <c r="AD19521"/>
      <c r="AE19521"/>
      <c r="AF19521"/>
      <c r="AG19521"/>
      <c r="AH19521"/>
      <c r="AI19521"/>
      <c r="AJ19521"/>
      <c r="AK19521"/>
      <c r="AL19521"/>
      <c r="AM19521"/>
      <c r="AN19521"/>
      <c r="AO19521"/>
      <c r="AP19521"/>
      <c r="AQ19521"/>
      <c r="AR19521"/>
      <c r="AS19521"/>
      <c r="AT19521"/>
      <c r="AU19521"/>
      <c r="AV19521"/>
      <c r="AW19521"/>
      <c r="AX19521"/>
      <c r="AY19521"/>
      <c r="AZ19521"/>
    </row>
    <row r="19522">
      <c r="A19522"/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  <c r="X19522"/>
      <c r="Y19522"/>
      <c r="Z19522"/>
      <c r="AA19522"/>
      <c r="AB19522"/>
      <c r="AC19522"/>
      <c r="AD19522"/>
      <c r="AE19522"/>
      <c r="AF19522"/>
      <c r="AG19522"/>
      <c r="AH19522"/>
      <c r="AI19522"/>
      <c r="AJ19522"/>
      <c r="AK19522"/>
      <c r="AL19522"/>
      <c r="AM19522"/>
      <c r="AN19522"/>
      <c r="AO19522"/>
      <c r="AP19522"/>
      <c r="AQ19522"/>
      <c r="AR19522"/>
      <c r="AS19522"/>
      <c r="AT19522"/>
      <c r="AU19522"/>
      <c r="AV19522"/>
      <c r="AW19522"/>
      <c r="AX19522"/>
      <c r="AY19522"/>
      <c r="AZ19522"/>
    </row>
    <row r="19523">
      <c r="A19523"/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  <c r="X19523"/>
      <c r="Y19523"/>
      <c r="Z19523"/>
      <c r="AA19523"/>
      <c r="AB19523"/>
      <c r="AC19523"/>
      <c r="AD19523"/>
      <c r="AE19523"/>
      <c r="AF19523"/>
      <c r="AG19523"/>
      <c r="AH19523"/>
      <c r="AI19523"/>
      <c r="AJ19523"/>
      <c r="AK19523"/>
      <c r="AL19523"/>
      <c r="AM19523"/>
      <c r="AN19523"/>
      <c r="AO19523"/>
      <c r="AP19523"/>
      <c r="AQ19523"/>
      <c r="AR19523"/>
      <c r="AS19523"/>
      <c r="AT19523"/>
      <c r="AU19523"/>
      <c r="AV19523"/>
      <c r="AW19523"/>
      <c r="AX19523"/>
      <c r="AY19523"/>
      <c r="AZ19523"/>
    </row>
    <row r="19524">
      <c r="A19524"/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  <c r="X19524"/>
      <c r="Y19524"/>
      <c r="Z19524"/>
      <c r="AA19524"/>
      <c r="AB19524"/>
      <c r="AC19524"/>
      <c r="AD19524"/>
      <c r="AE19524"/>
      <c r="AF19524"/>
      <c r="AG19524"/>
      <c r="AH19524"/>
      <c r="AI19524"/>
      <c r="AJ19524"/>
      <c r="AK19524"/>
      <c r="AL19524"/>
      <c r="AM19524"/>
      <c r="AN19524"/>
      <c r="AO19524"/>
      <c r="AP19524"/>
      <c r="AQ19524"/>
      <c r="AR19524"/>
      <c r="AS19524"/>
      <c r="AT19524"/>
      <c r="AU19524"/>
      <c r="AV19524"/>
      <c r="AW19524"/>
      <c r="AX19524"/>
      <c r="AY19524"/>
      <c r="AZ19524"/>
    </row>
    <row r="19525">
      <c r="A19525"/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  <c r="X19525"/>
      <c r="Y19525"/>
      <c r="Z19525"/>
      <c r="AA19525"/>
      <c r="AB19525"/>
      <c r="AC19525"/>
      <c r="AD19525"/>
      <c r="AE19525"/>
      <c r="AF19525"/>
      <c r="AG19525"/>
      <c r="AH19525"/>
      <c r="AI19525"/>
      <c r="AJ19525"/>
      <c r="AK19525"/>
      <c r="AL19525"/>
      <c r="AM19525"/>
      <c r="AN19525"/>
      <c r="AO19525"/>
      <c r="AP19525"/>
      <c r="AQ19525"/>
      <c r="AR19525"/>
      <c r="AS19525"/>
      <c r="AT19525"/>
      <c r="AU19525"/>
      <c r="AV19525"/>
      <c r="AW19525"/>
      <c r="AX19525"/>
      <c r="AY19525"/>
      <c r="AZ19525"/>
    </row>
    <row r="19526">
      <c r="A19526"/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  <c r="X19526"/>
      <c r="Y19526"/>
      <c r="Z19526"/>
      <c r="AA19526"/>
      <c r="AB19526"/>
      <c r="AC19526"/>
      <c r="AD19526"/>
      <c r="AE19526"/>
      <c r="AF19526"/>
      <c r="AG19526"/>
      <c r="AH19526"/>
      <c r="AI19526"/>
      <c r="AJ19526"/>
      <c r="AK19526"/>
      <c r="AL19526"/>
      <c r="AM19526"/>
      <c r="AN19526"/>
      <c r="AO19526"/>
      <c r="AP19526"/>
      <c r="AQ19526"/>
      <c r="AR19526"/>
      <c r="AS19526"/>
      <c r="AT19526"/>
      <c r="AU19526"/>
      <c r="AV19526"/>
      <c r="AW19526"/>
      <c r="AX19526"/>
      <c r="AY19526"/>
      <c r="AZ19526"/>
    </row>
    <row r="19527">
      <c r="A19527"/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  <c r="X19527"/>
      <c r="Y19527"/>
      <c r="Z19527"/>
      <c r="AA19527"/>
      <c r="AB19527"/>
      <c r="AC19527"/>
      <c r="AD19527"/>
      <c r="AE19527"/>
      <c r="AF19527"/>
      <c r="AG19527"/>
      <c r="AH19527"/>
      <c r="AI19527"/>
      <c r="AJ19527"/>
      <c r="AK19527"/>
      <c r="AL19527"/>
      <c r="AM19527"/>
      <c r="AN19527"/>
      <c r="AO19527"/>
      <c r="AP19527"/>
      <c r="AQ19527"/>
      <c r="AR19527"/>
      <c r="AS19527"/>
      <c r="AT19527"/>
      <c r="AU19527"/>
      <c r="AV19527"/>
      <c r="AW19527"/>
      <c r="AX19527"/>
      <c r="AY19527"/>
      <c r="AZ19527"/>
    </row>
    <row r="19528">
      <c r="A19528"/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  <c r="X19528"/>
      <c r="Y19528"/>
      <c r="Z19528"/>
      <c r="AA19528"/>
      <c r="AB19528"/>
      <c r="AC19528"/>
      <c r="AD19528"/>
      <c r="AE19528"/>
      <c r="AF19528"/>
      <c r="AG19528"/>
      <c r="AH19528"/>
      <c r="AI19528"/>
      <c r="AJ19528"/>
      <c r="AK19528"/>
      <c r="AL19528"/>
      <c r="AM19528"/>
      <c r="AN19528"/>
      <c r="AO19528"/>
      <c r="AP19528"/>
      <c r="AQ19528"/>
      <c r="AR19528"/>
      <c r="AS19528"/>
      <c r="AT19528"/>
      <c r="AU19528"/>
      <c r="AV19528"/>
      <c r="AW19528"/>
      <c r="AX19528"/>
      <c r="AY19528"/>
      <c r="AZ19528"/>
    </row>
    <row r="19529">
      <c r="A19529"/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  <c r="X19529"/>
      <c r="Y19529"/>
      <c r="Z19529"/>
      <c r="AA19529"/>
      <c r="AB19529"/>
      <c r="AC19529"/>
      <c r="AD19529"/>
      <c r="AE19529"/>
      <c r="AF19529"/>
      <c r="AG19529"/>
      <c r="AH19529"/>
      <c r="AI19529"/>
      <c r="AJ19529"/>
      <c r="AK19529"/>
      <c r="AL19529"/>
      <c r="AM19529"/>
      <c r="AN19529"/>
      <c r="AO19529"/>
      <c r="AP19529"/>
      <c r="AQ19529"/>
      <c r="AR19529"/>
      <c r="AS19529"/>
      <c r="AT19529"/>
      <c r="AU19529"/>
      <c r="AV19529"/>
      <c r="AW19529"/>
      <c r="AX19529"/>
      <c r="AY19529"/>
      <c r="AZ19529"/>
    </row>
    <row r="19530">
      <c r="A19530"/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  <c r="X19530"/>
      <c r="Y19530"/>
      <c r="Z19530"/>
      <c r="AA19530"/>
      <c r="AB19530"/>
      <c r="AC19530"/>
      <c r="AD19530"/>
      <c r="AE19530"/>
      <c r="AF19530"/>
      <c r="AG19530"/>
      <c r="AH19530"/>
      <c r="AI19530"/>
      <c r="AJ19530"/>
      <c r="AK19530"/>
      <c r="AL19530"/>
      <c r="AM19530"/>
      <c r="AN19530"/>
      <c r="AO19530"/>
      <c r="AP19530"/>
      <c r="AQ19530"/>
      <c r="AR19530"/>
      <c r="AS19530"/>
      <c r="AT19530"/>
      <c r="AU19530"/>
      <c r="AV19530"/>
      <c r="AW19530"/>
      <c r="AX19530"/>
      <c r="AY19530"/>
      <c r="AZ19530"/>
    </row>
    <row r="19531">
      <c r="A19531"/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  <c r="X19531"/>
      <c r="Y19531"/>
      <c r="Z19531"/>
      <c r="AA19531"/>
      <c r="AB19531"/>
      <c r="AC19531"/>
      <c r="AD19531"/>
      <c r="AE19531"/>
      <c r="AF19531"/>
      <c r="AG19531"/>
      <c r="AH19531"/>
      <c r="AI19531"/>
      <c r="AJ19531"/>
      <c r="AK19531"/>
      <c r="AL19531"/>
      <c r="AM19531"/>
      <c r="AN19531"/>
      <c r="AO19531"/>
      <c r="AP19531"/>
      <c r="AQ19531"/>
      <c r="AR19531"/>
      <c r="AS19531"/>
      <c r="AT19531"/>
      <c r="AU19531"/>
      <c r="AV19531"/>
      <c r="AW19531"/>
      <c r="AX19531"/>
      <c r="AY19531"/>
      <c r="AZ19531"/>
    </row>
    <row r="19532">
      <c r="A19532"/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  <c r="X19532"/>
      <c r="Y19532"/>
      <c r="Z19532"/>
      <c r="AA19532"/>
      <c r="AB19532"/>
      <c r="AC19532"/>
      <c r="AD19532"/>
      <c r="AE19532"/>
      <c r="AF19532"/>
      <c r="AG19532"/>
      <c r="AH19532"/>
      <c r="AI19532"/>
      <c r="AJ19532"/>
      <c r="AK19532"/>
      <c r="AL19532"/>
      <c r="AM19532"/>
      <c r="AN19532"/>
      <c r="AO19532"/>
      <c r="AP19532"/>
      <c r="AQ19532"/>
      <c r="AR19532"/>
      <c r="AS19532"/>
      <c r="AT19532"/>
      <c r="AU19532"/>
      <c r="AV19532"/>
      <c r="AW19532"/>
      <c r="AX19532"/>
      <c r="AY19532"/>
      <c r="AZ19532"/>
    </row>
    <row r="19533">
      <c r="A19533"/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  <c r="X19533"/>
      <c r="Y19533"/>
      <c r="Z19533"/>
      <c r="AA19533"/>
      <c r="AB19533"/>
      <c r="AC19533"/>
      <c r="AD19533"/>
      <c r="AE19533"/>
      <c r="AF19533"/>
      <c r="AG19533"/>
      <c r="AH19533"/>
      <c r="AI19533"/>
      <c r="AJ19533"/>
      <c r="AK19533"/>
      <c r="AL19533"/>
      <c r="AM19533"/>
      <c r="AN19533"/>
      <c r="AO19533"/>
      <c r="AP19533"/>
      <c r="AQ19533"/>
      <c r="AR19533"/>
      <c r="AS19533"/>
      <c r="AT19533"/>
      <c r="AU19533"/>
      <c r="AV19533"/>
      <c r="AW19533"/>
      <c r="AX19533"/>
      <c r="AY19533"/>
      <c r="AZ19533"/>
    </row>
    <row r="19534">
      <c r="A19534"/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  <c r="X19534"/>
      <c r="Y19534"/>
      <c r="Z19534"/>
      <c r="AA19534"/>
      <c r="AB19534"/>
      <c r="AC19534"/>
      <c r="AD19534"/>
      <c r="AE19534"/>
      <c r="AF19534"/>
      <c r="AG19534"/>
      <c r="AH19534"/>
      <c r="AI19534"/>
      <c r="AJ19534"/>
      <c r="AK19534"/>
      <c r="AL19534"/>
      <c r="AM19534"/>
      <c r="AN19534"/>
      <c r="AO19534"/>
      <c r="AP19534"/>
      <c r="AQ19534"/>
      <c r="AR19534"/>
      <c r="AS19534"/>
      <c r="AT19534"/>
      <c r="AU19534"/>
      <c r="AV19534"/>
      <c r="AW19534"/>
      <c r="AX19534"/>
      <c r="AY19534"/>
      <c r="AZ19534"/>
    </row>
    <row r="19535">
      <c r="A19535"/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  <c r="X19535"/>
      <c r="Y19535"/>
      <c r="Z19535"/>
      <c r="AA19535"/>
      <c r="AB19535"/>
      <c r="AC19535"/>
      <c r="AD19535"/>
      <c r="AE19535"/>
      <c r="AF19535"/>
      <c r="AG19535"/>
      <c r="AH19535"/>
      <c r="AI19535"/>
      <c r="AJ19535"/>
      <c r="AK19535"/>
      <c r="AL19535"/>
      <c r="AM19535"/>
      <c r="AN19535"/>
      <c r="AO19535"/>
      <c r="AP19535"/>
      <c r="AQ19535"/>
      <c r="AR19535"/>
      <c r="AS19535"/>
      <c r="AT19535"/>
      <c r="AU19535"/>
      <c r="AV19535"/>
      <c r="AW19535"/>
      <c r="AX19535"/>
      <c r="AY19535"/>
      <c r="AZ19535"/>
    </row>
    <row r="19536">
      <c r="A19536"/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  <c r="X19536"/>
      <c r="Y19536"/>
      <c r="Z19536"/>
      <c r="AA19536"/>
      <c r="AB19536"/>
      <c r="AC19536"/>
      <c r="AD19536"/>
      <c r="AE19536"/>
      <c r="AF19536"/>
      <c r="AG19536"/>
      <c r="AH19536"/>
      <c r="AI19536"/>
      <c r="AJ19536"/>
      <c r="AK19536"/>
      <c r="AL19536"/>
      <c r="AM19536"/>
      <c r="AN19536"/>
      <c r="AO19536"/>
      <c r="AP19536"/>
      <c r="AQ19536"/>
      <c r="AR19536"/>
      <c r="AS19536"/>
      <c r="AT19536"/>
      <c r="AU19536"/>
      <c r="AV19536"/>
      <c r="AW19536"/>
      <c r="AX19536"/>
      <c r="AY19536"/>
      <c r="AZ19536"/>
    </row>
    <row r="19537">
      <c r="A19537"/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  <c r="X19537"/>
      <c r="Y19537"/>
      <c r="Z19537"/>
      <c r="AA19537"/>
      <c r="AB19537"/>
      <c r="AC19537"/>
      <c r="AD19537"/>
      <c r="AE19537"/>
      <c r="AF19537"/>
      <c r="AG19537"/>
      <c r="AH19537"/>
      <c r="AI19537"/>
      <c r="AJ19537"/>
      <c r="AK19537"/>
      <c r="AL19537"/>
      <c r="AM19537"/>
      <c r="AN19537"/>
      <c r="AO19537"/>
      <c r="AP19537"/>
      <c r="AQ19537"/>
      <c r="AR19537"/>
      <c r="AS19537"/>
      <c r="AT19537"/>
      <c r="AU19537"/>
      <c r="AV19537"/>
      <c r="AW19537"/>
      <c r="AX19537"/>
      <c r="AY19537"/>
      <c r="AZ19537"/>
    </row>
    <row r="19538">
      <c r="A19538"/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  <c r="X19538"/>
      <c r="Y19538"/>
      <c r="Z19538"/>
      <c r="AA19538"/>
      <c r="AB19538"/>
      <c r="AC19538"/>
      <c r="AD19538"/>
      <c r="AE19538"/>
      <c r="AF19538"/>
      <c r="AG19538"/>
      <c r="AH19538"/>
      <c r="AI19538"/>
      <c r="AJ19538"/>
      <c r="AK19538"/>
      <c r="AL19538"/>
      <c r="AM19538"/>
      <c r="AN19538"/>
      <c r="AO19538"/>
      <c r="AP19538"/>
      <c r="AQ19538"/>
      <c r="AR19538"/>
      <c r="AS19538"/>
      <c r="AT19538"/>
      <c r="AU19538"/>
      <c r="AV19538"/>
      <c r="AW19538"/>
      <c r="AX19538"/>
      <c r="AY19538"/>
      <c r="AZ19538"/>
    </row>
    <row r="19539">
      <c r="A19539"/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  <c r="X19539"/>
      <c r="Y19539"/>
      <c r="Z19539"/>
      <c r="AA19539"/>
      <c r="AB19539"/>
      <c r="AC19539"/>
      <c r="AD19539"/>
      <c r="AE19539"/>
      <c r="AF19539"/>
      <c r="AG19539"/>
      <c r="AH19539"/>
      <c r="AI19539"/>
      <c r="AJ19539"/>
      <c r="AK19539"/>
      <c r="AL19539"/>
      <c r="AM19539"/>
      <c r="AN19539"/>
      <c r="AO19539"/>
      <c r="AP19539"/>
      <c r="AQ19539"/>
      <c r="AR19539"/>
      <c r="AS19539"/>
      <c r="AT19539"/>
      <c r="AU19539"/>
      <c r="AV19539"/>
      <c r="AW19539"/>
      <c r="AX19539"/>
      <c r="AY19539"/>
      <c r="AZ19539"/>
    </row>
    <row r="19540">
      <c r="A19540"/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  <c r="X19540"/>
      <c r="Y19540"/>
      <c r="Z19540"/>
      <c r="AA19540"/>
      <c r="AB19540"/>
      <c r="AC19540"/>
      <c r="AD19540"/>
      <c r="AE19540"/>
      <c r="AF19540"/>
      <c r="AG19540"/>
      <c r="AH19540"/>
      <c r="AI19540"/>
      <c r="AJ19540"/>
      <c r="AK19540"/>
      <c r="AL19540"/>
      <c r="AM19540"/>
      <c r="AN19540"/>
      <c r="AO19540"/>
      <c r="AP19540"/>
      <c r="AQ19540"/>
      <c r="AR19540"/>
      <c r="AS19540"/>
      <c r="AT19540"/>
      <c r="AU19540"/>
      <c r="AV19540"/>
      <c r="AW19540"/>
      <c r="AX19540"/>
      <c r="AY19540"/>
      <c r="AZ19540"/>
    </row>
    <row r="19541">
      <c r="A19541"/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  <c r="X19541"/>
      <c r="Y19541"/>
      <c r="Z19541"/>
      <c r="AA19541"/>
      <c r="AB19541"/>
      <c r="AC19541"/>
      <c r="AD19541"/>
      <c r="AE19541"/>
      <c r="AF19541"/>
      <c r="AG19541"/>
      <c r="AH19541"/>
      <c r="AI19541"/>
      <c r="AJ19541"/>
      <c r="AK19541"/>
      <c r="AL19541"/>
      <c r="AM19541"/>
      <c r="AN19541"/>
      <c r="AO19541"/>
      <c r="AP19541"/>
      <c r="AQ19541"/>
      <c r="AR19541"/>
      <c r="AS19541"/>
      <c r="AT19541"/>
      <c r="AU19541"/>
      <c r="AV19541"/>
      <c r="AW19541"/>
      <c r="AX19541"/>
      <c r="AY19541"/>
      <c r="AZ19541"/>
    </row>
    <row r="19542">
      <c r="A19542"/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  <c r="X19542"/>
      <c r="Y19542"/>
      <c r="Z19542"/>
      <c r="AA19542"/>
      <c r="AB19542"/>
      <c r="AC19542"/>
      <c r="AD19542"/>
      <c r="AE19542"/>
      <c r="AF19542"/>
      <c r="AG19542"/>
      <c r="AH19542"/>
      <c r="AI19542"/>
      <c r="AJ19542"/>
      <c r="AK19542"/>
      <c r="AL19542"/>
      <c r="AM19542"/>
      <c r="AN19542"/>
      <c r="AO19542"/>
      <c r="AP19542"/>
      <c r="AQ19542"/>
      <c r="AR19542"/>
      <c r="AS19542"/>
      <c r="AT19542"/>
      <c r="AU19542"/>
      <c r="AV19542"/>
      <c r="AW19542"/>
      <c r="AX19542"/>
      <c r="AY19542"/>
      <c r="AZ19542"/>
    </row>
    <row r="19543">
      <c r="A19543"/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  <c r="X19543"/>
      <c r="Y19543"/>
      <c r="Z19543"/>
      <c r="AA19543"/>
      <c r="AB19543"/>
      <c r="AC19543"/>
      <c r="AD19543"/>
      <c r="AE19543"/>
      <c r="AF19543"/>
      <c r="AG19543"/>
      <c r="AH19543"/>
      <c r="AI19543"/>
      <c r="AJ19543"/>
      <c r="AK19543"/>
      <c r="AL19543"/>
      <c r="AM19543"/>
      <c r="AN19543"/>
      <c r="AO19543"/>
      <c r="AP19543"/>
      <c r="AQ19543"/>
      <c r="AR19543"/>
      <c r="AS19543"/>
      <c r="AT19543"/>
      <c r="AU19543"/>
      <c r="AV19543"/>
      <c r="AW19543"/>
      <c r="AX19543"/>
      <c r="AY19543"/>
      <c r="AZ19543"/>
    </row>
    <row r="19544">
      <c r="A19544"/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  <c r="X19544"/>
      <c r="Y19544"/>
      <c r="Z19544"/>
      <c r="AA19544"/>
      <c r="AB19544"/>
      <c r="AC19544"/>
      <c r="AD19544"/>
      <c r="AE19544"/>
      <c r="AF19544"/>
      <c r="AG19544"/>
      <c r="AH19544"/>
      <c r="AI19544"/>
      <c r="AJ19544"/>
      <c r="AK19544"/>
      <c r="AL19544"/>
      <c r="AM19544"/>
      <c r="AN19544"/>
      <c r="AO19544"/>
      <c r="AP19544"/>
      <c r="AQ19544"/>
      <c r="AR19544"/>
      <c r="AS19544"/>
      <c r="AT19544"/>
      <c r="AU19544"/>
      <c r="AV19544"/>
      <c r="AW19544"/>
      <c r="AX19544"/>
      <c r="AY19544"/>
      <c r="AZ19544"/>
    </row>
    <row r="19545">
      <c r="A19545"/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  <c r="X19545"/>
      <c r="Y19545"/>
      <c r="Z19545"/>
      <c r="AA19545"/>
      <c r="AB19545"/>
      <c r="AC19545"/>
      <c r="AD19545"/>
      <c r="AE19545"/>
      <c r="AF19545"/>
      <c r="AG19545"/>
      <c r="AH19545"/>
      <c r="AI19545"/>
      <c r="AJ19545"/>
      <c r="AK19545"/>
      <c r="AL19545"/>
      <c r="AM19545"/>
      <c r="AN19545"/>
      <c r="AO19545"/>
      <c r="AP19545"/>
      <c r="AQ19545"/>
      <c r="AR19545"/>
      <c r="AS19545"/>
      <c r="AT19545"/>
      <c r="AU19545"/>
      <c r="AV19545"/>
      <c r="AW19545"/>
      <c r="AX19545"/>
      <c r="AY19545"/>
      <c r="AZ19545"/>
    </row>
    <row r="19546">
      <c r="A19546"/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  <c r="X19546"/>
      <c r="Y19546"/>
      <c r="Z19546"/>
      <c r="AA19546"/>
      <c r="AB19546"/>
      <c r="AC19546"/>
      <c r="AD19546"/>
      <c r="AE19546"/>
      <c r="AF19546"/>
      <c r="AG19546"/>
      <c r="AH19546"/>
      <c r="AI19546"/>
      <c r="AJ19546"/>
      <c r="AK19546"/>
      <c r="AL19546"/>
      <c r="AM19546"/>
      <c r="AN19546"/>
      <c r="AO19546"/>
      <c r="AP19546"/>
      <c r="AQ19546"/>
      <c r="AR19546"/>
      <c r="AS19546"/>
      <c r="AT19546"/>
      <c r="AU19546"/>
      <c r="AV19546"/>
      <c r="AW19546"/>
      <c r="AX19546"/>
      <c r="AY19546"/>
      <c r="AZ19546"/>
    </row>
    <row r="19547">
      <c r="A19547"/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  <c r="X19547"/>
      <c r="Y19547"/>
      <c r="Z19547"/>
      <c r="AA19547"/>
      <c r="AB19547"/>
      <c r="AC19547"/>
      <c r="AD19547"/>
      <c r="AE19547"/>
      <c r="AF19547"/>
      <c r="AG19547"/>
      <c r="AH19547"/>
      <c r="AI19547"/>
      <c r="AJ19547"/>
      <c r="AK19547"/>
      <c r="AL19547"/>
      <c r="AM19547"/>
      <c r="AN19547"/>
      <c r="AO19547"/>
      <c r="AP19547"/>
      <c r="AQ19547"/>
      <c r="AR19547"/>
      <c r="AS19547"/>
      <c r="AT19547"/>
      <c r="AU19547"/>
      <c r="AV19547"/>
      <c r="AW19547"/>
      <c r="AX19547"/>
      <c r="AY19547"/>
      <c r="AZ19547"/>
    </row>
    <row r="19548">
      <c r="A19548"/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  <c r="X19548"/>
      <c r="Y19548"/>
      <c r="Z19548"/>
      <c r="AA19548"/>
      <c r="AB19548"/>
      <c r="AC19548"/>
      <c r="AD19548"/>
      <c r="AE19548"/>
      <c r="AF19548"/>
      <c r="AG19548"/>
      <c r="AH19548"/>
      <c r="AI19548"/>
      <c r="AJ19548"/>
      <c r="AK19548"/>
      <c r="AL19548"/>
      <c r="AM19548"/>
      <c r="AN19548"/>
      <c r="AO19548"/>
      <c r="AP19548"/>
      <c r="AQ19548"/>
      <c r="AR19548"/>
      <c r="AS19548"/>
      <c r="AT19548"/>
      <c r="AU19548"/>
      <c r="AV19548"/>
      <c r="AW19548"/>
      <c r="AX19548"/>
      <c r="AY19548"/>
      <c r="AZ19548"/>
    </row>
    <row r="19549">
      <c r="A19549"/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  <c r="W19549"/>
      <c r="X19549"/>
      <c r="Y19549"/>
      <c r="Z19549"/>
      <c r="AA19549"/>
      <c r="AB19549"/>
      <c r="AC19549"/>
      <c r="AD19549"/>
      <c r="AE19549"/>
      <c r="AF19549"/>
      <c r="AG19549"/>
      <c r="AH19549"/>
      <c r="AI19549"/>
      <c r="AJ19549"/>
      <c r="AK19549"/>
      <c r="AL19549"/>
      <c r="AM19549"/>
      <c r="AN19549"/>
      <c r="AO19549"/>
      <c r="AP19549"/>
      <c r="AQ19549"/>
      <c r="AR19549"/>
      <c r="AS19549"/>
      <c r="AT19549"/>
      <c r="AU19549"/>
      <c r="AV19549"/>
      <c r="AW19549"/>
      <c r="AX19549"/>
      <c r="AY19549"/>
      <c r="AZ19549"/>
    </row>
    <row r="19550">
      <c r="A19550"/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  <c r="X19550"/>
      <c r="Y19550"/>
      <c r="Z19550"/>
      <c r="AA19550"/>
      <c r="AB19550"/>
      <c r="AC19550"/>
      <c r="AD19550"/>
      <c r="AE19550"/>
      <c r="AF19550"/>
      <c r="AG19550"/>
      <c r="AH19550"/>
      <c r="AI19550"/>
      <c r="AJ19550"/>
      <c r="AK19550"/>
      <c r="AL19550"/>
      <c r="AM19550"/>
      <c r="AN19550"/>
      <c r="AO19550"/>
      <c r="AP19550"/>
      <c r="AQ19550"/>
      <c r="AR19550"/>
      <c r="AS19550"/>
      <c r="AT19550"/>
      <c r="AU19550"/>
      <c r="AV19550"/>
      <c r="AW19550"/>
      <c r="AX19550"/>
      <c r="AY19550"/>
      <c r="AZ19550"/>
    </row>
    <row r="19551">
      <c r="A19551"/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  <c r="X19551"/>
      <c r="Y19551"/>
      <c r="Z19551"/>
      <c r="AA19551"/>
      <c r="AB19551"/>
      <c r="AC19551"/>
      <c r="AD19551"/>
      <c r="AE19551"/>
      <c r="AF19551"/>
      <c r="AG19551"/>
      <c r="AH19551"/>
      <c r="AI19551"/>
      <c r="AJ19551"/>
      <c r="AK19551"/>
      <c r="AL19551"/>
      <c r="AM19551"/>
      <c r="AN19551"/>
      <c r="AO19551"/>
      <c r="AP19551"/>
      <c r="AQ19551"/>
      <c r="AR19551"/>
      <c r="AS19551"/>
      <c r="AT19551"/>
      <c r="AU19551"/>
      <c r="AV19551"/>
      <c r="AW19551"/>
      <c r="AX19551"/>
      <c r="AY19551"/>
      <c r="AZ19551"/>
    </row>
    <row r="19552">
      <c r="A19552"/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  <c r="X19552"/>
      <c r="Y19552"/>
      <c r="Z19552"/>
      <c r="AA19552"/>
      <c r="AB19552"/>
      <c r="AC19552"/>
      <c r="AD19552"/>
      <c r="AE19552"/>
      <c r="AF19552"/>
      <c r="AG19552"/>
      <c r="AH19552"/>
      <c r="AI19552"/>
      <c r="AJ19552"/>
      <c r="AK19552"/>
      <c r="AL19552"/>
      <c r="AM19552"/>
      <c r="AN19552"/>
      <c r="AO19552"/>
      <c r="AP19552"/>
      <c r="AQ19552"/>
      <c r="AR19552"/>
      <c r="AS19552"/>
      <c r="AT19552"/>
      <c r="AU19552"/>
      <c r="AV19552"/>
      <c r="AW19552"/>
      <c r="AX19552"/>
      <c r="AY19552"/>
      <c r="AZ19552"/>
    </row>
    <row r="19553">
      <c r="A19553"/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  <c r="X19553"/>
      <c r="Y19553"/>
      <c r="Z19553"/>
      <c r="AA19553"/>
      <c r="AB19553"/>
      <c r="AC19553"/>
      <c r="AD19553"/>
      <c r="AE19553"/>
      <c r="AF19553"/>
      <c r="AG19553"/>
      <c r="AH19553"/>
      <c r="AI19553"/>
      <c r="AJ19553"/>
      <c r="AK19553"/>
      <c r="AL19553"/>
      <c r="AM19553"/>
      <c r="AN19553"/>
      <c r="AO19553"/>
      <c r="AP19553"/>
      <c r="AQ19553"/>
      <c r="AR19553"/>
      <c r="AS19553"/>
      <c r="AT19553"/>
      <c r="AU19553"/>
      <c r="AV19553"/>
      <c r="AW19553"/>
      <c r="AX19553"/>
      <c r="AY19553"/>
      <c r="AZ19553"/>
    </row>
    <row r="19554">
      <c r="A19554"/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  <c r="X19554"/>
      <c r="Y19554"/>
      <c r="Z19554"/>
      <c r="AA19554"/>
      <c r="AB19554"/>
      <c r="AC19554"/>
      <c r="AD19554"/>
      <c r="AE19554"/>
      <c r="AF19554"/>
      <c r="AG19554"/>
      <c r="AH19554"/>
      <c r="AI19554"/>
      <c r="AJ19554"/>
      <c r="AK19554"/>
      <c r="AL19554"/>
      <c r="AM19554"/>
      <c r="AN19554"/>
      <c r="AO19554"/>
      <c r="AP19554"/>
      <c r="AQ19554"/>
      <c r="AR19554"/>
      <c r="AS19554"/>
      <c r="AT19554"/>
      <c r="AU19554"/>
      <c r="AV19554"/>
      <c r="AW19554"/>
      <c r="AX19554"/>
      <c r="AY19554"/>
      <c r="AZ19554"/>
    </row>
    <row r="19555">
      <c r="A19555"/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  <c r="X19555"/>
      <c r="Y19555"/>
      <c r="Z19555"/>
      <c r="AA19555"/>
      <c r="AB19555"/>
      <c r="AC19555"/>
      <c r="AD19555"/>
      <c r="AE19555"/>
      <c r="AF19555"/>
      <c r="AG19555"/>
      <c r="AH19555"/>
      <c r="AI19555"/>
      <c r="AJ19555"/>
      <c r="AK19555"/>
      <c r="AL19555"/>
      <c r="AM19555"/>
      <c r="AN19555"/>
      <c r="AO19555"/>
      <c r="AP19555"/>
      <c r="AQ19555"/>
      <c r="AR19555"/>
      <c r="AS19555"/>
      <c r="AT19555"/>
      <c r="AU19555"/>
      <c r="AV19555"/>
      <c r="AW19555"/>
      <c r="AX19555"/>
      <c r="AY19555"/>
      <c r="AZ19555"/>
    </row>
    <row r="19556">
      <c r="A19556"/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  <c r="X19556"/>
      <c r="Y19556"/>
      <c r="Z19556"/>
      <c r="AA19556"/>
      <c r="AB19556"/>
      <c r="AC19556"/>
      <c r="AD19556"/>
      <c r="AE19556"/>
      <c r="AF19556"/>
      <c r="AG19556"/>
      <c r="AH19556"/>
      <c r="AI19556"/>
      <c r="AJ19556"/>
      <c r="AK19556"/>
      <c r="AL19556"/>
      <c r="AM19556"/>
      <c r="AN19556"/>
      <c r="AO19556"/>
      <c r="AP19556"/>
      <c r="AQ19556"/>
      <c r="AR19556"/>
      <c r="AS19556"/>
      <c r="AT19556"/>
      <c r="AU19556"/>
      <c r="AV19556"/>
      <c r="AW19556"/>
      <c r="AX19556"/>
      <c r="AY19556"/>
      <c r="AZ19556"/>
    </row>
    <row r="19557">
      <c r="A19557"/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  <c r="X19557"/>
      <c r="Y19557"/>
      <c r="Z19557"/>
      <c r="AA19557"/>
      <c r="AB19557"/>
      <c r="AC19557"/>
      <c r="AD19557"/>
      <c r="AE19557"/>
      <c r="AF19557"/>
      <c r="AG19557"/>
      <c r="AH19557"/>
      <c r="AI19557"/>
      <c r="AJ19557"/>
      <c r="AK19557"/>
      <c r="AL19557"/>
      <c r="AM19557"/>
      <c r="AN19557"/>
      <c r="AO19557"/>
      <c r="AP19557"/>
      <c r="AQ19557"/>
      <c r="AR19557"/>
      <c r="AS19557"/>
      <c r="AT19557"/>
      <c r="AU19557"/>
      <c r="AV19557"/>
      <c r="AW19557"/>
      <c r="AX19557"/>
      <c r="AY19557"/>
      <c r="AZ19557"/>
    </row>
    <row r="19558">
      <c r="A19558"/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  <c r="X19558"/>
      <c r="Y19558"/>
      <c r="Z19558"/>
      <c r="AA19558"/>
      <c r="AB19558"/>
      <c r="AC19558"/>
      <c r="AD19558"/>
      <c r="AE19558"/>
      <c r="AF19558"/>
      <c r="AG19558"/>
      <c r="AH19558"/>
      <c r="AI19558"/>
      <c r="AJ19558"/>
      <c r="AK19558"/>
      <c r="AL19558"/>
      <c r="AM19558"/>
      <c r="AN19558"/>
      <c r="AO19558"/>
      <c r="AP19558"/>
      <c r="AQ19558"/>
      <c r="AR19558"/>
      <c r="AS19558"/>
      <c r="AT19558"/>
      <c r="AU19558"/>
      <c r="AV19558"/>
      <c r="AW19558"/>
      <c r="AX19558"/>
      <c r="AY19558"/>
      <c r="AZ19558"/>
    </row>
    <row r="19559">
      <c r="A19559"/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  <c r="X19559"/>
      <c r="Y19559"/>
      <c r="Z19559"/>
      <c r="AA19559"/>
      <c r="AB19559"/>
      <c r="AC19559"/>
      <c r="AD19559"/>
      <c r="AE19559"/>
      <c r="AF19559"/>
      <c r="AG19559"/>
      <c r="AH19559"/>
      <c r="AI19559"/>
      <c r="AJ19559"/>
      <c r="AK19559"/>
      <c r="AL19559"/>
      <c r="AM19559"/>
      <c r="AN19559"/>
      <c r="AO19559"/>
      <c r="AP19559"/>
      <c r="AQ19559"/>
      <c r="AR19559"/>
      <c r="AS19559"/>
      <c r="AT19559"/>
      <c r="AU19559"/>
      <c r="AV19559"/>
      <c r="AW19559"/>
      <c r="AX19559"/>
      <c r="AY19559"/>
      <c r="AZ19559"/>
    </row>
    <row r="19560">
      <c r="A19560"/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  <c r="X19560"/>
      <c r="Y19560"/>
      <c r="Z19560"/>
      <c r="AA19560"/>
      <c r="AB19560"/>
      <c r="AC19560"/>
      <c r="AD19560"/>
      <c r="AE19560"/>
      <c r="AF19560"/>
      <c r="AG19560"/>
      <c r="AH19560"/>
      <c r="AI19560"/>
      <c r="AJ19560"/>
      <c r="AK19560"/>
      <c r="AL19560"/>
      <c r="AM19560"/>
      <c r="AN19560"/>
      <c r="AO19560"/>
      <c r="AP19560"/>
      <c r="AQ19560"/>
      <c r="AR19560"/>
      <c r="AS19560"/>
      <c r="AT19560"/>
      <c r="AU19560"/>
      <c r="AV19560"/>
      <c r="AW19560"/>
      <c r="AX19560"/>
      <c r="AY19560"/>
      <c r="AZ19560"/>
    </row>
    <row r="19561">
      <c r="A19561"/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  <c r="X19561"/>
      <c r="Y19561"/>
      <c r="Z19561"/>
      <c r="AA19561"/>
      <c r="AB19561"/>
      <c r="AC19561"/>
      <c r="AD19561"/>
      <c r="AE19561"/>
      <c r="AF19561"/>
      <c r="AG19561"/>
      <c r="AH19561"/>
      <c r="AI19561"/>
      <c r="AJ19561"/>
      <c r="AK19561"/>
      <c r="AL19561"/>
      <c r="AM19561"/>
      <c r="AN19561"/>
      <c r="AO19561"/>
      <c r="AP19561"/>
      <c r="AQ19561"/>
      <c r="AR19561"/>
      <c r="AS19561"/>
      <c r="AT19561"/>
      <c r="AU19561"/>
      <c r="AV19561"/>
      <c r="AW19561"/>
      <c r="AX19561"/>
      <c r="AY19561"/>
      <c r="AZ19561"/>
    </row>
    <row r="19562">
      <c r="A19562"/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  <c r="X19562"/>
      <c r="Y19562"/>
      <c r="Z19562"/>
      <c r="AA19562"/>
      <c r="AB19562"/>
      <c r="AC19562"/>
      <c r="AD19562"/>
      <c r="AE19562"/>
      <c r="AF19562"/>
      <c r="AG19562"/>
      <c r="AH19562"/>
      <c r="AI19562"/>
      <c r="AJ19562"/>
      <c r="AK19562"/>
      <c r="AL19562"/>
      <c r="AM19562"/>
      <c r="AN19562"/>
      <c r="AO19562"/>
      <c r="AP19562"/>
      <c r="AQ19562"/>
      <c r="AR19562"/>
      <c r="AS19562"/>
      <c r="AT19562"/>
      <c r="AU19562"/>
      <c r="AV19562"/>
      <c r="AW19562"/>
      <c r="AX19562"/>
      <c r="AY19562"/>
      <c r="AZ19562"/>
    </row>
    <row r="19563">
      <c r="A19563"/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  <c r="X19563"/>
      <c r="Y19563"/>
      <c r="Z19563"/>
      <c r="AA19563"/>
      <c r="AB19563"/>
      <c r="AC19563"/>
      <c r="AD19563"/>
      <c r="AE19563"/>
      <c r="AF19563"/>
      <c r="AG19563"/>
      <c r="AH19563"/>
      <c r="AI19563"/>
      <c r="AJ19563"/>
      <c r="AK19563"/>
      <c r="AL19563"/>
      <c r="AM19563"/>
      <c r="AN19563"/>
      <c r="AO19563"/>
      <c r="AP19563"/>
      <c r="AQ19563"/>
      <c r="AR19563"/>
      <c r="AS19563"/>
      <c r="AT19563"/>
      <c r="AU19563"/>
      <c r="AV19563"/>
      <c r="AW19563"/>
      <c r="AX19563"/>
      <c r="AY19563"/>
      <c r="AZ19563"/>
    </row>
    <row r="19564">
      <c r="A19564"/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  <c r="X19564"/>
      <c r="Y19564"/>
      <c r="Z19564"/>
      <c r="AA19564"/>
      <c r="AB19564"/>
      <c r="AC19564"/>
      <c r="AD19564"/>
      <c r="AE19564"/>
      <c r="AF19564"/>
      <c r="AG19564"/>
      <c r="AH19564"/>
      <c r="AI19564"/>
      <c r="AJ19564"/>
      <c r="AK19564"/>
      <c r="AL19564"/>
      <c r="AM19564"/>
      <c r="AN19564"/>
      <c r="AO19564"/>
      <c r="AP19564"/>
      <c r="AQ19564"/>
      <c r="AR19564"/>
      <c r="AS19564"/>
      <c r="AT19564"/>
      <c r="AU19564"/>
      <c r="AV19564"/>
      <c r="AW19564"/>
      <c r="AX19564"/>
      <c r="AY19564"/>
      <c r="AZ19564"/>
    </row>
    <row r="19565">
      <c r="A19565"/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  <c r="X19565"/>
      <c r="Y19565"/>
      <c r="Z19565"/>
      <c r="AA19565"/>
      <c r="AB19565"/>
      <c r="AC19565"/>
      <c r="AD19565"/>
      <c r="AE19565"/>
      <c r="AF19565"/>
      <c r="AG19565"/>
      <c r="AH19565"/>
      <c r="AI19565"/>
      <c r="AJ19565"/>
      <c r="AK19565"/>
      <c r="AL19565"/>
      <c r="AM19565"/>
      <c r="AN19565"/>
      <c r="AO19565"/>
      <c r="AP19565"/>
      <c r="AQ19565"/>
      <c r="AR19565"/>
      <c r="AS19565"/>
      <c r="AT19565"/>
      <c r="AU19565"/>
      <c r="AV19565"/>
      <c r="AW19565"/>
      <c r="AX19565"/>
      <c r="AY19565"/>
      <c r="AZ19565"/>
    </row>
    <row r="19566">
      <c r="A19566"/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  <c r="X19566"/>
      <c r="Y19566"/>
      <c r="Z19566"/>
      <c r="AA19566"/>
      <c r="AB19566"/>
      <c r="AC19566"/>
      <c r="AD19566"/>
      <c r="AE19566"/>
      <c r="AF19566"/>
      <c r="AG19566"/>
      <c r="AH19566"/>
      <c r="AI19566"/>
      <c r="AJ19566"/>
      <c r="AK19566"/>
      <c r="AL19566"/>
      <c r="AM19566"/>
      <c r="AN19566"/>
      <c r="AO19566"/>
      <c r="AP19566"/>
      <c r="AQ19566"/>
      <c r="AR19566"/>
      <c r="AS19566"/>
      <c r="AT19566"/>
      <c r="AU19566"/>
      <c r="AV19566"/>
      <c r="AW19566"/>
      <c r="AX19566"/>
      <c r="AY19566"/>
      <c r="AZ19566"/>
    </row>
    <row r="19567">
      <c r="A19567"/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  <c r="X19567"/>
      <c r="Y19567"/>
      <c r="Z19567"/>
      <c r="AA19567"/>
      <c r="AB19567"/>
      <c r="AC19567"/>
      <c r="AD19567"/>
      <c r="AE19567"/>
      <c r="AF19567"/>
      <c r="AG19567"/>
      <c r="AH19567"/>
      <c r="AI19567"/>
      <c r="AJ19567"/>
      <c r="AK19567"/>
      <c r="AL19567"/>
      <c r="AM19567"/>
      <c r="AN19567"/>
      <c r="AO19567"/>
      <c r="AP19567"/>
      <c r="AQ19567"/>
      <c r="AR19567"/>
      <c r="AS19567"/>
      <c r="AT19567"/>
      <c r="AU19567"/>
      <c r="AV19567"/>
      <c r="AW19567"/>
      <c r="AX19567"/>
      <c r="AY19567"/>
      <c r="AZ19567"/>
    </row>
    <row r="19568">
      <c r="A19568"/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  <c r="X19568"/>
      <c r="Y19568"/>
      <c r="Z19568"/>
      <c r="AA19568"/>
      <c r="AB19568"/>
      <c r="AC19568"/>
      <c r="AD19568"/>
      <c r="AE19568"/>
      <c r="AF19568"/>
      <c r="AG19568"/>
      <c r="AH19568"/>
      <c r="AI19568"/>
      <c r="AJ19568"/>
      <c r="AK19568"/>
      <c r="AL19568"/>
      <c r="AM19568"/>
      <c r="AN19568"/>
      <c r="AO19568"/>
      <c r="AP19568"/>
      <c r="AQ19568"/>
      <c r="AR19568"/>
      <c r="AS19568"/>
      <c r="AT19568"/>
      <c r="AU19568"/>
      <c r="AV19568"/>
      <c r="AW19568"/>
      <c r="AX19568"/>
      <c r="AY19568"/>
      <c r="AZ19568"/>
    </row>
    <row r="19569">
      <c r="A19569"/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  <c r="X19569"/>
      <c r="Y19569"/>
      <c r="Z19569"/>
      <c r="AA19569"/>
      <c r="AB19569"/>
      <c r="AC19569"/>
      <c r="AD19569"/>
      <c r="AE19569"/>
      <c r="AF19569"/>
      <c r="AG19569"/>
      <c r="AH19569"/>
      <c r="AI19569"/>
      <c r="AJ19569"/>
      <c r="AK19569"/>
      <c r="AL19569"/>
      <c r="AM19569"/>
      <c r="AN19569"/>
      <c r="AO19569"/>
      <c r="AP19569"/>
      <c r="AQ19569"/>
      <c r="AR19569"/>
      <c r="AS19569"/>
      <c r="AT19569"/>
      <c r="AU19569"/>
      <c r="AV19569"/>
      <c r="AW19569"/>
      <c r="AX19569"/>
      <c r="AY19569"/>
      <c r="AZ19569"/>
    </row>
    <row r="19570">
      <c r="A19570"/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  <c r="X19570"/>
      <c r="Y19570"/>
      <c r="Z19570"/>
      <c r="AA19570"/>
      <c r="AB19570"/>
      <c r="AC19570"/>
      <c r="AD19570"/>
      <c r="AE19570"/>
      <c r="AF19570"/>
      <c r="AG19570"/>
      <c r="AH19570"/>
      <c r="AI19570"/>
      <c r="AJ19570"/>
      <c r="AK19570"/>
      <c r="AL19570"/>
      <c r="AM19570"/>
      <c r="AN19570"/>
      <c r="AO19570"/>
      <c r="AP19570"/>
      <c r="AQ19570"/>
      <c r="AR19570"/>
      <c r="AS19570"/>
      <c r="AT19570"/>
      <c r="AU19570"/>
      <c r="AV19570"/>
      <c r="AW19570"/>
      <c r="AX19570"/>
      <c r="AY19570"/>
      <c r="AZ19570"/>
    </row>
    <row r="19571">
      <c r="A19571"/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  <c r="X19571"/>
      <c r="Y19571"/>
      <c r="Z19571"/>
      <c r="AA19571"/>
      <c r="AB19571"/>
      <c r="AC19571"/>
      <c r="AD19571"/>
      <c r="AE19571"/>
      <c r="AF19571"/>
      <c r="AG19571"/>
      <c r="AH19571"/>
      <c r="AI19571"/>
      <c r="AJ19571"/>
      <c r="AK19571"/>
      <c r="AL19571"/>
      <c r="AM19571"/>
      <c r="AN19571"/>
      <c r="AO19571"/>
      <c r="AP19571"/>
      <c r="AQ19571"/>
      <c r="AR19571"/>
      <c r="AS19571"/>
      <c r="AT19571"/>
      <c r="AU19571"/>
      <c r="AV19571"/>
      <c r="AW19571"/>
      <c r="AX19571"/>
      <c r="AY19571"/>
      <c r="AZ19571"/>
    </row>
    <row r="19572">
      <c r="A19572"/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  <c r="X19572"/>
      <c r="Y19572"/>
      <c r="Z19572"/>
      <c r="AA19572"/>
      <c r="AB19572"/>
      <c r="AC19572"/>
      <c r="AD19572"/>
      <c r="AE19572"/>
      <c r="AF19572"/>
      <c r="AG19572"/>
      <c r="AH19572"/>
      <c r="AI19572"/>
      <c r="AJ19572"/>
      <c r="AK19572"/>
      <c r="AL19572"/>
      <c r="AM19572"/>
      <c r="AN19572"/>
      <c r="AO19572"/>
      <c r="AP19572"/>
      <c r="AQ19572"/>
      <c r="AR19572"/>
      <c r="AS19572"/>
      <c r="AT19572"/>
      <c r="AU19572"/>
      <c r="AV19572"/>
      <c r="AW19572"/>
      <c r="AX19572"/>
      <c r="AY19572"/>
      <c r="AZ19572"/>
    </row>
    <row r="19573">
      <c r="A19573"/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  <c r="X19573"/>
      <c r="Y19573"/>
      <c r="Z19573"/>
      <c r="AA19573"/>
      <c r="AB19573"/>
      <c r="AC19573"/>
      <c r="AD19573"/>
      <c r="AE19573"/>
      <c r="AF19573"/>
      <c r="AG19573"/>
      <c r="AH19573"/>
      <c r="AI19573"/>
      <c r="AJ19573"/>
      <c r="AK19573"/>
      <c r="AL19573"/>
      <c r="AM19573"/>
      <c r="AN19573"/>
      <c r="AO19573"/>
      <c r="AP19573"/>
      <c r="AQ19573"/>
      <c r="AR19573"/>
      <c r="AS19573"/>
      <c r="AT19573"/>
      <c r="AU19573"/>
      <c r="AV19573"/>
      <c r="AW19573"/>
      <c r="AX19573"/>
      <c r="AY19573"/>
      <c r="AZ19573"/>
    </row>
    <row r="19574">
      <c r="A19574"/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  <c r="X19574"/>
      <c r="Y19574"/>
      <c r="Z19574"/>
      <c r="AA19574"/>
      <c r="AB19574"/>
      <c r="AC19574"/>
      <c r="AD19574"/>
      <c r="AE19574"/>
      <c r="AF19574"/>
      <c r="AG19574"/>
      <c r="AH19574"/>
      <c r="AI19574"/>
      <c r="AJ19574"/>
      <c r="AK19574"/>
      <c r="AL19574"/>
      <c r="AM19574"/>
      <c r="AN19574"/>
      <c r="AO19574"/>
      <c r="AP19574"/>
      <c r="AQ19574"/>
      <c r="AR19574"/>
      <c r="AS19574"/>
      <c r="AT19574"/>
      <c r="AU19574"/>
      <c r="AV19574"/>
      <c r="AW19574"/>
      <c r="AX19574"/>
      <c r="AY19574"/>
      <c r="AZ19574"/>
    </row>
    <row r="19575">
      <c r="A19575"/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  <c r="X19575"/>
      <c r="Y19575"/>
      <c r="Z19575"/>
      <c r="AA19575"/>
      <c r="AB19575"/>
      <c r="AC19575"/>
      <c r="AD19575"/>
      <c r="AE19575"/>
      <c r="AF19575"/>
      <c r="AG19575"/>
      <c r="AH19575"/>
      <c r="AI19575"/>
      <c r="AJ19575"/>
      <c r="AK19575"/>
      <c r="AL19575"/>
      <c r="AM19575"/>
      <c r="AN19575"/>
      <c r="AO19575"/>
      <c r="AP19575"/>
      <c r="AQ19575"/>
      <c r="AR19575"/>
      <c r="AS19575"/>
      <c r="AT19575"/>
      <c r="AU19575"/>
      <c r="AV19575"/>
      <c r="AW19575"/>
      <c r="AX19575"/>
      <c r="AY19575"/>
      <c r="AZ19575"/>
    </row>
    <row r="19576">
      <c r="A19576"/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  <c r="X19576"/>
      <c r="Y19576"/>
      <c r="Z19576"/>
      <c r="AA19576"/>
      <c r="AB19576"/>
      <c r="AC19576"/>
      <c r="AD19576"/>
      <c r="AE19576"/>
      <c r="AF19576"/>
      <c r="AG19576"/>
      <c r="AH19576"/>
      <c r="AI19576"/>
      <c r="AJ19576"/>
      <c r="AK19576"/>
      <c r="AL19576"/>
      <c r="AM19576"/>
      <c r="AN19576"/>
      <c r="AO19576"/>
      <c r="AP19576"/>
      <c r="AQ19576"/>
      <c r="AR19576"/>
      <c r="AS19576"/>
      <c r="AT19576"/>
      <c r="AU19576"/>
      <c r="AV19576"/>
      <c r="AW19576"/>
      <c r="AX19576"/>
      <c r="AY19576"/>
      <c r="AZ19576"/>
    </row>
    <row r="19577">
      <c r="A19577"/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  <c r="X19577"/>
      <c r="Y19577"/>
      <c r="Z19577"/>
      <c r="AA19577"/>
      <c r="AB19577"/>
      <c r="AC19577"/>
      <c r="AD19577"/>
      <c r="AE19577"/>
      <c r="AF19577"/>
      <c r="AG19577"/>
      <c r="AH19577"/>
      <c r="AI19577"/>
      <c r="AJ19577"/>
      <c r="AK19577"/>
      <c r="AL19577"/>
      <c r="AM19577"/>
      <c r="AN19577"/>
      <c r="AO19577"/>
      <c r="AP19577"/>
      <c r="AQ19577"/>
      <c r="AR19577"/>
      <c r="AS19577"/>
      <c r="AT19577"/>
      <c r="AU19577"/>
      <c r="AV19577"/>
      <c r="AW19577"/>
      <c r="AX19577"/>
      <c r="AY19577"/>
      <c r="AZ19577"/>
    </row>
    <row r="19578">
      <c r="A19578"/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  <c r="X19578"/>
      <c r="Y19578"/>
      <c r="Z19578"/>
      <c r="AA19578"/>
      <c r="AB19578"/>
      <c r="AC19578"/>
      <c r="AD19578"/>
      <c r="AE19578"/>
      <c r="AF19578"/>
      <c r="AG19578"/>
      <c r="AH19578"/>
      <c r="AI19578"/>
      <c r="AJ19578"/>
      <c r="AK19578"/>
      <c r="AL19578"/>
      <c r="AM19578"/>
      <c r="AN19578"/>
      <c r="AO19578"/>
      <c r="AP19578"/>
      <c r="AQ19578"/>
      <c r="AR19578"/>
      <c r="AS19578"/>
      <c r="AT19578"/>
      <c r="AU19578"/>
      <c r="AV19578"/>
      <c r="AW19578"/>
      <c r="AX19578"/>
      <c r="AY19578"/>
      <c r="AZ19578"/>
    </row>
    <row r="19579">
      <c r="A19579"/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  <c r="X19579"/>
      <c r="Y19579"/>
      <c r="Z19579"/>
      <c r="AA19579"/>
      <c r="AB19579"/>
      <c r="AC19579"/>
      <c r="AD19579"/>
      <c r="AE19579"/>
      <c r="AF19579"/>
      <c r="AG19579"/>
      <c r="AH19579"/>
      <c r="AI19579"/>
      <c r="AJ19579"/>
      <c r="AK19579"/>
      <c r="AL19579"/>
      <c r="AM19579"/>
      <c r="AN19579"/>
      <c r="AO19579"/>
      <c r="AP19579"/>
      <c r="AQ19579"/>
      <c r="AR19579"/>
      <c r="AS19579"/>
      <c r="AT19579"/>
      <c r="AU19579"/>
      <c r="AV19579"/>
      <c r="AW19579"/>
      <c r="AX19579"/>
      <c r="AY19579"/>
      <c r="AZ19579"/>
    </row>
    <row r="19580">
      <c r="A19580"/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  <c r="W19580"/>
      <c r="X19580"/>
      <c r="Y19580"/>
      <c r="Z19580"/>
      <c r="AA19580"/>
      <c r="AB19580"/>
      <c r="AC19580"/>
      <c r="AD19580"/>
      <c r="AE19580"/>
      <c r="AF19580"/>
      <c r="AG19580"/>
      <c r="AH19580"/>
      <c r="AI19580"/>
      <c r="AJ19580"/>
      <c r="AK19580"/>
      <c r="AL19580"/>
      <c r="AM19580"/>
      <c r="AN19580"/>
      <c r="AO19580"/>
      <c r="AP19580"/>
      <c r="AQ19580"/>
      <c r="AR19580"/>
      <c r="AS19580"/>
      <c r="AT19580"/>
      <c r="AU19580"/>
      <c r="AV19580"/>
      <c r="AW19580"/>
      <c r="AX19580"/>
      <c r="AY19580"/>
      <c r="AZ19580"/>
    </row>
    <row r="19581">
      <c r="A19581"/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  <c r="X19581"/>
      <c r="Y19581"/>
      <c r="Z19581"/>
      <c r="AA19581"/>
      <c r="AB19581"/>
      <c r="AC19581"/>
      <c r="AD19581"/>
      <c r="AE19581"/>
      <c r="AF19581"/>
      <c r="AG19581"/>
      <c r="AH19581"/>
      <c r="AI19581"/>
      <c r="AJ19581"/>
      <c r="AK19581"/>
      <c r="AL19581"/>
      <c r="AM19581"/>
      <c r="AN19581"/>
      <c r="AO19581"/>
      <c r="AP19581"/>
      <c r="AQ19581"/>
      <c r="AR19581"/>
      <c r="AS19581"/>
      <c r="AT19581"/>
      <c r="AU19581"/>
      <c r="AV19581"/>
      <c r="AW19581"/>
      <c r="AX19581"/>
      <c r="AY19581"/>
      <c r="AZ19581"/>
    </row>
    <row r="19582">
      <c r="A19582"/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  <c r="X19582"/>
      <c r="Y19582"/>
      <c r="Z19582"/>
      <c r="AA19582"/>
      <c r="AB19582"/>
      <c r="AC19582"/>
      <c r="AD19582"/>
      <c r="AE19582"/>
      <c r="AF19582"/>
      <c r="AG19582"/>
      <c r="AH19582"/>
      <c r="AI19582"/>
      <c r="AJ19582"/>
      <c r="AK19582"/>
      <c r="AL19582"/>
      <c r="AM19582"/>
      <c r="AN19582"/>
      <c r="AO19582"/>
      <c r="AP19582"/>
      <c r="AQ19582"/>
      <c r="AR19582"/>
      <c r="AS19582"/>
      <c r="AT19582"/>
      <c r="AU19582"/>
      <c r="AV19582"/>
      <c r="AW19582"/>
      <c r="AX19582"/>
      <c r="AY19582"/>
      <c r="AZ19582"/>
    </row>
    <row r="19583">
      <c r="A19583"/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  <c r="X19583"/>
      <c r="Y19583"/>
      <c r="Z19583"/>
      <c r="AA19583"/>
      <c r="AB19583"/>
      <c r="AC19583"/>
      <c r="AD19583"/>
      <c r="AE19583"/>
      <c r="AF19583"/>
      <c r="AG19583"/>
      <c r="AH19583"/>
      <c r="AI19583"/>
      <c r="AJ19583"/>
      <c r="AK19583"/>
      <c r="AL19583"/>
      <c r="AM19583"/>
      <c r="AN19583"/>
      <c r="AO19583"/>
      <c r="AP19583"/>
      <c r="AQ19583"/>
      <c r="AR19583"/>
      <c r="AS19583"/>
      <c r="AT19583"/>
      <c r="AU19583"/>
      <c r="AV19583"/>
      <c r="AW19583"/>
      <c r="AX19583"/>
      <c r="AY19583"/>
      <c r="AZ19583"/>
    </row>
    <row r="19584">
      <c r="A19584"/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  <c r="X19584"/>
      <c r="Y19584"/>
      <c r="Z19584"/>
      <c r="AA19584"/>
      <c r="AB19584"/>
      <c r="AC19584"/>
      <c r="AD19584"/>
      <c r="AE19584"/>
      <c r="AF19584"/>
      <c r="AG19584"/>
      <c r="AH19584"/>
      <c r="AI19584"/>
      <c r="AJ19584"/>
      <c r="AK19584"/>
      <c r="AL19584"/>
      <c r="AM19584"/>
      <c r="AN19584"/>
      <c r="AO19584"/>
      <c r="AP19584"/>
      <c r="AQ19584"/>
      <c r="AR19584"/>
      <c r="AS19584"/>
      <c r="AT19584"/>
      <c r="AU19584"/>
      <c r="AV19584"/>
      <c r="AW19584"/>
      <c r="AX19584"/>
      <c r="AY19584"/>
      <c r="AZ19584"/>
    </row>
    <row r="19585">
      <c r="A19585"/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  <c r="X19585"/>
      <c r="Y19585"/>
      <c r="Z19585"/>
      <c r="AA19585"/>
      <c r="AB19585"/>
      <c r="AC19585"/>
      <c r="AD19585"/>
      <c r="AE19585"/>
      <c r="AF19585"/>
      <c r="AG19585"/>
      <c r="AH19585"/>
      <c r="AI19585"/>
      <c r="AJ19585"/>
      <c r="AK19585"/>
      <c r="AL19585"/>
      <c r="AM19585"/>
      <c r="AN19585"/>
      <c r="AO19585"/>
      <c r="AP19585"/>
      <c r="AQ19585"/>
      <c r="AR19585"/>
      <c r="AS19585"/>
      <c r="AT19585"/>
      <c r="AU19585"/>
      <c r="AV19585"/>
      <c r="AW19585"/>
      <c r="AX19585"/>
      <c r="AY19585"/>
      <c r="AZ19585"/>
    </row>
    <row r="19586">
      <c r="A19586"/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  <c r="X19586"/>
      <c r="Y19586"/>
      <c r="Z19586"/>
      <c r="AA19586"/>
      <c r="AB19586"/>
      <c r="AC19586"/>
      <c r="AD19586"/>
      <c r="AE19586"/>
      <c r="AF19586"/>
      <c r="AG19586"/>
      <c r="AH19586"/>
      <c r="AI19586"/>
      <c r="AJ19586"/>
      <c r="AK19586"/>
      <c r="AL19586"/>
      <c r="AM19586"/>
      <c r="AN19586"/>
      <c r="AO19586"/>
      <c r="AP19586"/>
      <c r="AQ19586"/>
      <c r="AR19586"/>
      <c r="AS19586"/>
      <c r="AT19586"/>
      <c r="AU19586"/>
      <c r="AV19586"/>
      <c r="AW19586"/>
      <c r="AX19586"/>
      <c r="AY19586"/>
      <c r="AZ19586"/>
    </row>
    <row r="19587">
      <c r="A19587"/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  <c r="X19587"/>
      <c r="Y19587"/>
      <c r="Z19587"/>
      <c r="AA19587"/>
      <c r="AB19587"/>
      <c r="AC19587"/>
      <c r="AD19587"/>
      <c r="AE19587"/>
      <c r="AF19587"/>
      <c r="AG19587"/>
      <c r="AH19587"/>
      <c r="AI19587"/>
      <c r="AJ19587"/>
      <c r="AK19587"/>
      <c r="AL19587"/>
      <c r="AM19587"/>
      <c r="AN19587"/>
      <c r="AO19587"/>
      <c r="AP19587"/>
      <c r="AQ19587"/>
      <c r="AR19587"/>
      <c r="AS19587"/>
      <c r="AT19587"/>
      <c r="AU19587"/>
      <c r="AV19587"/>
      <c r="AW19587"/>
      <c r="AX19587"/>
      <c r="AY19587"/>
      <c r="AZ19587"/>
    </row>
    <row r="19588">
      <c r="A19588"/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  <c r="X19588"/>
      <c r="Y19588"/>
      <c r="Z19588"/>
      <c r="AA19588"/>
      <c r="AB19588"/>
      <c r="AC19588"/>
      <c r="AD19588"/>
      <c r="AE19588"/>
      <c r="AF19588"/>
      <c r="AG19588"/>
      <c r="AH19588"/>
      <c r="AI19588"/>
      <c r="AJ19588"/>
      <c r="AK19588"/>
      <c r="AL19588"/>
      <c r="AM19588"/>
      <c r="AN19588"/>
      <c r="AO19588"/>
      <c r="AP19588"/>
      <c r="AQ19588"/>
      <c r="AR19588"/>
      <c r="AS19588"/>
      <c r="AT19588"/>
      <c r="AU19588"/>
      <c r="AV19588"/>
      <c r="AW19588"/>
      <c r="AX19588"/>
      <c r="AY19588"/>
      <c r="AZ19588"/>
    </row>
    <row r="19589">
      <c r="A19589"/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  <c r="X19589"/>
      <c r="Y19589"/>
      <c r="Z19589"/>
      <c r="AA19589"/>
      <c r="AB19589"/>
      <c r="AC19589"/>
      <c r="AD19589"/>
      <c r="AE19589"/>
      <c r="AF19589"/>
      <c r="AG19589"/>
      <c r="AH19589"/>
      <c r="AI19589"/>
      <c r="AJ19589"/>
      <c r="AK19589"/>
      <c r="AL19589"/>
      <c r="AM19589"/>
      <c r="AN19589"/>
      <c r="AO19589"/>
      <c r="AP19589"/>
      <c r="AQ19589"/>
      <c r="AR19589"/>
      <c r="AS19589"/>
      <c r="AT19589"/>
      <c r="AU19589"/>
      <c r="AV19589"/>
      <c r="AW19589"/>
      <c r="AX19589"/>
      <c r="AY19589"/>
      <c r="AZ19589"/>
    </row>
    <row r="19590">
      <c r="A19590"/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  <c r="X19590"/>
      <c r="Y19590"/>
      <c r="Z19590"/>
      <c r="AA19590"/>
      <c r="AB19590"/>
      <c r="AC19590"/>
      <c r="AD19590"/>
      <c r="AE19590"/>
      <c r="AF19590"/>
      <c r="AG19590"/>
      <c r="AH19590"/>
      <c r="AI19590"/>
      <c r="AJ19590"/>
      <c r="AK19590"/>
      <c r="AL19590"/>
      <c r="AM19590"/>
      <c r="AN19590"/>
      <c r="AO19590"/>
      <c r="AP19590"/>
      <c r="AQ19590"/>
      <c r="AR19590"/>
      <c r="AS19590"/>
      <c r="AT19590"/>
      <c r="AU19590"/>
      <c r="AV19590"/>
      <c r="AW19590"/>
      <c r="AX19590"/>
      <c r="AY19590"/>
      <c r="AZ19590"/>
    </row>
    <row r="19591">
      <c r="A19591"/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  <c r="X19591"/>
      <c r="Y19591"/>
      <c r="Z19591"/>
      <c r="AA19591"/>
      <c r="AB19591"/>
      <c r="AC19591"/>
      <c r="AD19591"/>
      <c r="AE19591"/>
      <c r="AF19591"/>
      <c r="AG19591"/>
      <c r="AH19591"/>
      <c r="AI19591"/>
      <c r="AJ19591"/>
      <c r="AK19591"/>
      <c r="AL19591"/>
      <c r="AM19591"/>
      <c r="AN19591"/>
      <c r="AO19591"/>
      <c r="AP19591"/>
      <c r="AQ19591"/>
      <c r="AR19591"/>
      <c r="AS19591"/>
      <c r="AT19591"/>
      <c r="AU19591"/>
      <c r="AV19591"/>
      <c r="AW19591"/>
      <c r="AX19591"/>
      <c r="AY19591"/>
      <c r="AZ19591"/>
    </row>
    <row r="19592">
      <c r="A19592"/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  <c r="X19592"/>
      <c r="Y19592"/>
      <c r="Z19592"/>
      <c r="AA19592"/>
      <c r="AB19592"/>
      <c r="AC19592"/>
      <c r="AD19592"/>
      <c r="AE19592"/>
      <c r="AF19592"/>
      <c r="AG19592"/>
      <c r="AH19592"/>
      <c r="AI19592"/>
      <c r="AJ19592"/>
      <c r="AK19592"/>
      <c r="AL19592"/>
      <c r="AM19592"/>
      <c r="AN19592"/>
      <c r="AO19592"/>
      <c r="AP19592"/>
      <c r="AQ19592"/>
      <c r="AR19592"/>
      <c r="AS19592"/>
      <c r="AT19592"/>
      <c r="AU19592"/>
      <c r="AV19592"/>
      <c r="AW19592"/>
      <c r="AX19592"/>
      <c r="AY19592"/>
      <c r="AZ19592"/>
    </row>
    <row r="19593">
      <c r="A19593"/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  <c r="X19593"/>
      <c r="Y19593"/>
      <c r="Z19593"/>
      <c r="AA19593"/>
      <c r="AB19593"/>
      <c r="AC19593"/>
      <c r="AD19593"/>
      <c r="AE19593"/>
      <c r="AF19593"/>
      <c r="AG19593"/>
      <c r="AH19593"/>
      <c r="AI19593"/>
      <c r="AJ19593"/>
      <c r="AK19593"/>
      <c r="AL19593"/>
      <c r="AM19593"/>
      <c r="AN19593"/>
      <c r="AO19593"/>
      <c r="AP19593"/>
      <c r="AQ19593"/>
      <c r="AR19593"/>
      <c r="AS19593"/>
      <c r="AT19593"/>
      <c r="AU19593"/>
      <c r="AV19593"/>
      <c r="AW19593"/>
      <c r="AX19593"/>
      <c r="AY19593"/>
      <c r="AZ19593"/>
    </row>
    <row r="19594">
      <c r="A19594"/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  <c r="X19594"/>
      <c r="Y19594"/>
      <c r="Z19594"/>
      <c r="AA19594"/>
      <c r="AB19594"/>
      <c r="AC19594"/>
      <c r="AD19594"/>
      <c r="AE19594"/>
      <c r="AF19594"/>
      <c r="AG19594"/>
      <c r="AH19594"/>
      <c r="AI19594"/>
      <c r="AJ19594"/>
      <c r="AK19594"/>
      <c r="AL19594"/>
      <c r="AM19594"/>
      <c r="AN19594"/>
      <c r="AO19594"/>
      <c r="AP19594"/>
      <c r="AQ19594"/>
      <c r="AR19594"/>
      <c r="AS19594"/>
      <c r="AT19594"/>
      <c r="AU19594"/>
      <c r="AV19594"/>
      <c r="AW19594"/>
      <c r="AX19594"/>
      <c r="AY19594"/>
      <c r="AZ19594"/>
    </row>
    <row r="19595">
      <c r="A19595"/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  <c r="X19595"/>
      <c r="Y19595"/>
      <c r="Z19595"/>
      <c r="AA19595"/>
      <c r="AB19595"/>
      <c r="AC19595"/>
      <c r="AD19595"/>
      <c r="AE19595"/>
      <c r="AF19595"/>
      <c r="AG19595"/>
      <c r="AH19595"/>
      <c r="AI19595"/>
      <c r="AJ19595"/>
      <c r="AK19595"/>
      <c r="AL19595"/>
      <c r="AM19595"/>
      <c r="AN19595"/>
      <c r="AO19595"/>
      <c r="AP19595"/>
      <c r="AQ19595"/>
      <c r="AR19595"/>
      <c r="AS19595"/>
      <c r="AT19595"/>
      <c r="AU19595"/>
      <c r="AV19595"/>
      <c r="AW19595"/>
      <c r="AX19595"/>
      <c r="AY19595"/>
      <c r="AZ19595"/>
    </row>
    <row r="19596">
      <c r="A19596"/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  <c r="X19596"/>
      <c r="Y19596"/>
      <c r="Z19596"/>
      <c r="AA19596"/>
      <c r="AB19596"/>
      <c r="AC19596"/>
      <c r="AD19596"/>
      <c r="AE19596"/>
      <c r="AF19596"/>
      <c r="AG19596"/>
      <c r="AH19596"/>
      <c r="AI19596"/>
      <c r="AJ19596"/>
      <c r="AK19596"/>
      <c r="AL19596"/>
      <c r="AM19596"/>
      <c r="AN19596"/>
      <c r="AO19596"/>
      <c r="AP19596"/>
      <c r="AQ19596"/>
      <c r="AR19596"/>
      <c r="AS19596"/>
      <c r="AT19596"/>
      <c r="AU19596"/>
      <c r="AV19596"/>
      <c r="AW19596"/>
      <c r="AX19596"/>
      <c r="AY19596"/>
      <c r="AZ19596"/>
    </row>
    <row r="19597">
      <c r="A19597"/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  <c r="X19597"/>
      <c r="Y19597"/>
      <c r="Z19597"/>
      <c r="AA19597"/>
      <c r="AB19597"/>
      <c r="AC19597"/>
      <c r="AD19597"/>
      <c r="AE19597"/>
      <c r="AF19597"/>
      <c r="AG19597"/>
      <c r="AH19597"/>
      <c r="AI19597"/>
      <c r="AJ19597"/>
      <c r="AK19597"/>
      <c r="AL19597"/>
      <c r="AM19597"/>
      <c r="AN19597"/>
      <c r="AO19597"/>
      <c r="AP19597"/>
      <c r="AQ19597"/>
      <c r="AR19597"/>
      <c r="AS19597"/>
      <c r="AT19597"/>
      <c r="AU19597"/>
      <c r="AV19597"/>
      <c r="AW19597"/>
      <c r="AX19597"/>
      <c r="AY19597"/>
      <c r="AZ19597"/>
    </row>
    <row r="19598">
      <c r="A19598"/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  <c r="X19598"/>
      <c r="Y19598"/>
      <c r="Z19598"/>
      <c r="AA19598"/>
      <c r="AB19598"/>
      <c r="AC19598"/>
      <c r="AD19598"/>
      <c r="AE19598"/>
      <c r="AF19598"/>
      <c r="AG19598"/>
      <c r="AH19598"/>
      <c r="AI19598"/>
      <c r="AJ19598"/>
      <c r="AK19598"/>
      <c r="AL19598"/>
      <c r="AM19598"/>
      <c r="AN19598"/>
      <c r="AO19598"/>
      <c r="AP19598"/>
      <c r="AQ19598"/>
      <c r="AR19598"/>
      <c r="AS19598"/>
      <c r="AT19598"/>
      <c r="AU19598"/>
      <c r="AV19598"/>
      <c r="AW19598"/>
      <c r="AX19598"/>
      <c r="AY19598"/>
      <c r="AZ19598"/>
    </row>
    <row r="19599">
      <c r="A19599"/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  <c r="X19599"/>
      <c r="Y19599"/>
      <c r="Z19599"/>
      <c r="AA19599"/>
      <c r="AB19599"/>
      <c r="AC19599"/>
      <c r="AD19599"/>
      <c r="AE19599"/>
      <c r="AF19599"/>
      <c r="AG19599"/>
      <c r="AH19599"/>
      <c r="AI19599"/>
      <c r="AJ19599"/>
      <c r="AK19599"/>
      <c r="AL19599"/>
      <c r="AM19599"/>
      <c r="AN19599"/>
      <c r="AO19599"/>
      <c r="AP19599"/>
      <c r="AQ19599"/>
      <c r="AR19599"/>
      <c r="AS19599"/>
      <c r="AT19599"/>
      <c r="AU19599"/>
      <c r="AV19599"/>
      <c r="AW19599"/>
      <c r="AX19599"/>
      <c r="AY19599"/>
      <c r="AZ19599"/>
    </row>
    <row r="19600">
      <c r="A19600"/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  <c r="X19600"/>
      <c r="Y19600"/>
      <c r="Z19600"/>
      <c r="AA19600"/>
      <c r="AB19600"/>
      <c r="AC19600"/>
      <c r="AD19600"/>
      <c r="AE19600"/>
      <c r="AF19600"/>
      <c r="AG19600"/>
      <c r="AH19600"/>
      <c r="AI19600"/>
      <c r="AJ19600"/>
      <c r="AK19600"/>
      <c r="AL19600"/>
      <c r="AM19600"/>
      <c r="AN19600"/>
      <c r="AO19600"/>
      <c r="AP19600"/>
      <c r="AQ19600"/>
      <c r="AR19600"/>
      <c r="AS19600"/>
      <c r="AT19600"/>
      <c r="AU19600"/>
      <c r="AV19600"/>
      <c r="AW19600"/>
      <c r="AX19600"/>
      <c r="AY19600"/>
      <c r="AZ19600"/>
    </row>
    <row r="19601">
      <c r="A19601"/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  <c r="X19601"/>
      <c r="Y19601"/>
      <c r="Z19601"/>
      <c r="AA19601"/>
      <c r="AB19601"/>
      <c r="AC19601"/>
      <c r="AD19601"/>
      <c r="AE19601"/>
      <c r="AF19601"/>
      <c r="AG19601"/>
      <c r="AH19601"/>
      <c r="AI19601"/>
      <c r="AJ19601"/>
      <c r="AK19601"/>
      <c r="AL19601"/>
      <c r="AM19601"/>
      <c r="AN19601"/>
      <c r="AO19601"/>
      <c r="AP19601"/>
      <c r="AQ19601"/>
      <c r="AR19601"/>
      <c r="AS19601"/>
      <c r="AT19601"/>
      <c r="AU19601"/>
      <c r="AV19601"/>
      <c r="AW19601"/>
      <c r="AX19601"/>
      <c r="AY19601"/>
      <c r="AZ19601"/>
    </row>
    <row r="19602">
      <c r="A19602"/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  <c r="X19602"/>
      <c r="Y19602"/>
      <c r="Z19602"/>
      <c r="AA19602"/>
      <c r="AB19602"/>
      <c r="AC19602"/>
      <c r="AD19602"/>
      <c r="AE19602"/>
      <c r="AF19602"/>
      <c r="AG19602"/>
      <c r="AH19602"/>
      <c r="AI19602"/>
      <c r="AJ19602"/>
      <c r="AK19602"/>
      <c r="AL19602"/>
      <c r="AM19602"/>
      <c r="AN19602"/>
      <c r="AO19602"/>
      <c r="AP19602"/>
      <c r="AQ19602"/>
      <c r="AR19602"/>
      <c r="AS19602"/>
      <c r="AT19602"/>
      <c r="AU19602"/>
      <c r="AV19602"/>
      <c r="AW19602"/>
      <c r="AX19602"/>
      <c r="AY19602"/>
      <c r="AZ19602"/>
    </row>
    <row r="19603">
      <c r="A19603"/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  <c r="X19603"/>
      <c r="Y19603"/>
      <c r="Z19603"/>
      <c r="AA19603"/>
      <c r="AB19603"/>
      <c r="AC19603"/>
      <c r="AD19603"/>
      <c r="AE19603"/>
      <c r="AF19603"/>
      <c r="AG19603"/>
      <c r="AH19603"/>
      <c r="AI19603"/>
      <c r="AJ19603"/>
      <c r="AK19603"/>
      <c r="AL19603"/>
      <c r="AM19603"/>
      <c r="AN19603"/>
      <c r="AO19603"/>
      <c r="AP19603"/>
      <c r="AQ19603"/>
      <c r="AR19603"/>
      <c r="AS19603"/>
      <c r="AT19603"/>
      <c r="AU19603"/>
      <c r="AV19603"/>
      <c r="AW19603"/>
      <c r="AX19603"/>
      <c r="AY19603"/>
      <c r="AZ19603"/>
    </row>
    <row r="19604">
      <c r="A19604"/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  <c r="X19604"/>
      <c r="Y19604"/>
      <c r="Z19604"/>
      <c r="AA19604"/>
      <c r="AB19604"/>
      <c r="AC19604"/>
      <c r="AD19604"/>
      <c r="AE19604"/>
      <c r="AF19604"/>
      <c r="AG19604"/>
      <c r="AH19604"/>
      <c r="AI19604"/>
      <c r="AJ19604"/>
      <c r="AK19604"/>
      <c r="AL19604"/>
      <c r="AM19604"/>
      <c r="AN19604"/>
      <c r="AO19604"/>
      <c r="AP19604"/>
      <c r="AQ19604"/>
      <c r="AR19604"/>
      <c r="AS19604"/>
      <c r="AT19604"/>
      <c r="AU19604"/>
      <c r="AV19604"/>
      <c r="AW19604"/>
      <c r="AX19604"/>
      <c r="AY19604"/>
      <c r="AZ19604"/>
    </row>
    <row r="19605">
      <c r="A19605"/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  <c r="X19605"/>
      <c r="Y19605"/>
      <c r="Z19605"/>
      <c r="AA19605"/>
      <c r="AB19605"/>
      <c r="AC19605"/>
      <c r="AD19605"/>
      <c r="AE19605"/>
      <c r="AF19605"/>
      <c r="AG19605"/>
      <c r="AH19605"/>
      <c r="AI19605"/>
      <c r="AJ19605"/>
      <c r="AK19605"/>
      <c r="AL19605"/>
      <c r="AM19605"/>
      <c r="AN19605"/>
      <c r="AO19605"/>
      <c r="AP19605"/>
      <c r="AQ19605"/>
      <c r="AR19605"/>
      <c r="AS19605"/>
      <c r="AT19605"/>
      <c r="AU19605"/>
      <c r="AV19605"/>
      <c r="AW19605"/>
      <c r="AX19605"/>
      <c r="AY19605"/>
      <c r="AZ19605"/>
    </row>
    <row r="19606">
      <c r="A19606"/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  <c r="X19606"/>
      <c r="Y19606"/>
      <c r="Z19606"/>
      <c r="AA19606"/>
      <c r="AB19606"/>
      <c r="AC19606"/>
      <c r="AD19606"/>
      <c r="AE19606"/>
      <c r="AF19606"/>
      <c r="AG19606"/>
      <c r="AH19606"/>
      <c r="AI19606"/>
      <c r="AJ19606"/>
      <c r="AK19606"/>
      <c r="AL19606"/>
      <c r="AM19606"/>
      <c r="AN19606"/>
      <c r="AO19606"/>
      <c r="AP19606"/>
      <c r="AQ19606"/>
      <c r="AR19606"/>
      <c r="AS19606"/>
      <c r="AT19606"/>
      <c r="AU19606"/>
      <c r="AV19606"/>
      <c r="AW19606"/>
      <c r="AX19606"/>
      <c r="AY19606"/>
      <c r="AZ19606"/>
    </row>
    <row r="19607">
      <c r="A19607"/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  <c r="X19607"/>
      <c r="Y19607"/>
      <c r="Z19607"/>
      <c r="AA19607"/>
      <c r="AB19607"/>
      <c r="AC19607"/>
      <c r="AD19607"/>
      <c r="AE19607"/>
      <c r="AF19607"/>
      <c r="AG19607"/>
      <c r="AH19607"/>
      <c r="AI19607"/>
      <c r="AJ19607"/>
      <c r="AK19607"/>
      <c r="AL19607"/>
      <c r="AM19607"/>
      <c r="AN19607"/>
      <c r="AO19607"/>
      <c r="AP19607"/>
      <c r="AQ19607"/>
      <c r="AR19607"/>
      <c r="AS19607"/>
      <c r="AT19607"/>
      <c r="AU19607"/>
      <c r="AV19607"/>
      <c r="AW19607"/>
      <c r="AX19607"/>
      <c r="AY19607"/>
      <c r="AZ19607"/>
    </row>
    <row r="19608">
      <c r="A19608"/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  <c r="X19608"/>
      <c r="Y19608"/>
      <c r="Z19608"/>
      <c r="AA19608"/>
      <c r="AB19608"/>
      <c r="AC19608"/>
      <c r="AD19608"/>
      <c r="AE19608"/>
      <c r="AF19608"/>
      <c r="AG19608"/>
      <c r="AH19608"/>
      <c r="AI19608"/>
      <c r="AJ19608"/>
      <c r="AK19608"/>
      <c r="AL19608"/>
      <c r="AM19608"/>
      <c r="AN19608"/>
      <c r="AO19608"/>
      <c r="AP19608"/>
      <c r="AQ19608"/>
      <c r="AR19608"/>
      <c r="AS19608"/>
      <c r="AT19608"/>
      <c r="AU19608"/>
      <c r="AV19608"/>
      <c r="AW19608"/>
      <c r="AX19608"/>
      <c r="AY19608"/>
      <c r="AZ19608"/>
    </row>
    <row r="19609">
      <c r="A19609"/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  <c r="X19609"/>
      <c r="Y19609"/>
      <c r="Z19609"/>
      <c r="AA19609"/>
      <c r="AB19609"/>
      <c r="AC19609"/>
      <c r="AD19609"/>
      <c r="AE19609"/>
      <c r="AF19609"/>
      <c r="AG19609"/>
      <c r="AH19609"/>
      <c r="AI19609"/>
      <c r="AJ19609"/>
      <c r="AK19609"/>
      <c r="AL19609"/>
      <c r="AM19609"/>
      <c r="AN19609"/>
      <c r="AO19609"/>
      <c r="AP19609"/>
      <c r="AQ19609"/>
      <c r="AR19609"/>
      <c r="AS19609"/>
      <c r="AT19609"/>
      <c r="AU19609"/>
      <c r="AV19609"/>
      <c r="AW19609"/>
      <c r="AX19609"/>
      <c r="AY19609"/>
      <c r="AZ19609"/>
    </row>
    <row r="19610">
      <c r="A19610"/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  <c r="X19610"/>
      <c r="Y19610"/>
      <c r="Z19610"/>
      <c r="AA19610"/>
      <c r="AB19610"/>
      <c r="AC19610"/>
      <c r="AD19610"/>
      <c r="AE19610"/>
      <c r="AF19610"/>
      <c r="AG19610"/>
      <c r="AH19610"/>
      <c r="AI19610"/>
      <c r="AJ19610"/>
      <c r="AK19610"/>
      <c r="AL19610"/>
      <c r="AM19610"/>
      <c r="AN19610"/>
      <c r="AO19610"/>
      <c r="AP19610"/>
      <c r="AQ19610"/>
      <c r="AR19610"/>
      <c r="AS19610"/>
      <c r="AT19610"/>
      <c r="AU19610"/>
      <c r="AV19610"/>
      <c r="AW19610"/>
      <c r="AX19610"/>
      <c r="AY19610"/>
      <c r="AZ19610"/>
    </row>
    <row r="19611">
      <c r="A19611"/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  <c r="W19611"/>
      <c r="X19611"/>
      <c r="Y19611"/>
      <c r="Z19611"/>
      <c r="AA19611"/>
      <c r="AB19611"/>
      <c r="AC19611"/>
      <c r="AD19611"/>
      <c r="AE19611"/>
      <c r="AF19611"/>
      <c r="AG19611"/>
      <c r="AH19611"/>
      <c r="AI19611"/>
      <c r="AJ19611"/>
      <c r="AK19611"/>
      <c r="AL19611"/>
      <c r="AM19611"/>
      <c r="AN19611"/>
      <c r="AO19611"/>
      <c r="AP19611"/>
      <c r="AQ19611"/>
      <c r="AR19611"/>
      <c r="AS19611"/>
      <c r="AT19611"/>
      <c r="AU19611"/>
      <c r="AV19611"/>
      <c r="AW19611"/>
      <c r="AX19611"/>
      <c r="AY19611"/>
      <c r="AZ19611"/>
    </row>
    <row r="19612">
      <c r="A19612"/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  <c r="X19612"/>
      <c r="Y19612"/>
      <c r="Z19612"/>
      <c r="AA19612"/>
      <c r="AB19612"/>
      <c r="AC19612"/>
      <c r="AD19612"/>
      <c r="AE19612"/>
      <c r="AF19612"/>
      <c r="AG19612"/>
      <c r="AH19612"/>
      <c r="AI19612"/>
      <c r="AJ19612"/>
      <c r="AK19612"/>
      <c r="AL19612"/>
      <c r="AM19612"/>
      <c r="AN19612"/>
      <c r="AO19612"/>
      <c r="AP19612"/>
      <c r="AQ19612"/>
      <c r="AR19612"/>
      <c r="AS19612"/>
      <c r="AT19612"/>
      <c r="AU19612"/>
      <c r="AV19612"/>
      <c r="AW19612"/>
      <c r="AX19612"/>
      <c r="AY19612"/>
      <c r="AZ19612"/>
    </row>
    <row r="19613">
      <c r="A19613"/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  <c r="X19613"/>
      <c r="Y19613"/>
      <c r="Z19613"/>
      <c r="AA19613"/>
      <c r="AB19613"/>
      <c r="AC19613"/>
      <c r="AD19613"/>
      <c r="AE19613"/>
      <c r="AF19613"/>
      <c r="AG19613"/>
      <c r="AH19613"/>
      <c r="AI19613"/>
      <c r="AJ19613"/>
      <c r="AK19613"/>
      <c r="AL19613"/>
      <c r="AM19613"/>
      <c r="AN19613"/>
      <c r="AO19613"/>
      <c r="AP19613"/>
      <c r="AQ19613"/>
      <c r="AR19613"/>
      <c r="AS19613"/>
      <c r="AT19613"/>
      <c r="AU19613"/>
      <c r="AV19613"/>
      <c r="AW19613"/>
      <c r="AX19613"/>
      <c r="AY19613"/>
      <c r="AZ19613"/>
    </row>
    <row r="19614">
      <c r="A19614"/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  <c r="X19614"/>
      <c r="Y19614"/>
      <c r="Z19614"/>
      <c r="AA19614"/>
      <c r="AB19614"/>
      <c r="AC19614"/>
      <c r="AD19614"/>
      <c r="AE19614"/>
      <c r="AF19614"/>
      <c r="AG19614"/>
      <c r="AH19614"/>
      <c r="AI19614"/>
      <c r="AJ19614"/>
      <c r="AK19614"/>
      <c r="AL19614"/>
      <c r="AM19614"/>
      <c r="AN19614"/>
      <c r="AO19614"/>
      <c r="AP19614"/>
      <c r="AQ19614"/>
      <c r="AR19614"/>
      <c r="AS19614"/>
      <c r="AT19614"/>
      <c r="AU19614"/>
      <c r="AV19614"/>
      <c r="AW19614"/>
      <c r="AX19614"/>
      <c r="AY19614"/>
      <c r="AZ19614"/>
    </row>
    <row r="19615">
      <c r="A19615"/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  <c r="X19615"/>
      <c r="Y19615"/>
      <c r="Z19615"/>
      <c r="AA19615"/>
      <c r="AB19615"/>
      <c r="AC19615"/>
      <c r="AD19615"/>
      <c r="AE19615"/>
      <c r="AF19615"/>
      <c r="AG19615"/>
      <c r="AH19615"/>
      <c r="AI19615"/>
      <c r="AJ19615"/>
      <c r="AK19615"/>
      <c r="AL19615"/>
      <c r="AM19615"/>
      <c r="AN19615"/>
      <c r="AO19615"/>
      <c r="AP19615"/>
      <c r="AQ19615"/>
      <c r="AR19615"/>
      <c r="AS19615"/>
      <c r="AT19615"/>
      <c r="AU19615"/>
      <c r="AV19615"/>
      <c r="AW19615"/>
      <c r="AX19615"/>
      <c r="AY19615"/>
      <c r="AZ19615"/>
    </row>
    <row r="19616">
      <c r="A19616"/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  <c r="X19616"/>
      <c r="Y19616"/>
      <c r="Z19616"/>
      <c r="AA19616"/>
      <c r="AB19616"/>
      <c r="AC19616"/>
      <c r="AD19616"/>
      <c r="AE19616"/>
      <c r="AF19616"/>
      <c r="AG19616"/>
      <c r="AH19616"/>
      <c r="AI19616"/>
      <c r="AJ19616"/>
      <c r="AK19616"/>
      <c r="AL19616"/>
      <c r="AM19616"/>
      <c r="AN19616"/>
      <c r="AO19616"/>
      <c r="AP19616"/>
      <c r="AQ19616"/>
      <c r="AR19616"/>
      <c r="AS19616"/>
      <c r="AT19616"/>
      <c r="AU19616"/>
      <c r="AV19616"/>
      <c r="AW19616"/>
      <c r="AX19616"/>
      <c r="AY19616"/>
      <c r="AZ19616"/>
    </row>
    <row r="19617">
      <c r="A19617"/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  <c r="X19617"/>
      <c r="Y19617"/>
      <c r="Z19617"/>
      <c r="AA19617"/>
      <c r="AB19617"/>
      <c r="AC19617"/>
      <c r="AD19617"/>
      <c r="AE19617"/>
      <c r="AF19617"/>
      <c r="AG19617"/>
      <c r="AH19617"/>
      <c r="AI19617"/>
      <c r="AJ19617"/>
      <c r="AK19617"/>
      <c r="AL19617"/>
      <c r="AM19617"/>
      <c r="AN19617"/>
      <c r="AO19617"/>
      <c r="AP19617"/>
      <c r="AQ19617"/>
      <c r="AR19617"/>
      <c r="AS19617"/>
      <c r="AT19617"/>
      <c r="AU19617"/>
      <c r="AV19617"/>
      <c r="AW19617"/>
      <c r="AX19617"/>
      <c r="AY19617"/>
      <c r="AZ19617"/>
    </row>
    <row r="19618">
      <c r="A19618"/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  <c r="X19618"/>
      <c r="Y19618"/>
      <c r="Z19618"/>
      <c r="AA19618"/>
      <c r="AB19618"/>
      <c r="AC19618"/>
      <c r="AD19618"/>
      <c r="AE19618"/>
      <c r="AF19618"/>
      <c r="AG19618"/>
      <c r="AH19618"/>
      <c r="AI19618"/>
      <c r="AJ19618"/>
      <c r="AK19618"/>
      <c r="AL19618"/>
      <c r="AM19618"/>
      <c r="AN19618"/>
      <c r="AO19618"/>
      <c r="AP19618"/>
      <c r="AQ19618"/>
      <c r="AR19618"/>
      <c r="AS19618"/>
      <c r="AT19618"/>
      <c r="AU19618"/>
      <c r="AV19618"/>
      <c r="AW19618"/>
      <c r="AX19618"/>
      <c r="AY19618"/>
      <c r="AZ19618"/>
    </row>
    <row r="19619">
      <c r="A19619"/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  <c r="X19619"/>
      <c r="Y19619"/>
      <c r="Z19619"/>
      <c r="AA19619"/>
      <c r="AB19619"/>
      <c r="AC19619"/>
      <c r="AD19619"/>
      <c r="AE19619"/>
      <c r="AF19619"/>
      <c r="AG19619"/>
      <c r="AH19619"/>
      <c r="AI19619"/>
      <c r="AJ19619"/>
      <c r="AK19619"/>
      <c r="AL19619"/>
      <c r="AM19619"/>
      <c r="AN19619"/>
      <c r="AO19619"/>
      <c r="AP19619"/>
      <c r="AQ19619"/>
      <c r="AR19619"/>
      <c r="AS19619"/>
      <c r="AT19619"/>
      <c r="AU19619"/>
      <c r="AV19619"/>
      <c r="AW19619"/>
      <c r="AX19619"/>
      <c r="AY19619"/>
      <c r="AZ19619"/>
    </row>
    <row r="19620">
      <c r="A19620"/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  <c r="X19620"/>
      <c r="Y19620"/>
      <c r="Z19620"/>
      <c r="AA19620"/>
      <c r="AB19620"/>
      <c r="AC19620"/>
      <c r="AD19620"/>
      <c r="AE19620"/>
      <c r="AF19620"/>
      <c r="AG19620"/>
      <c r="AH19620"/>
      <c r="AI19620"/>
      <c r="AJ19620"/>
      <c r="AK19620"/>
      <c r="AL19620"/>
      <c r="AM19620"/>
      <c r="AN19620"/>
      <c r="AO19620"/>
      <c r="AP19620"/>
      <c r="AQ19620"/>
      <c r="AR19620"/>
      <c r="AS19620"/>
      <c r="AT19620"/>
      <c r="AU19620"/>
      <c r="AV19620"/>
      <c r="AW19620"/>
      <c r="AX19620"/>
      <c r="AY19620"/>
      <c r="AZ19620"/>
    </row>
    <row r="19621">
      <c r="A19621"/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  <c r="X19621"/>
      <c r="Y19621"/>
      <c r="Z19621"/>
      <c r="AA19621"/>
      <c r="AB19621"/>
      <c r="AC19621"/>
      <c r="AD19621"/>
      <c r="AE19621"/>
      <c r="AF19621"/>
      <c r="AG19621"/>
      <c r="AH19621"/>
      <c r="AI19621"/>
      <c r="AJ19621"/>
      <c r="AK19621"/>
      <c r="AL19621"/>
      <c r="AM19621"/>
      <c r="AN19621"/>
      <c r="AO19621"/>
      <c r="AP19621"/>
      <c r="AQ19621"/>
      <c r="AR19621"/>
      <c r="AS19621"/>
      <c r="AT19621"/>
      <c r="AU19621"/>
      <c r="AV19621"/>
      <c r="AW19621"/>
      <c r="AX19621"/>
      <c r="AY19621"/>
      <c r="AZ19621"/>
    </row>
    <row r="19622">
      <c r="A19622"/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  <c r="X19622"/>
      <c r="Y19622"/>
      <c r="Z19622"/>
      <c r="AA19622"/>
      <c r="AB19622"/>
      <c r="AC19622"/>
      <c r="AD19622"/>
      <c r="AE19622"/>
      <c r="AF19622"/>
      <c r="AG19622"/>
      <c r="AH19622"/>
      <c r="AI19622"/>
      <c r="AJ19622"/>
      <c r="AK19622"/>
      <c r="AL19622"/>
      <c r="AM19622"/>
      <c r="AN19622"/>
      <c r="AO19622"/>
      <c r="AP19622"/>
      <c r="AQ19622"/>
      <c r="AR19622"/>
      <c r="AS19622"/>
      <c r="AT19622"/>
      <c r="AU19622"/>
      <c r="AV19622"/>
      <c r="AW19622"/>
      <c r="AX19622"/>
      <c r="AY19622"/>
      <c r="AZ19622"/>
    </row>
    <row r="19623">
      <c r="A19623"/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  <c r="X19623"/>
      <c r="Y19623"/>
      <c r="Z19623"/>
      <c r="AA19623"/>
      <c r="AB19623"/>
      <c r="AC19623"/>
      <c r="AD19623"/>
      <c r="AE19623"/>
      <c r="AF19623"/>
      <c r="AG19623"/>
      <c r="AH19623"/>
      <c r="AI19623"/>
      <c r="AJ19623"/>
      <c r="AK19623"/>
      <c r="AL19623"/>
      <c r="AM19623"/>
      <c r="AN19623"/>
      <c r="AO19623"/>
      <c r="AP19623"/>
      <c r="AQ19623"/>
      <c r="AR19623"/>
      <c r="AS19623"/>
      <c r="AT19623"/>
      <c r="AU19623"/>
      <c r="AV19623"/>
      <c r="AW19623"/>
      <c r="AX19623"/>
      <c r="AY19623"/>
      <c r="AZ19623"/>
    </row>
    <row r="19624">
      <c r="A19624"/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  <c r="X19624"/>
      <c r="Y19624"/>
      <c r="Z19624"/>
      <c r="AA19624"/>
      <c r="AB19624"/>
      <c r="AC19624"/>
      <c r="AD19624"/>
      <c r="AE19624"/>
      <c r="AF19624"/>
      <c r="AG19624"/>
      <c r="AH19624"/>
      <c r="AI19624"/>
      <c r="AJ19624"/>
      <c r="AK19624"/>
      <c r="AL19624"/>
      <c r="AM19624"/>
      <c r="AN19624"/>
      <c r="AO19624"/>
      <c r="AP19624"/>
      <c r="AQ19624"/>
      <c r="AR19624"/>
      <c r="AS19624"/>
      <c r="AT19624"/>
      <c r="AU19624"/>
      <c r="AV19624"/>
      <c r="AW19624"/>
      <c r="AX19624"/>
      <c r="AY19624"/>
      <c r="AZ19624"/>
    </row>
    <row r="19625">
      <c r="A19625"/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  <c r="X19625"/>
      <c r="Y19625"/>
      <c r="Z19625"/>
      <c r="AA19625"/>
      <c r="AB19625"/>
      <c r="AC19625"/>
      <c r="AD19625"/>
      <c r="AE19625"/>
      <c r="AF19625"/>
      <c r="AG19625"/>
      <c r="AH19625"/>
      <c r="AI19625"/>
      <c r="AJ19625"/>
      <c r="AK19625"/>
      <c r="AL19625"/>
      <c r="AM19625"/>
      <c r="AN19625"/>
      <c r="AO19625"/>
      <c r="AP19625"/>
      <c r="AQ19625"/>
      <c r="AR19625"/>
      <c r="AS19625"/>
      <c r="AT19625"/>
      <c r="AU19625"/>
      <c r="AV19625"/>
      <c r="AW19625"/>
      <c r="AX19625"/>
      <c r="AY19625"/>
      <c r="AZ19625"/>
    </row>
    <row r="19626">
      <c r="A19626"/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  <c r="X19626"/>
      <c r="Y19626"/>
      <c r="Z19626"/>
      <c r="AA19626"/>
      <c r="AB19626"/>
      <c r="AC19626"/>
      <c r="AD19626"/>
      <c r="AE19626"/>
      <c r="AF19626"/>
      <c r="AG19626"/>
      <c r="AH19626"/>
      <c r="AI19626"/>
      <c r="AJ19626"/>
      <c r="AK19626"/>
      <c r="AL19626"/>
      <c r="AM19626"/>
      <c r="AN19626"/>
      <c r="AO19626"/>
      <c r="AP19626"/>
      <c r="AQ19626"/>
      <c r="AR19626"/>
      <c r="AS19626"/>
      <c r="AT19626"/>
      <c r="AU19626"/>
      <c r="AV19626"/>
      <c r="AW19626"/>
      <c r="AX19626"/>
      <c r="AY19626"/>
      <c r="AZ19626"/>
    </row>
    <row r="19627">
      <c r="A19627"/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  <c r="X19627"/>
      <c r="Y19627"/>
      <c r="Z19627"/>
      <c r="AA19627"/>
      <c r="AB19627"/>
      <c r="AC19627"/>
      <c r="AD19627"/>
      <c r="AE19627"/>
      <c r="AF19627"/>
      <c r="AG19627"/>
      <c r="AH19627"/>
      <c r="AI19627"/>
      <c r="AJ19627"/>
      <c r="AK19627"/>
      <c r="AL19627"/>
      <c r="AM19627"/>
      <c r="AN19627"/>
      <c r="AO19627"/>
      <c r="AP19627"/>
      <c r="AQ19627"/>
      <c r="AR19627"/>
      <c r="AS19627"/>
      <c r="AT19627"/>
      <c r="AU19627"/>
      <c r="AV19627"/>
      <c r="AW19627"/>
      <c r="AX19627"/>
      <c r="AY19627"/>
      <c r="AZ19627"/>
    </row>
    <row r="19628">
      <c r="A19628"/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  <c r="X19628"/>
      <c r="Y19628"/>
      <c r="Z19628"/>
      <c r="AA19628"/>
      <c r="AB19628"/>
      <c r="AC19628"/>
      <c r="AD19628"/>
      <c r="AE19628"/>
      <c r="AF19628"/>
      <c r="AG19628"/>
      <c r="AH19628"/>
      <c r="AI19628"/>
      <c r="AJ19628"/>
      <c r="AK19628"/>
      <c r="AL19628"/>
      <c r="AM19628"/>
      <c r="AN19628"/>
      <c r="AO19628"/>
      <c r="AP19628"/>
      <c r="AQ19628"/>
      <c r="AR19628"/>
      <c r="AS19628"/>
      <c r="AT19628"/>
      <c r="AU19628"/>
      <c r="AV19628"/>
      <c r="AW19628"/>
      <c r="AX19628"/>
      <c r="AY19628"/>
      <c r="AZ19628"/>
    </row>
    <row r="19629">
      <c r="A19629"/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  <c r="X19629"/>
      <c r="Y19629"/>
      <c r="Z19629"/>
      <c r="AA19629"/>
      <c r="AB19629"/>
      <c r="AC19629"/>
      <c r="AD19629"/>
      <c r="AE19629"/>
      <c r="AF19629"/>
      <c r="AG19629"/>
      <c r="AH19629"/>
      <c r="AI19629"/>
      <c r="AJ19629"/>
      <c r="AK19629"/>
      <c r="AL19629"/>
      <c r="AM19629"/>
      <c r="AN19629"/>
      <c r="AO19629"/>
      <c r="AP19629"/>
      <c r="AQ19629"/>
      <c r="AR19629"/>
      <c r="AS19629"/>
      <c r="AT19629"/>
      <c r="AU19629"/>
      <c r="AV19629"/>
      <c r="AW19629"/>
      <c r="AX19629"/>
      <c r="AY19629"/>
      <c r="AZ19629"/>
    </row>
    <row r="19630">
      <c r="A19630"/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  <c r="X19630"/>
      <c r="Y19630"/>
      <c r="Z19630"/>
      <c r="AA19630"/>
      <c r="AB19630"/>
      <c r="AC19630"/>
      <c r="AD19630"/>
      <c r="AE19630"/>
      <c r="AF19630"/>
      <c r="AG19630"/>
      <c r="AH19630"/>
      <c r="AI19630"/>
      <c r="AJ19630"/>
      <c r="AK19630"/>
      <c r="AL19630"/>
      <c r="AM19630"/>
      <c r="AN19630"/>
      <c r="AO19630"/>
      <c r="AP19630"/>
      <c r="AQ19630"/>
      <c r="AR19630"/>
      <c r="AS19630"/>
      <c r="AT19630"/>
      <c r="AU19630"/>
      <c r="AV19630"/>
      <c r="AW19630"/>
      <c r="AX19630"/>
      <c r="AY19630"/>
      <c r="AZ19630"/>
    </row>
    <row r="19631">
      <c r="A19631"/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  <c r="X19631"/>
      <c r="Y19631"/>
      <c r="Z19631"/>
      <c r="AA19631"/>
      <c r="AB19631"/>
      <c r="AC19631"/>
      <c r="AD19631"/>
      <c r="AE19631"/>
      <c r="AF19631"/>
      <c r="AG19631"/>
      <c r="AH19631"/>
      <c r="AI19631"/>
      <c r="AJ19631"/>
      <c r="AK19631"/>
      <c r="AL19631"/>
      <c r="AM19631"/>
      <c r="AN19631"/>
      <c r="AO19631"/>
      <c r="AP19631"/>
      <c r="AQ19631"/>
      <c r="AR19631"/>
      <c r="AS19631"/>
      <c r="AT19631"/>
      <c r="AU19631"/>
      <c r="AV19631"/>
      <c r="AW19631"/>
      <c r="AX19631"/>
      <c r="AY19631"/>
      <c r="AZ19631"/>
    </row>
    <row r="19632">
      <c r="A19632"/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  <c r="X19632"/>
      <c r="Y19632"/>
      <c r="Z19632"/>
      <c r="AA19632"/>
      <c r="AB19632"/>
      <c r="AC19632"/>
      <c r="AD19632"/>
      <c r="AE19632"/>
      <c r="AF19632"/>
      <c r="AG19632"/>
      <c r="AH19632"/>
      <c r="AI19632"/>
      <c r="AJ19632"/>
      <c r="AK19632"/>
      <c r="AL19632"/>
      <c r="AM19632"/>
      <c r="AN19632"/>
      <c r="AO19632"/>
      <c r="AP19632"/>
      <c r="AQ19632"/>
      <c r="AR19632"/>
      <c r="AS19632"/>
      <c r="AT19632"/>
      <c r="AU19632"/>
      <c r="AV19632"/>
      <c r="AW19632"/>
      <c r="AX19632"/>
      <c r="AY19632"/>
      <c r="AZ19632"/>
    </row>
    <row r="19633">
      <c r="A19633"/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  <c r="X19633"/>
      <c r="Y19633"/>
      <c r="Z19633"/>
      <c r="AA19633"/>
      <c r="AB19633"/>
      <c r="AC19633"/>
      <c r="AD19633"/>
      <c r="AE19633"/>
      <c r="AF19633"/>
      <c r="AG19633"/>
      <c r="AH19633"/>
      <c r="AI19633"/>
      <c r="AJ19633"/>
      <c r="AK19633"/>
      <c r="AL19633"/>
      <c r="AM19633"/>
      <c r="AN19633"/>
      <c r="AO19633"/>
      <c r="AP19633"/>
      <c r="AQ19633"/>
      <c r="AR19633"/>
      <c r="AS19633"/>
      <c r="AT19633"/>
      <c r="AU19633"/>
      <c r="AV19633"/>
      <c r="AW19633"/>
      <c r="AX19633"/>
      <c r="AY19633"/>
      <c r="AZ19633"/>
    </row>
    <row r="19634">
      <c r="A19634"/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  <c r="X19634"/>
      <c r="Y19634"/>
      <c r="Z19634"/>
      <c r="AA19634"/>
      <c r="AB19634"/>
      <c r="AC19634"/>
      <c r="AD19634"/>
      <c r="AE19634"/>
      <c r="AF19634"/>
      <c r="AG19634"/>
      <c r="AH19634"/>
      <c r="AI19634"/>
      <c r="AJ19634"/>
      <c r="AK19634"/>
      <c r="AL19634"/>
      <c r="AM19634"/>
      <c r="AN19634"/>
      <c r="AO19634"/>
      <c r="AP19634"/>
      <c r="AQ19634"/>
      <c r="AR19634"/>
      <c r="AS19634"/>
      <c r="AT19634"/>
      <c r="AU19634"/>
      <c r="AV19634"/>
      <c r="AW19634"/>
      <c r="AX19634"/>
      <c r="AY19634"/>
      <c r="AZ19634"/>
    </row>
    <row r="19635">
      <c r="A19635"/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  <c r="X19635"/>
      <c r="Y19635"/>
      <c r="Z19635"/>
      <c r="AA19635"/>
      <c r="AB19635"/>
      <c r="AC19635"/>
      <c r="AD19635"/>
      <c r="AE19635"/>
      <c r="AF19635"/>
      <c r="AG19635"/>
      <c r="AH19635"/>
      <c r="AI19635"/>
      <c r="AJ19635"/>
      <c r="AK19635"/>
      <c r="AL19635"/>
      <c r="AM19635"/>
      <c r="AN19635"/>
      <c r="AO19635"/>
      <c r="AP19635"/>
      <c r="AQ19635"/>
      <c r="AR19635"/>
      <c r="AS19635"/>
      <c r="AT19635"/>
      <c r="AU19635"/>
      <c r="AV19635"/>
      <c r="AW19635"/>
      <c r="AX19635"/>
      <c r="AY19635"/>
      <c r="AZ19635"/>
    </row>
    <row r="19636">
      <c r="A19636"/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  <c r="X19636"/>
      <c r="Y19636"/>
      <c r="Z19636"/>
      <c r="AA19636"/>
      <c r="AB19636"/>
      <c r="AC19636"/>
      <c r="AD19636"/>
      <c r="AE19636"/>
      <c r="AF19636"/>
      <c r="AG19636"/>
      <c r="AH19636"/>
      <c r="AI19636"/>
      <c r="AJ19636"/>
      <c r="AK19636"/>
      <c r="AL19636"/>
      <c r="AM19636"/>
      <c r="AN19636"/>
      <c r="AO19636"/>
      <c r="AP19636"/>
      <c r="AQ19636"/>
      <c r="AR19636"/>
      <c r="AS19636"/>
      <c r="AT19636"/>
      <c r="AU19636"/>
      <c r="AV19636"/>
      <c r="AW19636"/>
      <c r="AX19636"/>
      <c r="AY19636"/>
      <c r="AZ19636"/>
    </row>
    <row r="19637">
      <c r="A19637"/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  <c r="X19637"/>
      <c r="Y19637"/>
      <c r="Z19637"/>
      <c r="AA19637"/>
      <c r="AB19637"/>
      <c r="AC19637"/>
      <c r="AD19637"/>
      <c r="AE19637"/>
      <c r="AF19637"/>
      <c r="AG19637"/>
      <c r="AH19637"/>
      <c r="AI19637"/>
      <c r="AJ19637"/>
      <c r="AK19637"/>
      <c r="AL19637"/>
      <c r="AM19637"/>
      <c r="AN19637"/>
      <c r="AO19637"/>
      <c r="AP19637"/>
      <c r="AQ19637"/>
      <c r="AR19637"/>
      <c r="AS19637"/>
      <c r="AT19637"/>
      <c r="AU19637"/>
      <c r="AV19637"/>
      <c r="AW19637"/>
      <c r="AX19637"/>
      <c r="AY19637"/>
      <c r="AZ19637"/>
    </row>
    <row r="19638">
      <c r="A19638"/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  <c r="X19638"/>
      <c r="Y19638"/>
      <c r="Z19638"/>
      <c r="AA19638"/>
      <c r="AB19638"/>
      <c r="AC19638"/>
      <c r="AD19638"/>
      <c r="AE19638"/>
      <c r="AF19638"/>
      <c r="AG19638"/>
      <c r="AH19638"/>
      <c r="AI19638"/>
      <c r="AJ19638"/>
      <c r="AK19638"/>
      <c r="AL19638"/>
      <c r="AM19638"/>
      <c r="AN19638"/>
      <c r="AO19638"/>
      <c r="AP19638"/>
      <c r="AQ19638"/>
      <c r="AR19638"/>
      <c r="AS19638"/>
      <c r="AT19638"/>
      <c r="AU19638"/>
      <c r="AV19638"/>
      <c r="AW19638"/>
      <c r="AX19638"/>
      <c r="AY19638"/>
      <c r="AZ19638"/>
    </row>
    <row r="19639">
      <c r="A19639"/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  <c r="X19639"/>
      <c r="Y19639"/>
      <c r="Z19639"/>
      <c r="AA19639"/>
      <c r="AB19639"/>
      <c r="AC19639"/>
      <c r="AD19639"/>
      <c r="AE19639"/>
      <c r="AF19639"/>
      <c r="AG19639"/>
      <c r="AH19639"/>
      <c r="AI19639"/>
      <c r="AJ19639"/>
      <c r="AK19639"/>
      <c r="AL19639"/>
      <c r="AM19639"/>
      <c r="AN19639"/>
      <c r="AO19639"/>
      <c r="AP19639"/>
      <c r="AQ19639"/>
      <c r="AR19639"/>
      <c r="AS19639"/>
      <c r="AT19639"/>
      <c r="AU19639"/>
      <c r="AV19639"/>
      <c r="AW19639"/>
      <c r="AX19639"/>
      <c r="AY19639"/>
      <c r="AZ19639"/>
    </row>
    <row r="19640">
      <c r="A19640"/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  <c r="X19640"/>
      <c r="Y19640"/>
      <c r="Z19640"/>
      <c r="AA19640"/>
      <c r="AB19640"/>
      <c r="AC19640"/>
      <c r="AD19640"/>
      <c r="AE19640"/>
      <c r="AF19640"/>
      <c r="AG19640"/>
      <c r="AH19640"/>
      <c r="AI19640"/>
      <c r="AJ19640"/>
      <c r="AK19640"/>
      <c r="AL19640"/>
      <c r="AM19640"/>
      <c r="AN19640"/>
      <c r="AO19640"/>
      <c r="AP19640"/>
      <c r="AQ19640"/>
      <c r="AR19640"/>
      <c r="AS19640"/>
      <c r="AT19640"/>
      <c r="AU19640"/>
      <c r="AV19640"/>
      <c r="AW19640"/>
      <c r="AX19640"/>
      <c r="AY19640"/>
      <c r="AZ19640"/>
    </row>
    <row r="19641">
      <c r="A19641"/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  <c r="W19641"/>
      <c r="X19641"/>
      <c r="Y19641"/>
      <c r="Z19641"/>
      <c r="AA19641"/>
      <c r="AB19641"/>
      <c r="AC19641"/>
      <c r="AD19641"/>
      <c r="AE19641"/>
      <c r="AF19641"/>
      <c r="AG19641"/>
      <c r="AH19641"/>
      <c r="AI19641"/>
      <c r="AJ19641"/>
      <c r="AK19641"/>
      <c r="AL19641"/>
      <c r="AM19641"/>
      <c r="AN19641"/>
      <c r="AO19641"/>
      <c r="AP19641"/>
      <c r="AQ19641"/>
      <c r="AR19641"/>
      <c r="AS19641"/>
      <c r="AT19641"/>
      <c r="AU19641"/>
      <c r="AV19641"/>
      <c r="AW19641"/>
      <c r="AX19641"/>
      <c r="AY19641"/>
      <c r="AZ19641"/>
    </row>
    <row r="19642">
      <c r="A19642"/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  <c r="X19642"/>
      <c r="Y19642"/>
      <c r="Z19642"/>
      <c r="AA19642"/>
      <c r="AB19642"/>
      <c r="AC19642"/>
      <c r="AD19642"/>
      <c r="AE19642"/>
      <c r="AF19642"/>
      <c r="AG19642"/>
      <c r="AH19642"/>
      <c r="AI19642"/>
      <c r="AJ19642"/>
      <c r="AK19642"/>
      <c r="AL19642"/>
      <c r="AM19642"/>
      <c r="AN19642"/>
      <c r="AO19642"/>
      <c r="AP19642"/>
      <c r="AQ19642"/>
      <c r="AR19642"/>
      <c r="AS19642"/>
      <c r="AT19642"/>
      <c r="AU19642"/>
      <c r="AV19642"/>
      <c r="AW19642"/>
      <c r="AX19642"/>
      <c r="AY19642"/>
      <c r="AZ19642"/>
    </row>
    <row r="19643">
      <c r="A19643"/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  <c r="X19643"/>
      <c r="Y19643"/>
      <c r="Z19643"/>
      <c r="AA19643"/>
      <c r="AB19643"/>
      <c r="AC19643"/>
      <c r="AD19643"/>
      <c r="AE19643"/>
      <c r="AF19643"/>
      <c r="AG19643"/>
      <c r="AH19643"/>
      <c r="AI19643"/>
      <c r="AJ19643"/>
      <c r="AK19643"/>
      <c r="AL19643"/>
      <c r="AM19643"/>
      <c r="AN19643"/>
      <c r="AO19643"/>
      <c r="AP19643"/>
      <c r="AQ19643"/>
      <c r="AR19643"/>
      <c r="AS19643"/>
      <c r="AT19643"/>
      <c r="AU19643"/>
      <c r="AV19643"/>
      <c r="AW19643"/>
      <c r="AX19643"/>
      <c r="AY19643"/>
      <c r="AZ19643"/>
    </row>
    <row r="19644">
      <c r="A19644"/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  <c r="X19644"/>
      <c r="Y19644"/>
      <c r="Z19644"/>
      <c r="AA19644"/>
      <c r="AB19644"/>
      <c r="AC19644"/>
      <c r="AD19644"/>
      <c r="AE19644"/>
      <c r="AF19644"/>
      <c r="AG19644"/>
      <c r="AH19644"/>
      <c r="AI19644"/>
      <c r="AJ19644"/>
      <c r="AK19644"/>
      <c r="AL19644"/>
      <c r="AM19644"/>
      <c r="AN19644"/>
      <c r="AO19644"/>
      <c r="AP19644"/>
      <c r="AQ19644"/>
      <c r="AR19644"/>
      <c r="AS19644"/>
      <c r="AT19644"/>
      <c r="AU19644"/>
      <c r="AV19644"/>
      <c r="AW19644"/>
      <c r="AX19644"/>
      <c r="AY19644"/>
      <c r="AZ19644"/>
    </row>
    <row r="19645">
      <c r="A19645"/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  <c r="X19645"/>
      <c r="Y19645"/>
      <c r="Z19645"/>
      <c r="AA19645"/>
      <c r="AB19645"/>
      <c r="AC19645"/>
      <c r="AD19645"/>
      <c r="AE19645"/>
      <c r="AF19645"/>
      <c r="AG19645"/>
      <c r="AH19645"/>
      <c r="AI19645"/>
      <c r="AJ19645"/>
      <c r="AK19645"/>
      <c r="AL19645"/>
      <c r="AM19645"/>
      <c r="AN19645"/>
      <c r="AO19645"/>
      <c r="AP19645"/>
      <c r="AQ19645"/>
      <c r="AR19645"/>
      <c r="AS19645"/>
      <c r="AT19645"/>
      <c r="AU19645"/>
      <c r="AV19645"/>
      <c r="AW19645"/>
      <c r="AX19645"/>
      <c r="AY19645"/>
      <c r="AZ19645"/>
    </row>
    <row r="19646">
      <c r="A19646"/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  <c r="X19646"/>
      <c r="Y19646"/>
      <c r="Z19646"/>
      <c r="AA19646"/>
      <c r="AB19646"/>
      <c r="AC19646"/>
      <c r="AD19646"/>
      <c r="AE19646"/>
      <c r="AF19646"/>
      <c r="AG19646"/>
      <c r="AH19646"/>
      <c r="AI19646"/>
      <c r="AJ19646"/>
      <c r="AK19646"/>
      <c r="AL19646"/>
      <c r="AM19646"/>
      <c r="AN19646"/>
      <c r="AO19646"/>
      <c r="AP19646"/>
      <c r="AQ19646"/>
      <c r="AR19646"/>
      <c r="AS19646"/>
      <c r="AT19646"/>
      <c r="AU19646"/>
      <c r="AV19646"/>
      <c r="AW19646"/>
      <c r="AX19646"/>
      <c r="AY19646"/>
      <c r="AZ19646"/>
    </row>
    <row r="19647">
      <c r="A19647"/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  <c r="X19647"/>
      <c r="Y19647"/>
      <c r="Z19647"/>
      <c r="AA19647"/>
      <c r="AB19647"/>
      <c r="AC19647"/>
      <c r="AD19647"/>
      <c r="AE19647"/>
      <c r="AF19647"/>
      <c r="AG19647"/>
      <c r="AH19647"/>
      <c r="AI19647"/>
      <c r="AJ19647"/>
      <c r="AK19647"/>
      <c r="AL19647"/>
      <c r="AM19647"/>
      <c r="AN19647"/>
      <c r="AO19647"/>
      <c r="AP19647"/>
      <c r="AQ19647"/>
      <c r="AR19647"/>
      <c r="AS19647"/>
      <c r="AT19647"/>
      <c r="AU19647"/>
      <c r="AV19647"/>
      <c r="AW19647"/>
      <c r="AX19647"/>
      <c r="AY19647"/>
      <c r="AZ19647"/>
    </row>
    <row r="19648">
      <c r="A19648"/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  <c r="X19648"/>
      <c r="Y19648"/>
      <c r="Z19648"/>
      <c r="AA19648"/>
      <c r="AB19648"/>
      <c r="AC19648"/>
      <c r="AD19648"/>
      <c r="AE19648"/>
      <c r="AF19648"/>
      <c r="AG19648"/>
      <c r="AH19648"/>
      <c r="AI19648"/>
      <c r="AJ19648"/>
      <c r="AK19648"/>
      <c r="AL19648"/>
      <c r="AM19648"/>
      <c r="AN19648"/>
      <c r="AO19648"/>
      <c r="AP19648"/>
      <c r="AQ19648"/>
      <c r="AR19648"/>
      <c r="AS19648"/>
      <c r="AT19648"/>
      <c r="AU19648"/>
      <c r="AV19648"/>
      <c r="AW19648"/>
      <c r="AX19648"/>
      <c r="AY19648"/>
      <c r="AZ19648"/>
    </row>
    <row r="19649">
      <c r="A19649"/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  <c r="X19649"/>
      <c r="Y19649"/>
      <c r="Z19649"/>
      <c r="AA19649"/>
      <c r="AB19649"/>
      <c r="AC19649"/>
      <c r="AD19649"/>
      <c r="AE19649"/>
      <c r="AF19649"/>
      <c r="AG19649"/>
      <c r="AH19649"/>
      <c r="AI19649"/>
      <c r="AJ19649"/>
      <c r="AK19649"/>
      <c r="AL19649"/>
      <c r="AM19649"/>
      <c r="AN19649"/>
      <c r="AO19649"/>
      <c r="AP19649"/>
      <c r="AQ19649"/>
      <c r="AR19649"/>
      <c r="AS19649"/>
      <c r="AT19649"/>
      <c r="AU19649"/>
      <c r="AV19649"/>
      <c r="AW19649"/>
      <c r="AX19649"/>
      <c r="AY19649"/>
      <c r="AZ19649"/>
    </row>
    <row r="19650">
      <c r="A19650"/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  <c r="X19650"/>
      <c r="Y19650"/>
      <c r="Z19650"/>
      <c r="AA19650"/>
      <c r="AB19650"/>
      <c r="AC19650"/>
      <c r="AD19650"/>
      <c r="AE19650"/>
      <c r="AF19650"/>
      <c r="AG19650"/>
      <c r="AH19650"/>
      <c r="AI19650"/>
      <c r="AJ19650"/>
      <c r="AK19650"/>
      <c r="AL19650"/>
      <c r="AM19650"/>
      <c r="AN19650"/>
      <c r="AO19650"/>
      <c r="AP19650"/>
      <c r="AQ19650"/>
      <c r="AR19650"/>
      <c r="AS19650"/>
      <c r="AT19650"/>
      <c r="AU19650"/>
      <c r="AV19650"/>
      <c r="AW19650"/>
      <c r="AX19650"/>
      <c r="AY19650"/>
      <c r="AZ19650"/>
    </row>
    <row r="19651">
      <c r="A19651"/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  <c r="X19651"/>
      <c r="Y19651"/>
      <c r="Z19651"/>
      <c r="AA19651"/>
      <c r="AB19651"/>
      <c r="AC19651"/>
      <c r="AD19651"/>
      <c r="AE19651"/>
      <c r="AF19651"/>
      <c r="AG19651"/>
      <c r="AH19651"/>
      <c r="AI19651"/>
      <c r="AJ19651"/>
      <c r="AK19651"/>
      <c r="AL19651"/>
      <c r="AM19651"/>
      <c r="AN19651"/>
      <c r="AO19651"/>
      <c r="AP19651"/>
      <c r="AQ19651"/>
      <c r="AR19651"/>
      <c r="AS19651"/>
      <c r="AT19651"/>
      <c r="AU19651"/>
      <c r="AV19651"/>
      <c r="AW19651"/>
      <c r="AX19651"/>
      <c r="AY19651"/>
      <c r="AZ19651"/>
    </row>
    <row r="19652">
      <c r="A19652"/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  <c r="X19652"/>
      <c r="Y19652"/>
      <c r="Z19652"/>
      <c r="AA19652"/>
      <c r="AB19652"/>
      <c r="AC19652"/>
      <c r="AD19652"/>
      <c r="AE19652"/>
      <c r="AF19652"/>
      <c r="AG19652"/>
      <c r="AH19652"/>
      <c r="AI19652"/>
      <c r="AJ19652"/>
      <c r="AK19652"/>
      <c r="AL19652"/>
      <c r="AM19652"/>
      <c r="AN19652"/>
      <c r="AO19652"/>
      <c r="AP19652"/>
      <c r="AQ19652"/>
      <c r="AR19652"/>
      <c r="AS19652"/>
      <c r="AT19652"/>
      <c r="AU19652"/>
      <c r="AV19652"/>
      <c r="AW19652"/>
      <c r="AX19652"/>
      <c r="AY19652"/>
      <c r="AZ19652"/>
    </row>
    <row r="19653">
      <c r="A19653"/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  <c r="X19653"/>
      <c r="Y19653"/>
      <c r="Z19653"/>
      <c r="AA19653"/>
      <c r="AB19653"/>
      <c r="AC19653"/>
      <c r="AD19653"/>
      <c r="AE19653"/>
      <c r="AF19653"/>
      <c r="AG19653"/>
      <c r="AH19653"/>
      <c r="AI19653"/>
      <c r="AJ19653"/>
      <c r="AK19653"/>
      <c r="AL19653"/>
      <c r="AM19653"/>
      <c r="AN19653"/>
      <c r="AO19653"/>
      <c r="AP19653"/>
      <c r="AQ19653"/>
      <c r="AR19653"/>
      <c r="AS19653"/>
      <c r="AT19653"/>
      <c r="AU19653"/>
      <c r="AV19653"/>
      <c r="AW19653"/>
      <c r="AX19653"/>
      <c r="AY19653"/>
      <c r="AZ19653"/>
    </row>
    <row r="19654">
      <c r="A19654"/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  <c r="X19654"/>
      <c r="Y19654"/>
      <c r="Z19654"/>
      <c r="AA19654"/>
      <c r="AB19654"/>
      <c r="AC19654"/>
      <c r="AD19654"/>
      <c r="AE19654"/>
      <c r="AF19654"/>
      <c r="AG19654"/>
      <c r="AH19654"/>
      <c r="AI19654"/>
      <c r="AJ19654"/>
      <c r="AK19654"/>
      <c r="AL19654"/>
      <c r="AM19654"/>
      <c r="AN19654"/>
      <c r="AO19654"/>
      <c r="AP19654"/>
      <c r="AQ19654"/>
      <c r="AR19654"/>
      <c r="AS19654"/>
      <c r="AT19654"/>
      <c r="AU19654"/>
      <c r="AV19654"/>
      <c r="AW19654"/>
      <c r="AX19654"/>
      <c r="AY19654"/>
      <c r="AZ19654"/>
    </row>
    <row r="19655">
      <c r="A19655"/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  <c r="X19655"/>
      <c r="Y19655"/>
      <c r="Z19655"/>
      <c r="AA19655"/>
      <c r="AB19655"/>
      <c r="AC19655"/>
      <c r="AD19655"/>
      <c r="AE19655"/>
      <c r="AF19655"/>
      <c r="AG19655"/>
      <c r="AH19655"/>
      <c r="AI19655"/>
      <c r="AJ19655"/>
      <c r="AK19655"/>
      <c r="AL19655"/>
      <c r="AM19655"/>
      <c r="AN19655"/>
      <c r="AO19655"/>
      <c r="AP19655"/>
      <c r="AQ19655"/>
      <c r="AR19655"/>
      <c r="AS19655"/>
      <c r="AT19655"/>
      <c r="AU19655"/>
      <c r="AV19655"/>
      <c r="AW19655"/>
      <c r="AX19655"/>
      <c r="AY19655"/>
      <c r="AZ19655"/>
    </row>
    <row r="19656">
      <c r="A19656"/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  <c r="X19656"/>
      <c r="Y19656"/>
      <c r="Z19656"/>
      <c r="AA19656"/>
      <c r="AB19656"/>
      <c r="AC19656"/>
      <c r="AD19656"/>
      <c r="AE19656"/>
      <c r="AF19656"/>
      <c r="AG19656"/>
      <c r="AH19656"/>
      <c r="AI19656"/>
      <c r="AJ19656"/>
      <c r="AK19656"/>
      <c r="AL19656"/>
      <c r="AM19656"/>
      <c r="AN19656"/>
      <c r="AO19656"/>
      <c r="AP19656"/>
      <c r="AQ19656"/>
      <c r="AR19656"/>
      <c r="AS19656"/>
      <c r="AT19656"/>
      <c r="AU19656"/>
      <c r="AV19656"/>
      <c r="AW19656"/>
      <c r="AX19656"/>
      <c r="AY19656"/>
      <c r="AZ19656"/>
    </row>
    <row r="19657">
      <c r="A19657"/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  <c r="X19657"/>
      <c r="Y19657"/>
      <c r="Z19657"/>
      <c r="AA19657"/>
      <c r="AB19657"/>
      <c r="AC19657"/>
      <c r="AD19657"/>
      <c r="AE19657"/>
      <c r="AF19657"/>
      <c r="AG19657"/>
      <c r="AH19657"/>
      <c r="AI19657"/>
      <c r="AJ19657"/>
      <c r="AK19657"/>
      <c r="AL19657"/>
      <c r="AM19657"/>
      <c r="AN19657"/>
      <c r="AO19657"/>
      <c r="AP19657"/>
      <c r="AQ19657"/>
      <c r="AR19657"/>
      <c r="AS19657"/>
      <c r="AT19657"/>
      <c r="AU19657"/>
      <c r="AV19657"/>
      <c r="AW19657"/>
      <c r="AX19657"/>
      <c r="AY19657"/>
      <c r="AZ19657"/>
    </row>
    <row r="19658">
      <c r="A19658"/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  <c r="X19658"/>
      <c r="Y19658"/>
      <c r="Z19658"/>
      <c r="AA19658"/>
      <c r="AB19658"/>
      <c r="AC19658"/>
      <c r="AD19658"/>
      <c r="AE19658"/>
      <c r="AF19658"/>
      <c r="AG19658"/>
      <c r="AH19658"/>
      <c r="AI19658"/>
      <c r="AJ19658"/>
      <c r="AK19658"/>
      <c r="AL19658"/>
      <c r="AM19658"/>
      <c r="AN19658"/>
      <c r="AO19658"/>
      <c r="AP19658"/>
      <c r="AQ19658"/>
      <c r="AR19658"/>
      <c r="AS19658"/>
      <c r="AT19658"/>
      <c r="AU19658"/>
      <c r="AV19658"/>
      <c r="AW19658"/>
      <c r="AX19658"/>
      <c r="AY19658"/>
      <c r="AZ19658"/>
    </row>
    <row r="19659">
      <c r="A19659"/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  <c r="X19659"/>
      <c r="Y19659"/>
      <c r="Z19659"/>
      <c r="AA19659"/>
      <c r="AB19659"/>
      <c r="AC19659"/>
      <c r="AD19659"/>
      <c r="AE19659"/>
      <c r="AF19659"/>
      <c r="AG19659"/>
      <c r="AH19659"/>
      <c r="AI19659"/>
      <c r="AJ19659"/>
      <c r="AK19659"/>
      <c r="AL19659"/>
      <c r="AM19659"/>
      <c r="AN19659"/>
      <c r="AO19659"/>
      <c r="AP19659"/>
      <c r="AQ19659"/>
      <c r="AR19659"/>
      <c r="AS19659"/>
      <c r="AT19659"/>
      <c r="AU19659"/>
      <c r="AV19659"/>
      <c r="AW19659"/>
      <c r="AX19659"/>
      <c r="AY19659"/>
      <c r="AZ19659"/>
    </row>
    <row r="19660">
      <c r="A19660"/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  <c r="X19660"/>
      <c r="Y19660"/>
      <c r="Z19660"/>
      <c r="AA19660"/>
      <c r="AB19660"/>
      <c r="AC19660"/>
      <c r="AD19660"/>
      <c r="AE19660"/>
      <c r="AF19660"/>
      <c r="AG19660"/>
      <c r="AH19660"/>
      <c r="AI19660"/>
      <c r="AJ19660"/>
      <c r="AK19660"/>
      <c r="AL19660"/>
      <c r="AM19660"/>
      <c r="AN19660"/>
      <c r="AO19660"/>
      <c r="AP19660"/>
      <c r="AQ19660"/>
      <c r="AR19660"/>
      <c r="AS19660"/>
      <c r="AT19660"/>
      <c r="AU19660"/>
      <c r="AV19660"/>
      <c r="AW19660"/>
      <c r="AX19660"/>
      <c r="AY19660"/>
      <c r="AZ19660"/>
    </row>
    <row r="19661">
      <c r="A19661"/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  <c r="X19661"/>
      <c r="Y19661"/>
      <c r="Z19661"/>
      <c r="AA19661"/>
      <c r="AB19661"/>
      <c r="AC19661"/>
      <c r="AD19661"/>
      <c r="AE19661"/>
      <c r="AF19661"/>
      <c r="AG19661"/>
      <c r="AH19661"/>
      <c r="AI19661"/>
      <c r="AJ19661"/>
      <c r="AK19661"/>
      <c r="AL19661"/>
      <c r="AM19661"/>
      <c r="AN19661"/>
      <c r="AO19661"/>
      <c r="AP19661"/>
      <c r="AQ19661"/>
      <c r="AR19661"/>
      <c r="AS19661"/>
      <c r="AT19661"/>
      <c r="AU19661"/>
      <c r="AV19661"/>
      <c r="AW19661"/>
      <c r="AX19661"/>
      <c r="AY19661"/>
      <c r="AZ19661"/>
    </row>
    <row r="19662">
      <c r="A19662"/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  <c r="X19662"/>
      <c r="Y19662"/>
      <c r="Z19662"/>
      <c r="AA19662"/>
      <c r="AB19662"/>
      <c r="AC19662"/>
      <c r="AD19662"/>
      <c r="AE19662"/>
      <c r="AF19662"/>
      <c r="AG19662"/>
      <c r="AH19662"/>
      <c r="AI19662"/>
      <c r="AJ19662"/>
      <c r="AK19662"/>
      <c r="AL19662"/>
      <c r="AM19662"/>
      <c r="AN19662"/>
      <c r="AO19662"/>
      <c r="AP19662"/>
      <c r="AQ19662"/>
      <c r="AR19662"/>
      <c r="AS19662"/>
      <c r="AT19662"/>
      <c r="AU19662"/>
      <c r="AV19662"/>
      <c r="AW19662"/>
      <c r="AX19662"/>
      <c r="AY19662"/>
      <c r="AZ19662"/>
    </row>
    <row r="19663">
      <c r="A19663"/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  <c r="X19663"/>
      <c r="Y19663"/>
      <c r="Z19663"/>
      <c r="AA19663"/>
      <c r="AB19663"/>
      <c r="AC19663"/>
      <c r="AD19663"/>
      <c r="AE19663"/>
      <c r="AF19663"/>
      <c r="AG19663"/>
      <c r="AH19663"/>
      <c r="AI19663"/>
      <c r="AJ19663"/>
      <c r="AK19663"/>
      <c r="AL19663"/>
      <c r="AM19663"/>
      <c r="AN19663"/>
      <c r="AO19663"/>
      <c r="AP19663"/>
      <c r="AQ19663"/>
      <c r="AR19663"/>
      <c r="AS19663"/>
      <c r="AT19663"/>
      <c r="AU19663"/>
      <c r="AV19663"/>
      <c r="AW19663"/>
      <c r="AX19663"/>
      <c r="AY19663"/>
      <c r="AZ19663"/>
    </row>
    <row r="19664">
      <c r="A19664"/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  <c r="X19664"/>
      <c r="Y19664"/>
      <c r="Z19664"/>
      <c r="AA19664"/>
      <c r="AB19664"/>
      <c r="AC19664"/>
      <c r="AD19664"/>
      <c r="AE19664"/>
      <c r="AF19664"/>
      <c r="AG19664"/>
      <c r="AH19664"/>
      <c r="AI19664"/>
      <c r="AJ19664"/>
      <c r="AK19664"/>
      <c r="AL19664"/>
      <c r="AM19664"/>
      <c r="AN19664"/>
      <c r="AO19664"/>
      <c r="AP19664"/>
      <c r="AQ19664"/>
      <c r="AR19664"/>
      <c r="AS19664"/>
      <c r="AT19664"/>
      <c r="AU19664"/>
      <c r="AV19664"/>
      <c r="AW19664"/>
      <c r="AX19664"/>
      <c r="AY19664"/>
      <c r="AZ19664"/>
    </row>
    <row r="19665">
      <c r="A19665"/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  <c r="X19665"/>
      <c r="Y19665"/>
      <c r="Z19665"/>
      <c r="AA19665"/>
      <c r="AB19665"/>
      <c r="AC19665"/>
      <c r="AD19665"/>
      <c r="AE19665"/>
      <c r="AF19665"/>
      <c r="AG19665"/>
      <c r="AH19665"/>
      <c r="AI19665"/>
      <c r="AJ19665"/>
      <c r="AK19665"/>
      <c r="AL19665"/>
      <c r="AM19665"/>
      <c r="AN19665"/>
      <c r="AO19665"/>
      <c r="AP19665"/>
      <c r="AQ19665"/>
      <c r="AR19665"/>
      <c r="AS19665"/>
      <c r="AT19665"/>
      <c r="AU19665"/>
      <c r="AV19665"/>
      <c r="AW19665"/>
      <c r="AX19665"/>
      <c r="AY19665"/>
      <c r="AZ19665"/>
    </row>
    <row r="19666">
      <c r="A19666"/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  <c r="X19666"/>
      <c r="Y19666"/>
      <c r="Z19666"/>
      <c r="AA19666"/>
      <c r="AB19666"/>
      <c r="AC19666"/>
      <c r="AD19666"/>
      <c r="AE19666"/>
      <c r="AF19666"/>
      <c r="AG19666"/>
      <c r="AH19666"/>
      <c r="AI19666"/>
      <c r="AJ19666"/>
      <c r="AK19666"/>
      <c r="AL19666"/>
      <c r="AM19666"/>
      <c r="AN19666"/>
      <c r="AO19666"/>
      <c r="AP19666"/>
      <c r="AQ19666"/>
      <c r="AR19666"/>
      <c r="AS19666"/>
      <c r="AT19666"/>
      <c r="AU19666"/>
      <c r="AV19666"/>
      <c r="AW19666"/>
      <c r="AX19666"/>
      <c r="AY19666"/>
      <c r="AZ19666"/>
    </row>
    <row r="19667">
      <c r="A19667"/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  <c r="X19667"/>
      <c r="Y19667"/>
      <c r="Z19667"/>
      <c r="AA19667"/>
      <c r="AB19667"/>
      <c r="AC19667"/>
      <c r="AD19667"/>
      <c r="AE19667"/>
      <c r="AF19667"/>
      <c r="AG19667"/>
      <c r="AH19667"/>
      <c r="AI19667"/>
      <c r="AJ19667"/>
      <c r="AK19667"/>
      <c r="AL19667"/>
      <c r="AM19667"/>
      <c r="AN19667"/>
      <c r="AO19667"/>
      <c r="AP19667"/>
      <c r="AQ19667"/>
      <c r="AR19667"/>
      <c r="AS19667"/>
      <c r="AT19667"/>
      <c r="AU19667"/>
      <c r="AV19667"/>
      <c r="AW19667"/>
      <c r="AX19667"/>
      <c r="AY19667"/>
      <c r="AZ19667"/>
    </row>
    <row r="19668">
      <c r="A19668"/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  <c r="X19668"/>
      <c r="Y19668"/>
      <c r="Z19668"/>
      <c r="AA19668"/>
      <c r="AB19668"/>
      <c r="AC19668"/>
      <c r="AD19668"/>
      <c r="AE19668"/>
      <c r="AF19668"/>
      <c r="AG19668"/>
      <c r="AH19668"/>
      <c r="AI19668"/>
      <c r="AJ19668"/>
      <c r="AK19668"/>
      <c r="AL19668"/>
      <c r="AM19668"/>
      <c r="AN19668"/>
      <c r="AO19668"/>
      <c r="AP19668"/>
      <c r="AQ19668"/>
      <c r="AR19668"/>
      <c r="AS19668"/>
      <c r="AT19668"/>
      <c r="AU19668"/>
      <c r="AV19668"/>
      <c r="AW19668"/>
      <c r="AX19668"/>
      <c r="AY19668"/>
      <c r="AZ19668"/>
    </row>
    <row r="19669">
      <c r="A19669"/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  <c r="X19669"/>
      <c r="Y19669"/>
      <c r="Z19669"/>
      <c r="AA19669"/>
      <c r="AB19669"/>
      <c r="AC19669"/>
      <c r="AD19669"/>
      <c r="AE19669"/>
      <c r="AF19669"/>
      <c r="AG19669"/>
      <c r="AH19669"/>
      <c r="AI19669"/>
      <c r="AJ19669"/>
      <c r="AK19669"/>
      <c r="AL19669"/>
      <c r="AM19669"/>
      <c r="AN19669"/>
      <c r="AO19669"/>
      <c r="AP19669"/>
      <c r="AQ19669"/>
      <c r="AR19669"/>
      <c r="AS19669"/>
      <c r="AT19669"/>
      <c r="AU19669"/>
      <c r="AV19669"/>
      <c r="AW19669"/>
      <c r="AX19669"/>
      <c r="AY19669"/>
      <c r="AZ19669"/>
    </row>
    <row r="19670">
      <c r="A19670"/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  <c r="X19670"/>
      <c r="Y19670"/>
      <c r="Z19670"/>
      <c r="AA19670"/>
      <c r="AB19670"/>
      <c r="AC19670"/>
      <c r="AD19670"/>
      <c r="AE19670"/>
      <c r="AF19670"/>
      <c r="AG19670"/>
      <c r="AH19670"/>
      <c r="AI19670"/>
      <c r="AJ19670"/>
      <c r="AK19670"/>
      <c r="AL19670"/>
      <c r="AM19670"/>
      <c r="AN19670"/>
      <c r="AO19670"/>
      <c r="AP19670"/>
      <c r="AQ19670"/>
      <c r="AR19670"/>
      <c r="AS19670"/>
      <c r="AT19670"/>
      <c r="AU19670"/>
      <c r="AV19670"/>
      <c r="AW19670"/>
      <c r="AX19670"/>
      <c r="AY19670"/>
      <c r="AZ19670"/>
    </row>
    <row r="19671">
      <c r="A19671"/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  <c r="X19671"/>
      <c r="Y19671"/>
      <c r="Z19671"/>
      <c r="AA19671"/>
      <c r="AB19671"/>
      <c r="AC19671"/>
      <c r="AD19671"/>
      <c r="AE19671"/>
      <c r="AF19671"/>
      <c r="AG19671"/>
      <c r="AH19671"/>
      <c r="AI19671"/>
      <c r="AJ19671"/>
      <c r="AK19671"/>
      <c r="AL19671"/>
      <c r="AM19671"/>
      <c r="AN19671"/>
      <c r="AO19671"/>
      <c r="AP19671"/>
      <c r="AQ19671"/>
      <c r="AR19671"/>
      <c r="AS19671"/>
      <c r="AT19671"/>
      <c r="AU19671"/>
      <c r="AV19671"/>
      <c r="AW19671"/>
      <c r="AX19671"/>
      <c r="AY19671"/>
      <c r="AZ19671"/>
    </row>
    <row r="19672">
      <c r="A19672"/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  <c r="W19672"/>
      <c r="X19672"/>
      <c r="Y19672"/>
      <c r="Z19672"/>
      <c r="AA19672"/>
      <c r="AB19672"/>
      <c r="AC19672"/>
      <c r="AD19672"/>
      <c r="AE19672"/>
      <c r="AF19672"/>
      <c r="AG19672"/>
      <c r="AH19672"/>
      <c r="AI19672"/>
      <c r="AJ19672"/>
      <c r="AK19672"/>
      <c r="AL19672"/>
      <c r="AM19672"/>
      <c r="AN19672"/>
      <c r="AO19672"/>
      <c r="AP19672"/>
      <c r="AQ19672"/>
      <c r="AR19672"/>
      <c r="AS19672"/>
      <c r="AT19672"/>
      <c r="AU19672"/>
      <c r="AV19672"/>
      <c r="AW19672"/>
      <c r="AX19672"/>
      <c r="AY19672"/>
      <c r="AZ19672"/>
    </row>
    <row r="19673">
      <c r="A19673"/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  <c r="X19673"/>
      <c r="Y19673"/>
      <c r="Z19673"/>
      <c r="AA19673"/>
      <c r="AB19673"/>
      <c r="AC19673"/>
      <c r="AD19673"/>
      <c r="AE19673"/>
      <c r="AF19673"/>
      <c r="AG19673"/>
      <c r="AH19673"/>
      <c r="AI19673"/>
      <c r="AJ19673"/>
      <c r="AK19673"/>
      <c r="AL19673"/>
      <c r="AM19673"/>
      <c r="AN19673"/>
      <c r="AO19673"/>
      <c r="AP19673"/>
      <c r="AQ19673"/>
      <c r="AR19673"/>
      <c r="AS19673"/>
      <c r="AT19673"/>
      <c r="AU19673"/>
      <c r="AV19673"/>
      <c r="AW19673"/>
      <c r="AX19673"/>
      <c r="AY19673"/>
      <c r="AZ19673"/>
    </row>
    <row r="19674">
      <c r="A19674"/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  <c r="X19674"/>
      <c r="Y19674"/>
      <c r="Z19674"/>
      <c r="AA19674"/>
      <c r="AB19674"/>
      <c r="AC19674"/>
      <c r="AD19674"/>
      <c r="AE19674"/>
      <c r="AF19674"/>
      <c r="AG19674"/>
      <c r="AH19674"/>
      <c r="AI19674"/>
      <c r="AJ19674"/>
      <c r="AK19674"/>
      <c r="AL19674"/>
      <c r="AM19674"/>
      <c r="AN19674"/>
      <c r="AO19674"/>
      <c r="AP19674"/>
      <c r="AQ19674"/>
      <c r="AR19674"/>
      <c r="AS19674"/>
      <c r="AT19674"/>
      <c r="AU19674"/>
      <c r="AV19674"/>
      <c r="AW19674"/>
      <c r="AX19674"/>
      <c r="AY19674"/>
      <c r="AZ19674"/>
    </row>
    <row r="19675">
      <c r="A19675"/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  <c r="X19675"/>
      <c r="Y19675"/>
      <c r="Z19675"/>
      <c r="AA19675"/>
      <c r="AB19675"/>
      <c r="AC19675"/>
      <c r="AD19675"/>
      <c r="AE19675"/>
      <c r="AF19675"/>
      <c r="AG19675"/>
      <c r="AH19675"/>
      <c r="AI19675"/>
      <c r="AJ19675"/>
      <c r="AK19675"/>
      <c r="AL19675"/>
      <c r="AM19675"/>
      <c r="AN19675"/>
      <c r="AO19675"/>
      <c r="AP19675"/>
      <c r="AQ19675"/>
      <c r="AR19675"/>
      <c r="AS19675"/>
      <c r="AT19675"/>
      <c r="AU19675"/>
      <c r="AV19675"/>
      <c r="AW19675"/>
      <c r="AX19675"/>
      <c r="AY19675"/>
      <c r="AZ19675"/>
    </row>
    <row r="19676">
      <c r="A19676"/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  <c r="X19676"/>
      <c r="Y19676"/>
      <c r="Z19676"/>
      <c r="AA19676"/>
      <c r="AB19676"/>
      <c r="AC19676"/>
      <c r="AD19676"/>
      <c r="AE19676"/>
      <c r="AF19676"/>
      <c r="AG19676"/>
      <c r="AH19676"/>
      <c r="AI19676"/>
      <c r="AJ19676"/>
      <c r="AK19676"/>
      <c r="AL19676"/>
      <c r="AM19676"/>
      <c r="AN19676"/>
      <c r="AO19676"/>
      <c r="AP19676"/>
      <c r="AQ19676"/>
      <c r="AR19676"/>
      <c r="AS19676"/>
      <c r="AT19676"/>
      <c r="AU19676"/>
      <c r="AV19676"/>
      <c r="AW19676"/>
      <c r="AX19676"/>
      <c r="AY19676"/>
      <c r="AZ19676"/>
    </row>
    <row r="19677">
      <c r="A19677"/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  <c r="X19677"/>
      <c r="Y19677"/>
      <c r="Z19677"/>
      <c r="AA19677"/>
      <c r="AB19677"/>
      <c r="AC19677"/>
      <c r="AD19677"/>
      <c r="AE19677"/>
      <c r="AF19677"/>
      <c r="AG19677"/>
      <c r="AH19677"/>
      <c r="AI19677"/>
      <c r="AJ19677"/>
      <c r="AK19677"/>
      <c r="AL19677"/>
      <c r="AM19677"/>
      <c r="AN19677"/>
      <c r="AO19677"/>
      <c r="AP19677"/>
      <c r="AQ19677"/>
      <c r="AR19677"/>
      <c r="AS19677"/>
      <c r="AT19677"/>
      <c r="AU19677"/>
      <c r="AV19677"/>
      <c r="AW19677"/>
      <c r="AX19677"/>
      <c r="AY19677"/>
      <c r="AZ19677"/>
    </row>
    <row r="19678">
      <c r="A19678"/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  <c r="X19678"/>
      <c r="Y19678"/>
      <c r="Z19678"/>
      <c r="AA19678"/>
      <c r="AB19678"/>
      <c r="AC19678"/>
      <c r="AD19678"/>
      <c r="AE19678"/>
      <c r="AF19678"/>
      <c r="AG19678"/>
      <c r="AH19678"/>
      <c r="AI19678"/>
      <c r="AJ19678"/>
      <c r="AK19678"/>
      <c r="AL19678"/>
      <c r="AM19678"/>
      <c r="AN19678"/>
      <c r="AO19678"/>
      <c r="AP19678"/>
      <c r="AQ19678"/>
      <c r="AR19678"/>
      <c r="AS19678"/>
      <c r="AT19678"/>
      <c r="AU19678"/>
      <c r="AV19678"/>
      <c r="AW19678"/>
      <c r="AX19678"/>
      <c r="AY19678"/>
      <c r="AZ19678"/>
    </row>
    <row r="19679">
      <c r="A19679"/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  <c r="X19679"/>
      <c r="Y19679"/>
      <c r="Z19679"/>
      <c r="AA19679"/>
      <c r="AB19679"/>
      <c r="AC19679"/>
      <c r="AD19679"/>
      <c r="AE19679"/>
      <c r="AF19679"/>
      <c r="AG19679"/>
      <c r="AH19679"/>
      <c r="AI19679"/>
      <c r="AJ19679"/>
      <c r="AK19679"/>
      <c r="AL19679"/>
      <c r="AM19679"/>
      <c r="AN19679"/>
      <c r="AO19679"/>
      <c r="AP19679"/>
      <c r="AQ19679"/>
      <c r="AR19679"/>
      <c r="AS19679"/>
      <c r="AT19679"/>
      <c r="AU19679"/>
      <c r="AV19679"/>
      <c r="AW19679"/>
      <c r="AX19679"/>
      <c r="AY19679"/>
      <c r="AZ19679"/>
    </row>
    <row r="19680">
      <c r="A19680"/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  <c r="X19680"/>
      <c r="Y19680"/>
      <c r="Z19680"/>
      <c r="AA19680"/>
      <c r="AB19680"/>
      <c r="AC19680"/>
      <c r="AD19680"/>
      <c r="AE19680"/>
      <c r="AF19680"/>
      <c r="AG19680"/>
      <c r="AH19680"/>
      <c r="AI19680"/>
      <c r="AJ19680"/>
      <c r="AK19680"/>
      <c r="AL19680"/>
      <c r="AM19680"/>
      <c r="AN19680"/>
      <c r="AO19680"/>
      <c r="AP19680"/>
      <c r="AQ19680"/>
      <c r="AR19680"/>
      <c r="AS19680"/>
      <c r="AT19680"/>
      <c r="AU19680"/>
      <c r="AV19680"/>
      <c r="AW19680"/>
      <c r="AX19680"/>
      <c r="AY19680"/>
      <c r="AZ19680"/>
    </row>
    <row r="19681">
      <c r="A19681"/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  <c r="X19681"/>
      <c r="Y19681"/>
      <c r="Z19681"/>
      <c r="AA19681"/>
      <c r="AB19681"/>
      <c r="AC19681"/>
      <c r="AD19681"/>
      <c r="AE19681"/>
      <c r="AF19681"/>
      <c r="AG19681"/>
      <c r="AH19681"/>
      <c r="AI19681"/>
      <c r="AJ19681"/>
      <c r="AK19681"/>
      <c r="AL19681"/>
      <c r="AM19681"/>
      <c r="AN19681"/>
      <c r="AO19681"/>
      <c r="AP19681"/>
      <c r="AQ19681"/>
      <c r="AR19681"/>
      <c r="AS19681"/>
      <c r="AT19681"/>
      <c r="AU19681"/>
      <c r="AV19681"/>
      <c r="AW19681"/>
      <c r="AX19681"/>
      <c r="AY19681"/>
      <c r="AZ19681"/>
    </row>
    <row r="19682">
      <c r="A19682"/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  <c r="X19682"/>
      <c r="Y19682"/>
      <c r="Z19682"/>
      <c r="AA19682"/>
      <c r="AB19682"/>
      <c r="AC19682"/>
      <c r="AD19682"/>
      <c r="AE19682"/>
      <c r="AF19682"/>
      <c r="AG19682"/>
      <c r="AH19682"/>
      <c r="AI19682"/>
      <c r="AJ19682"/>
      <c r="AK19682"/>
      <c r="AL19682"/>
      <c r="AM19682"/>
      <c r="AN19682"/>
      <c r="AO19682"/>
      <c r="AP19682"/>
      <c r="AQ19682"/>
      <c r="AR19682"/>
      <c r="AS19682"/>
      <c r="AT19682"/>
      <c r="AU19682"/>
      <c r="AV19682"/>
      <c r="AW19682"/>
      <c r="AX19682"/>
      <c r="AY19682"/>
      <c r="AZ19682"/>
    </row>
    <row r="19683">
      <c r="A19683"/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  <c r="X19683"/>
      <c r="Y19683"/>
      <c r="Z19683"/>
      <c r="AA19683"/>
      <c r="AB19683"/>
      <c r="AC19683"/>
      <c r="AD19683"/>
      <c r="AE19683"/>
      <c r="AF19683"/>
      <c r="AG19683"/>
      <c r="AH19683"/>
      <c r="AI19683"/>
      <c r="AJ19683"/>
      <c r="AK19683"/>
      <c r="AL19683"/>
      <c r="AM19683"/>
      <c r="AN19683"/>
      <c r="AO19683"/>
      <c r="AP19683"/>
      <c r="AQ19683"/>
      <c r="AR19683"/>
      <c r="AS19683"/>
      <c r="AT19683"/>
      <c r="AU19683"/>
      <c r="AV19683"/>
      <c r="AW19683"/>
      <c r="AX19683"/>
      <c r="AY19683"/>
      <c r="AZ19683"/>
    </row>
    <row r="19684">
      <c r="A19684"/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  <c r="X19684"/>
      <c r="Y19684"/>
      <c r="Z19684"/>
      <c r="AA19684"/>
      <c r="AB19684"/>
      <c r="AC19684"/>
      <c r="AD19684"/>
      <c r="AE19684"/>
      <c r="AF19684"/>
      <c r="AG19684"/>
      <c r="AH19684"/>
      <c r="AI19684"/>
      <c r="AJ19684"/>
      <c r="AK19684"/>
      <c r="AL19684"/>
      <c r="AM19684"/>
      <c r="AN19684"/>
      <c r="AO19684"/>
      <c r="AP19684"/>
      <c r="AQ19684"/>
      <c r="AR19684"/>
      <c r="AS19684"/>
      <c r="AT19684"/>
      <c r="AU19684"/>
      <c r="AV19684"/>
      <c r="AW19684"/>
      <c r="AX19684"/>
      <c r="AY19684"/>
      <c r="AZ19684"/>
    </row>
    <row r="19685">
      <c r="A19685"/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  <c r="X19685"/>
      <c r="Y19685"/>
      <c r="Z19685"/>
      <c r="AA19685"/>
      <c r="AB19685"/>
      <c r="AC19685"/>
      <c r="AD19685"/>
      <c r="AE19685"/>
      <c r="AF19685"/>
      <c r="AG19685"/>
      <c r="AH19685"/>
      <c r="AI19685"/>
      <c r="AJ19685"/>
      <c r="AK19685"/>
      <c r="AL19685"/>
      <c r="AM19685"/>
      <c r="AN19685"/>
      <c r="AO19685"/>
      <c r="AP19685"/>
      <c r="AQ19685"/>
      <c r="AR19685"/>
      <c r="AS19685"/>
      <c r="AT19685"/>
      <c r="AU19685"/>
      <c r="AV19685"/>
      <c r="AW19685"/>
      <c r="AX19685"/>
      <c r="AY19685"/>
      <c r="AZ19685"/>
    </row>
    <row r="19686">
      <c r="A19686"/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  <c r="X19686"/>
      <c r="Y19686"/>
      <c r="Z19686"/>
      <c r="AA19686"/>
      <c r="AB19686"/>
      <c r="AC19686"/>
      <c r="AD19686"/>
      <c r="AE19686"/>
      <c r="AF19686"/>
      <c r="AG19686"/>
      <c r="AH19686"/>
      <c r="AI19686"/>
      <c r="AJ19686"/>
      <c r="AK19686"/>
      <c r="AL19686"/>
      <c r="AM19686"/>
      <c r="AN19686"/>
      <c r="AO19686"/>
      <c r="AP19686"/>
      <c r="AQ19686"/>
      <c r="AR19686"/>
      <c r="AS19686"/>
      <c r="AT19686"/>
      <c r="AU19686"/>
      <c r="AV19686"/>
      <c r="AW19686"/>
      <c r="AX19686"/>
      <c r="AY19686"/>
      <c r="AZ19686"/>
    </row>
    <row r="19687">
      <c r="A19687"/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  <c r="X19687"/>
      <c r="Y19687"/>
      <c r="Z19687"/>
      <c r="AA19687"/>
      <c r="AB19687"/>
      <c r="AC19687"/>
      <c r="AD19687"/>
      <c r="AE19687"/>
      <c r="AF19687"/>
      <c r="AG19687"/>
      <c r="AH19687"/>
      <c r="AI19687"/>
      <c r="AJ19687"/>
      <c r="AK19687"/>
      <c r="AL19687"/>
      <c r="AM19687"/>
      <c r="AN19687"/>
      <c r="AO19687"/>
      <c r="AP19687"/>
      <c r="AQ19687"/>
      <c r="AR19687"/>
      <c r="AS19687"/>
      <c r="AT19687"/>
      <c r="AU19687"/>
      <c r="AV19687"/>
      <c r="AW19687"/>
      <c r="AX19687"/>
      <c r="AY19687"/>
      <c r="AZ19687"/>
    </row>
    <row r="19688">
      <c r="A19688"/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  <c r="X19688"/>
      <c r="Y19688"/>
      <c r="Z19688"/>
      <c r="AA19688"/>
      <c r="AB19688"/>
      <c r="AC19688"/>
      <c r="AD19688"/>
      <c r="AE19688"/>
      <c r="AF19688"/>
      <c r="AG19688"/>
      <c r="AH19688"/>
      <c r="AI19688"/>
      <c r="AJ19688"/>
      <c r="AK19688"/>
      <c r="AL19688"/>
      <c r="AM19688"/>
      <c r="AN19688"/>
      <c r="AO19688"/>
      <c r="AP19688"/>
      <c r="AQ19688"/>
      <c r="AR19688"/>
      <c r="AS19688"/>
      <c r="AT19688"/>
      <c r="AU19688"/>
      <c r="AV19688"/>
      <c r="AW19688"/>
      <c r="AX19688"/>
      <c r="AY19688"/>
      <c r="AZ19688"/>
    </row>
    <row r="19689">
      <c r="A19689"/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  <c r="X19689"/>
      <c r="Y19689"/>
      <c r="Z19689"/>
      <c r="AA19689"/>
      <c r="AB19689"/>
      <c r="AC19689"/>
      <c r="AD19689"/>
      <c r="AE19689"/>
      <c r="AF19689"/>
      <c r="AG19689"/>
      <c r="AH19689"/>
      <c r="AI19689"/>
      <c r="AJ19689"/>
      <c r="AK19689"/>
      <c r="AL19689"/>
      <c r="AM19689"/>
      <c r="AN19689"/>
      <c r="AO19689"/>
      <c r="AP19689"/>
      <c r="AQ19689"/>
      <c r="AR19689"/>
      <c r="AS19689"/>
      <c r="AT19689"/>
      <c r="AU19689"/>
      <c r="AV19689"/>
      <c r="AW19689"/>
      <c r="AX19689"/>
      <c r="AY19689"/>
      <c r="AZ19689"/>
    </row>
    <row r="19690">
      <c r="A19690"/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  <c r="X19690"/>
      <c r="Y19690"/>
      <c r="Z19690"/>
      <c r="AA19690"/>
      <c r="AB19690"/>
      <c r="AC19690"/>
      <c r="AD19690"/>
      <c r="AE19690"/>
      <c r="AF19690"/>
      <c r="AG19690"/>
      <c r="AH19690"/>
      <c r="AI19690"/>
      <c r="AJ19690"/>
      <c r="AK19690"/>
      <c r="AL19690"/>
      <c r="AM19690"/>
      <c r="AN19690"/>
      <c r="AO19690"/>
      <c r="AP19690"/>
      <c r="AQ19690"/>
      <c r="AR19690"/>
      <c r="AS19690"/>
      <c r="AT19690"/>
      <c r="AU19690"/>
      <c r="AV19690"/>
      <c r="AW19690"/>
      <c r="AX19690"/>
      <c r="AY19690"/>
      <c r="AZ19690"/>
    </row>
    <row r="19691">
      <c r="A19691"/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  <c r="X19691"/>
      <c r="Y19691"/>
      <c r="Z19691"/>
      <c r="AA19691"/>
      <c r="AB19691"/>
      <c r="AC19691"/>
      <c r="AD19691"/>
      <c r="AE19691"/>
      <c r="AF19691"/>
      <c r="AG19691"/>
      <c r="AH19691"/>
      <c r="AI19691"/>
      <c r="AJ19691"/>
      <c r="AK19691"/>
      <c r="AL19691"/>
      <c r="AM19691"/>
      <c r="AN19691"/>
      <c r="AO19691"/>
      <c r="AP19691"/>
      <c r="AQ19691"/>
      <c r="AR19691"/>
      <c r="AS19691"/>
      <c r="AT19691"/>
      <c r="AU19691"/>
      <c r="AV19691"/>
      <c r="AW19691"/>
      <c r="AX19691"/>
      <c r="AY19691"/>
      <c r="AZ19691"/>
    </row>
    <row r="19692">
      <c r="A19692"/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  <c r="X19692"/>
      <c r="Y19692"/>
      <c r="Z19692"/>
      <c r="AA19692"/>
      <c r="AB19692"/>
      <c r="AC19692"/>
      <c r="AD19692"/>
      <c r="AE19692"/>
      <c r="AF19692"/>
      <c r="AG19692"/>
      <c r="AH19692"/>
      <c r="AI19692"/>
      <c r="AJ19692"/>
      <c r="AK19692"/>
      <c r="AL19692"/>
      <c r="AM19692"/>
      <c r="AN19692"/>
      <c r="AO19692"/>
      <c r="AP19692"/>
      <c r="AQ19692"/>
      <c r="AR19692"/>
      <c r="AS19692"/>
      <c r="AT19692"/>
      <c r="AU19692"/>
      <c r="AV19692"/>
      <c r="AW19692"/>
      <c r="AX19692"/>
      <c r="AY19692"/>
      <c r="AZ19692"/>
    </row>
    <row r="19693">
      <c r="A19693"/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  <c r="X19693"/>
      <c r="Y19693"/>
      <c r="Z19693"/>
      <c r="AA19693"/>
      <c r="AB19693"/>
      <c r="AC19693"/>
      <c r="AD19693"/>
      <c r="AE19693"/>
      <c r="AF19693"/>
      <c r="AG19693"/>
      <c r="AH19693"/>
      <c r="AI19693"/>
      <c r="AJ19693"/>
      <c r="AK19693"/>
      <c r="AL19693"/>
      <c r="AM19693"/>
      <c r="AN19693"/>
      <c r="AO19693"/>
      <c r="AP19693"/>
      <c r="AQ19693"/>
      <c r="AR19693"/>
      <c r="AS19693"/>
      <c r="AT19693"/>
      <c r="AU19693"/>
      <c r="AV19693"/>
      <c r="AW19693"/>
      <c r="AX19693"/>
      <c r="AY19693"/>
      <c r="AZ19693"/>
    </row>
    <row r="19694">
      <c r="A19694"/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  <c r="X19694"/>
      <c r="Y19694"/>
      <c r="Z19694"/>
      <c r="AA19694"/>
      <c r="AB19694"/>
      <c r="AC19694"/>
      <c r="AD19694"/>
      <c r="AE19694"/>
      <c r="AF19694"/>
      <c r="AG19694"/>
      <c r="AH19694"/>
      <c r="AI19694"/>
      <c r="AJ19694"/>
      <c r="AK19694"/>
      <c r="AL19694"/>
      <c r="AM19694"/>
      <c r="AN19694"/>
      <c r="AO19694"/>
      <c r="AP19694"/>
      <c r="AQ19694"/>
      <c r="AR19694"/>
      <c r="AS19694"/>
      <c r="AT19694"/>
      <c r="AU19694"/>
      <c r="AV19694"/>
      <c r="AW19694"/>
      <c r="AX19694"/>
      <c r="AY19694"/>
      <c r="AZ19694"/>
    </row>
    <row r="19695">
      <c r="A19695"/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  <c r="X19695"/>
      <c r="Y19695"/>
      <c r="Z19695"/>
      <c r="AA19695"/>
      <c r="AB19695"/>
      <c r="AC19695"/>
      <c r="AD19695"/>
      <c r="AE19695"/>
      <c r="AF19695"/>
      <c r="AG19695"/>
      <c r="AH19695"/>
      <c r="AI19695"/>
      <c r="AJ19695"/>
      <c r="AK19695"/>
      <c r="AL19695"/>
      <c r="AM19695"/>
      <c r="AN19695"/>
      <c r="AO19695"/>
      <c r="AP19695"/>
      <c r="AQ19695"/>
      <c r="AR19695"/>
      <c r="AS19695"/>
      <c r="AT19695"/>
      <c r="AU19695"/>
      <c r="AV19695"/>
      <c r="AW19695"/>
      <c r="AX19695"/>
      <c r="AY19695"/>
      <c r="AZ19695"/>
    </row>
    <row r="19696">
      <c r="A19696"/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  <c r="X19696"/>
      <c r="Y19696"/>
      <c r="Z19696"/>
      <c r="AA19696"/>
      <c r="AB19696"/>
      <c r="AC19696"/>
      <c r="AD19696"/>
      <c r="AE19696"/>
      <c r="AF19696"/>
      <c r="AG19696"/>
      <c r="AH19696"/>
      <c r="AI19696"/>
      <c r="AJ19696"/>
      <c r="AK19696"/>
      <c r="AL19696"/>
      <c r="AM19696"/>
      <c r="AN19696"/>
      <c r="AO19696"/>
      <c r="AP19696"/>
      <c r="AQ19696"/>
      <c r="AR19696"/>
      <c r="AS19696"/>
      <c r="AT19696"/>
      <c r="AU19696"/>
      <c r="AV19696"/>
      <c r="AW19696"/>
      <c r="AX19696"/>
      <c r="AY19696"/>
      <c r="AZ19696"/>
    </row>
    <row r="19697">
      <c r="A19697"/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  <c r="X19697"/>
      <c r="Y19697"/>
      <c r="Z19697"/>
      <c r="AA19697"/>
      <c r="AB19697"/>
      <c r="AC19697"/>
      <c r="AD19697"/>
      <c r="AE19697"/>
      <c r="AF19697"/>
      <c r="AG19697"/>
      <c r="AH19697"/>
      <c r="AI19697"/>
      <c r="AJ19697"/>
      <c r="AK19697"/>
      <c r="AL19697"/>
      <c r="AM19697"/>
      <c r="AN19697"/>
      <c r="AO19697"/>
      <c r="AP19697"/>
      <c r="AQ19697"/>
      <c r="AR19697"/>
      <c r="AS19697"/>
      <c r="AT19697"/>
      <c r="AU19697"/>
      <c r="AV19697"/>
      <c r="AW19697"/>
      <c r="AX19697"/>
      <c r="AY19697"/>
      <c r="AZ19697"/>
    </row>
    <row r="19698">
      <c r="A19698"/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  <c r="X19698"/>
      <c r="Y19698"/>
      <c r="Z19698"/>
      <c r="AA19698"/>
      <c r="AB19698"/>
      <c r="AC19698"/>
      <c r="AD19698"/>
      <c r="AE19698"/>
      <c r="AF19698"/>
      <c r="AG19698"/>
      <c r="AH19698"/>
      <c r="AI19698"/>
      <c r="AJ19698"/>
      <c r="AK19698"/>
      <c r="AL19698"/>
      <c r="AM19698"/>
      <c r="AN19698"/>
      <c r="AO19698"/>
      <c r="AP19698"/>
      <c r="AQ19698"/>
      <c r="AR19698"/>
      <c r="AS19698"/>
      <c r="AT19698"/>
      <c r="AU19698"/>
      <c r="AV19698"/>
      <c r="AW19698"/>
      <c r="AX19698"/>
      <c r="AY19698"/>
      <c r="AZ19698"/>
    </row>
    <row r="19699">
      <c r="A19699"/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  <c r="X19699"/>
      <c r="Y19699"/>
      <c r="Z19699"/>
      <c r="AA19699"/>
      <c r="AB19699"/>
      <c r="AC19699"/>
      <c r="AD19699"/>
      <c r="AE19699"/>
      <c r="AF19699"/>
      <c r="AG19699"/>
      <c r="AH19699"/>
      <c r="AI19699"/>
      <c r="AJ19699"/>
      <c r="AK19699"/>
      <c r="AL19699"/>
      <c r="AM19699"/>
      <c r="AN19699"/>
      <c r="AO19699"/>
      <c r="AP19699"/>
      <c r="AQ19699"/>
      <c r="AR19699"/>
      <c r="AS19699"/>
      <c r="AT19699"/>
      <c r="AU19699"/>
      <c r="AV19699"/>
      <c r="AW19699"/>
      <c r="AX19699"/>
      <c r="AY19699"/>
      <c r="AZ19699"/>
    </row>
    <row r="19700">
      <c r="A19700"/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  <c r="X19700"/>
      <c r="Y19700"/>
      <c r="Z19700"/>
      <c r="AA19700"/>
      <c r="AB19700"/>
      <c r="AC19700"/>
      <c r="AD19700"/>
      <c r="AE19700"/>
      <c r="AF19700"/>
      <c r="AG19700"/>
      <c r="AH19700"/>
      <c r="AI19700"/>
      <c r="AJ19700"/>
      <c r="AK19700"/>
      <c r="AL19700"/>
      <c r="AM19700"/>
      <c r="AN19700"/>
      <c r="AO19700"/>
      <c r="AP19700"/>
      <c r="AQ19700"/>
      <c r="AR19700"/>
      <c r="AS19700"/>
      <c r="AT19700"/>
      <c r="AU19700"/>
      <c r="AV19700"/>
      <c r="AW19700"/>
      <c r="AX19700"/>
      <c r="AY19700"/>
      <c r="AZ19700"/>
    </row>
    <row r="19701">
      <c r="A19701"/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  <c r="X19701"/>
      <c r="Y19701"/>
      <c r="Z19701"/>
      <c r="AA19701"/>
      <c r="AB19701"/>
      <c r="AC19701"/>
      <c r="AD19701"/>
      <c r="AE19701"/>
      <c r="AF19701"/>
      <c r="AG19701"/>
      <c r="AH19701"/>
      <c r="AI19701"/>
      <c r="AJ19701"/>
      <c r="AK19701"/>
      <c r="AL19701"/>
      <c r="AM19701"/>
      <c r="AN19701"/>
      <c r="AO19701"/>
      <c r="AP19701"/>
      <c r="AQ19701"/>
      <c r="AR19701"/>
      <c r="AS19701"/>
      <c r="AT19701"/>
      <c r="AU19701"/>
      <c r="AV19701"/>
      <c r="AW19701"/>
      <c r="AX19701"/>
      <c r="AY19701"/>
      <c r="AZ19701"/>
    </row>
    <row r="19702">
      <c r="A19702"/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  <c r="W19702"/>
      <c r="X19702"/>
      <c r="Y19702"/>
      <c r="Z19702"/>
      <c r="AA19702"/>
      <c r="AB19702"/>
      <c r="AC19702"/>
      <c r="AD19702"/>
      <c r="AE19702"/>
      <c r="AF19702"/>
      <c r="AG19702"/>
      <c r="AH19702"/>
      <c r="AI19702"/>
      <c r="AJ19702"/>
      <c r="AK19702"/>
      <c r="AL19702"/>
      <c r="AM19702"/>
      <c r="AN19702"/>
      <c r="AO19702"/>
      <c r="AP19702"/>
      <c r="AQ19702"/>
      <c r="AR19702"/>
      <c r="AS19702"/>
      <c r="AT19702"/>
      <c r="AU19702"/>
      <c r="AV19702"/>
      <c r="AW19702"/>
      <c r="AX19702"/>
      <c r="AY19702"/>
      <c r="AZ19702"/>
    </row>
    <row r="19703">
      <c r="A19703"/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  <c r="X19703"/>
      <c r="Y19703"/>
      <c r="Z19703"/>
      <c r="AA19703"/>
      <c r="AB19703"/>
      <c r="AC19703"/>
      <c r="AD19703"/>
      <c r="AE19703"/>
      <c r="AF19703"/>
      <c r="AG19703"/>
      <c r="AH19703"/>
      <c r="AI19703"/>
      <c r="AJ19703"/>
      <c r="AK19703"/>
      <c r="AL19703"/>
      <c r="AM19703"/>
      <c r="AN19703"/>
      <c r="AO19703"/>
      <c r="AP19703"/>
      <c r="AQ19703"/>
      <c r="AR19703"/>
      <c r="AS19703"/>
      <c r="AT19703"/>
      <c r="AU19703"/>
      <c r="AV19703"/>
      <c r="AW19703"/>
      <c r="AX19703"/>
      <c r="AY19703"/>
      <c r="AZ19703"/>
    </row>
    <row r="19704">
      <c r="A19704"/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  <c r="X19704"/>
      <c r="Y19704"/>
      <c r="Z19704"/>
      <c r="AA19704"/>
      <c r="AB19704"/>
      <c r="AC19704"/>
      <c r="AD19704"/>
      <c r="AE19704"/>
      <c r="AF19704"/>
      <c r="AG19704"/>
      <c r="AH19704"/>
      <c r="AI19704"/>
      <c r="AJ19704"/>
      <c r="AK19704"/>
      <c r="AL19704"/>
      <c r="AM19704"/>
      <c r="AN19704"/>
      <c r="AO19704"/>
      <c r="AP19704"/>
      <c r="AQ19704"/>
      <c r="AR19704"/>
      <c r="AS19704"/>
      <c r="AT19704"/>
      <c r="AU19704"/>
      <c r="AV19704"/>
      <c r="AW19704"/>
      <c r="AX19704"/>
      <c r="AY19704"/>
      <c r="AZ19704"/>
    </row>
    <row r="19705">
      <c r="A19705"/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  <c r="X19705"/>
      <c r="Y19705"/>
      <c r="Z19705"/>
      <c r="AA19705"/>
      <c r="AB19705"/>
      <c r="AC19705"/>
      <c r="AD19705"/>
      <c r="AE19705"/>
      <c r="AF19705"/>
      <c r="AG19705"/>
      <c r="AH19705"/>
      <c r="AI19705"/>
      <c r="AJ19705"/>
      <c r="AK19705"/>
      <c r="AL19705"/>
      <c r="AM19705"/>
      <c r="AN19705"/>
      <c r="AO19705"/>
      <c r="AP19705"/>
      <c r="AQ19705"/>
      <c r="AR19705"/>
      <c r="AS19705"/>
      <c r="AT19705"/>
      <c r="AU19705"/>
      <c r="AV19705"/>
      <c r="AW19705"/>
      <c r="AX19705"/>
      <c r="AY19705"/>
      <c r="AZ19705"/>
    </row>
    <row r="19706">
      <c r="A19706"/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  <c r="X19706"/>
      <c r="Y19706"/>
      <c r="Z19706"/>
      <c r="AA19706"/>
      <c r="AB19706"/>
      <c r="AC19706"/>
      <c r="AD19706"/>
      <c r="AE19706"/>
      <c r="AF19706"/>
      <c r="AG19706"/>
      <c r="AH19706"/>
      <c r="AI19706"/>
      <c r="AJ19706"/>
      <c r="AK19706"/>
      <c r="AL19706"/>
      <c r="AM19706"/>
      <c r="AN19706"/>
      <c r="AO19706"/>
      <c r="AP19706"/>
      <c r="AQ19706"/>
      <c r="AR19706"/>
      <c r="AS19706"/>
      <c r="AT19706"/>
      <c r="AU19706"/>
      <c r="AV19706"/>
      <c r="AW19706"/>
      <c r="AX19706"/>
      <c r="AY19706"/>
      <c r="AZ19706"/>
    </row>
    <row r="19707">
      <c r="A19707"/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  <c r="X19707"/>
      <c r="Y19707"/>
      <c r="Z19707"/>
      <c r="AA19707"/>
      <c r="AB19707"/>
      <c r="AC19707"/>
      <c r="AD19707"/>
      <c r="AE19707"/>
      <c r="AF19707"/>
      <c r="AG19707"/>
      <c r="AH19707"/>
      <c r="AI19707"/>
      <c r="AJ19707"/>
      <c r="AK19707"/>
      <c r="AL19707"/>
      <c r="AM19707"/>
      <c r="AN19707"/>
      <c r="AO19707"/>
      <c r="AP19707"/>
      <c r="AQ19707"/>
      <c r="AR19707"/>
      <c r="AS19707"/>
      <c r="AT19707"/>
      <c r="AU19707"/>
      <c r="AV19707"/>
      <c r="AW19707"/>
      <c r="AX19707"/>
      <c r="AY19707"/>
      <c r="AZ19707"/>
    </row>
    <row r="19708">
      <c r="A19708"/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  <c r="X19708"/>
      <c r="Y19708"/>
      <c r="Z19708"/>
      <c r="AA19708"/>
      <c r="AB19708"/>
      <c r="AC19708"/>
      <c r="AD19708"/>
      <c r="AE19708"/>
      <c r="AF19708"/>
      <c r="AG19708"/>
      <c r="AH19708"/>
      <c r="AI19708"/>
      <c r="AJ19708"/>
      <c r="AK19708"/>
      <c r="AL19708"/>
      <c r="AM19708"/>
      <c r="AN19708"/>
      <c r="AO19708"/>
      <c r="AP19708"/>
      <c r="AQ19708"/>
      <c r="AR19708"/>
      <c r="AS19708"/>
      <c r="AT19708"/>
      <c r="AU19708"/>
      <c r="AV19708"/>
      <c r="AW19708"/>
      <c r="AX19708"/>
      <c r="AY19708"/>
      <c r="AZ19708"/>
    </row>
    <row r="19709">
      <c r="A19709"/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  <c r="X19709"/>
      <c r="Y19709"/>
      <c r="Z19709"/>
      <c r="AA19709"/>
      <c r="AB19709"/>
      <c r="AC19709"/>
      <c r="AD19709"/>
      <c r="AE19709"/>
      <c r="AF19709"/>
      <c r="AG19709"/>
      <c r="AH19709"/>
      <c r="AI19709"/>
      <c r="AJ19709"/>
      <c r="AK19709"/>
      <c r="AL19709"/>
      <c r="AM19709"/>
      <c r="AN19709"/>
      <c r="AO19709"/>
      <c r="AP19709"/>
      <c r="AQ19709"/>
      <c r="AR19709"/>
      <c r="AS19709"/>
      <c r="AT19709"/>
      <c r="AU19709"/>
      <c r="AV19709"/>
      <c r="AW19709"/>
      <c r="AX19709"/>
      <c r="AY19709"/>
      <c r="AZ19709"/>
    </row>
    <row r="19710">
      <c r="A19710"/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  <c r="X19710"/>
      <c r="Y19710"/>
      <c r="Z19710"/>
      <c r="AA19710"/>
      <c r="AB19710"/>
      <c r="AC19710"/>
      <c r="AD19710"/>
      <c r="AE19710"/>
      <c r="AF19710"/>
      <c r="AG19710"/>
      <c r="AH19710"/>
      <c r="AI19710"/>
      <c r="AJ19710"/>
      <c r="AK19710"/>
      <c r="AL19710"/>
      <c r="AM19710"/>
      <c r="AN19710"/>
      <c r="AO19710"/>
      <c r="AP19710"/>
      <c r="AQ19710"/>
      <c r="AR19710"/>
      <c r="AS19710"/>
      <c r="AT19710"/>
      <c r="AU19710"/>
      <c r="AV19710"/>
      <c r="AW19710"/>
      <c r="AX19710"/>
      <c r="AY19710"/>
      <c r="AZ19710"/>
    </row>
    <row r="19711">
      <c r="A19711"/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  <c r="X19711"/>
      <c r="Y19711"/>
      <c r="Z19711"/>
      <c r="AA19711"/>
      <c r="AB19711"/>
      <c r="AC19711"/>
      <c r="AD19711"/>
      <c r="AE19711"/>
      <c r="AF19711"/>
      <c r="AG19711"/>
      <c r="AH19711"/>
      <c r="AI19711"/>
      <c r="AJ19711"/>
      <c r="AK19711"/>
      <c r="AL19711"/>
      <c r="AM19711"/>
      <c r="AN19711"/>
      <c r="AO19711"/>
      <c r="AP19711"/>
      <c r="AQ19711"/>
      <c r="AR19711"/>
      <c r="AS19711"/>
      <c r="AT19711"/>
      <c r="AU19711"/>
      <c r="AV19711"/>
      <c r="AW19711"/>
      <c r="AX19711"/>
      <c r="AY19711"/>
      <c r="AZ19711"/>
    </row>
    <row r="19712">
      <c r="A19712"/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  <c r="X19712"/>
      <c r="Y19712"/>
      <c r="Z19712"/>
      <c r="AA19712"/>
      <c r="AB19712"/>
      <c r="AC19712"/>
      <c r="AD19712"/>
      <c r="AE19712"/>
      <c r="AF19712"/>
      <c r="AG19712"/>
      <c r="AH19712"/>
      <c r="AI19712"/>
      <c r="AJ19712"/>
      <c r="AK19712"/>
      <c r="AL19712"/>
      <c r="AM19712"/>
      <c r="AN19712"/>
      <c r="AO19712"/>
      <c r="AP19712"/>
      <c r="AQ19712"/>
      <c r="AR19712"/>
      <c r="AS19712"/>
      <c r="AT19712"/>
      <c r="AU19712"/>
      <c r="AV19712"/>
      <c r="AW19712"/>
      <c r="AX19712"/>
      <c r="AY19712"/>
      <c r="AZ19712"/>
    </row>
    <row r="19713">
      <c r="A19713"/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  <c r="X19713"/>
      <c r="Y19713"/>
      <c r="Z19713"/>
      <c r="AA19713"/>
      <c r="AB19713"/>
      <c r="AC19713"/>
      <c r="AD19713"/>
      <c r="AE19713"/>
      <c r="AF19713"/>
      <c r="AG19713"/>
      <c r="AH19713"/>
      <c r="AI19713"/>
      <c r="AJ19713"/>
      <c r="AK19713"/>
      <c r="AL19713"/>
      <c r="AM19713"/>
      <c r="AN19713"/>
      <c r="AO19713"/>
      <c r="AP19713"/>
      <c r="AQ19713"/>
      <c r="AR19713"/>
      <c r="AS19713"/>
      <c r="AT19713"/>
      <c r="AU19713"/>
      <c r="AV19713"/>
      <c r="AW19713"/>
      <c r="AX19713"/>
      <c r="AY19713"/>
      <c r="AZ19713"/>
    </row>
    <row r="19714">
      <c r="A19714"/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  <c r="X19714"/>
      <c r="Y19714"/>
      <c r="Z19714"/>
      <c r="AA19714"/>
      <c r="AB19714"/>
      <c r="AC19714"/>
      <c r="AD19714"/>
      <c r="AE19714"/>
      <c r="AF19714"/>
      <c r="AG19714"/>
      <c r="AH19714"/>
      <c r="AI19714"/>
      <c r="AJ19714"/>
      <c r="AK19714"/>
      <c r="AL19714"/>
      <c r="AM19714"/>
      <c r="AN19714"/>
      <c r="AO19714"/>
      <c r="AP19714"/>
      <c r="AQ19714"/>
      <c r="AR19714"/>
      <c r="AS19714"/>
      <c r="AT19714"/>
      <c r="AU19714"/>
      <c r="AV19714"/>
      <c r="AW19714"/>
      <c r="AX19714"/>
      <c r="AY19714"/>
      <c r="AZ19714"/>
    </row>
    <row r="19715">
      <c r="A19715"/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  <c r="X19715"/>
      <c r="Y19715"/>
      <c r="Z19715"/>
      <c r="AA19715"/>
      <c r="AB19715"/>
      <c r="AC19715"/>
      <c r="AD19715"/>
      <c r="AE19715"/>
      <c r="AF19715"/>
      <c r="AG19715"/>
      <c r="AH19715"/>
      <c r="AI19715"/>
      <c r="AJ19715"/>
      <c r="AK19715"/>
      <c r="AL19715"/>
      <c r="AM19715"/>
      <c r="AN19715"/>
      <c r="AO19715"/>
      <c r="AP19715"/>
      <c r="AQ19715"/>
      <c r="AR19715"/>
      <c r="AS19715"/>
      <c r="AT19715"/>
      <c r="AU19715"/>
      <c r="AV19715"/>
      <c r="AW19715"/>
      <c r="AX19715"/>
      <c r="AY19715"/>
      <c r="AZ19715"/>
    </row>
    <row r="19716">
      <c r="A19716"/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  <c r="X19716"/>
      <c r="Y19716"/>
      <c r="Z19716"/>
      <c r="AA19716"/>
      <c r="AB19716"/>
      <c r="AC19716"/>
      <c r="AD19716"/>
      <c r="AE19716"/>
      <c r="AF19716"/>
      <c r="AG19716"/>
      <c r="AH19716"/>
      <c r="AI19716"/>
      <c r="AJ19716"/>
      <c r="AK19716"/>
      <c r="AL19716"/>
      <c r="AM19716"/>
      <c r="AN19716"/>
      <c r="AO19716"/>
      <c r="AP19716"/>
      <c r="AQ19716"/>
      <c r="AR19716"/>
      <c r="AS19716"/>
      <c r="AT19716"/>
      <c r="AU19716"/>
      <c r="AV19716"/>
      <c r="AW19716"/>
      <c r="AX19716"/>
      <c r="AY19716"/>
      <c r="AZ19716"/>
    </row>
    <row r="19717">
      <c r="A19717"/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  <c r="X19717"/>
      <c r="Y19717"/>
      <c r="Z19717"/>
      <c r="AA19717"/>
      <c r="AB19717"/>
      <c r="AC19717"/>
      <c r="AD19717"/>
      <c r="AE19717"/>
      <c r="AF19717"/>
      <c r="AG19717"/>
      <c r="AH19717"/>
      <c r="AI19717"/>
      <c r="AJ19717"/>
      <c r="AK19717"/>
      <c r="AL19717"/>
      <c r="AM19717"/>
      <c r="AN19717"/>
      <c r="AO19717"/>
      <c r="AP19717"/>
      <c r="AQ19717"/>
      <c r="AR19717"/>
      <c r="AS19717"/>
      <c r="AT19717"/>
      <c r="AU19717"/>
      <c r="AV19717"/>
      <c r="AW19717"/>
      <c r="AX19717"/>
      <c r="AY19717"/>
      <c r="AZ19717"/>
    </row>
    <row r="19718">
      <c r="A19718"/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  <c r="X19718"/>
      <c r="Y19718"/>
      <c r="Z19718"/>
      <c r="AA19718"/>
      <c r="AB19718"/>
      <c r="AC19718"/>
      <c r="AD19718"/>
      <c r="AE19718"/>
      <c r="AF19718"/>
      <c r="AG19718"/>
      <c r="AH19718"/>
      <c r="AI19718"/>
      <c r="AJ19718"/>
      <c r="AK19718"/>
      <c r="AL19718"/>
      <c r="AM19718"/>
      <c r="AN19718"/>
      <c r="AO19718"/>
      <c r="AP19718"/>
      <c r="AQ19718"/>
      <c r="AR19718"/>
      <c r="AS19718"/>
      <c r="AT19718"/>
      <c r="AU19718"/>
      <c r="AV19718"/>
      <c r="AW19718"/>
      <c r="AX19718"/>
      <c r="AY19718"/>
      <c r="AZ19718"/>
    </row>
    <row r="19719">
      <c r="A19719"/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  <c r="X19719"/>
      <c r="Y19719"/>
      <c r="Z19719"/>
      <c r="AA19719"/>
      <c r="AB19719"/>
      <c r="AC19719"/>
      <c r="AD19719"/>
      <c r="AE19719"/>
      <c r="AF19719"/>
      <c r="AG19719"/>
      <c r="AH19719"/>
      <c r="AI19719"/>
      <c r="AJ19719"/>
      <c r="AK19719"/>
      <c r="AL19719"/>
      <c r="AM19719"/>
      <c r="AN19719"/>
      <c r="AO19719"/>
      <c r="AP19719"/>
      <c r="AQ19719"/>
      <c r="AR19719"/>
      <c r="AS19719"/>
      <c r="AT19719"/>
      <c r="AU19719"/>
      <c r="AV19719"/>
      <c r="AW19719"/>
      <c r="AX19719"/>
      <c r="AY19719"/>
      <c r="AZ19719"/>
    </row>
    <row r="19720">
      <c r="A19720"/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  <c r="X19720"/>
      <c r="Y19720"/>
      <c r="Z19720"/>
      <c r="AA19720"/>
      <c r="AB19720"/>
      <c r="AC19720"/>
      <c r="AD19720"/>
      <c r="AE19720"/>
      <c r="AF19720"/>
      <c r="AG19720"/>
      <c r="AH19720"/>
      <c r="AI19720"/>
      <c r="AJ19720"/>
      <c r="AK19720"/>
      <c r="AL19720"/>
      <c r="AM19720"/>
      <c r="AN19720"/>
      <c r="AO19720"/>
      <c r="AP19720"/>
      <c r="AQ19720"/>
      <c r="AR19720"/>
      <c r="AS19720"/>
      <c r="AT19720"/>
      <c r="AU19720"/>
      <c r="AV19720"/>
      <c r="AW19720"/>
      <c r="AX19720"/>
      <c r="AY19720"/>
      <c r="AZ19720"/>
    </row>
    <row r="19721">
      <c r="A19721"/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  <c r="X19721"/>
      <c r="Y19721"/>
      <c r="Z19721"/>
      <c r="AA19721"/>
      <c r="AB19721"/>
      <c r="AC19721"/>
      <c r="AD19721"/>
      <c r="AE19721"/>
      <c r="AF19721"/>
      <c r="AG19721"/>
      <c r="AH19721"/>
      <c r="AI19721"/>
      <c r="AJ19721"/>
      <c r="AK19721"/>
      <c r="AL19721"/>
      <c r="AM19721"/>
      <c r="AN19721"/>
      <c r="AO19721"/>
      <c r="AP19721"/>
      <c r="AQ19721"/>
      <c r="AR19721"/>
      <c r="AS19721"/>
      <c r="AT19721"/>
      <c r="AU19721"/>
      <c r="AV19721"/>
      <c r="AW19721"/>
      <c r="AX19721"/>
      <c r="AY19721"/>
      <c r="AZ19721"/>
    </row>
    <row r="19722">
      <c r="A19722"/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  <c r="X19722"/>
      <c r="Y19722"/>
      <c r="Z19722"/>
      <c r="AA19722"/>
      <c r="AB19722"/>
      <c r="AC19722"/>
      <c r="AD19722"/>
      <c r="AE19722"/>
      <c r="AF19722"/>
      <c r="AG19722"/>
      <c r="AH19722"/>
      <c r="AI19722"/>
      <c r="AJ19722"/>
      <c r="AK19722"/>
      <c r="AL19722"/>
      <c r="AM19722"/>
      <c r="AN19722"/>
      <c r="AO19722"/>
      <c r="AP19722"/>
      <c r="AQ19722"/>
      <c r="AR19722"/>
      <c r="AS19722"/>
      <c r="AT19722"/>
      <c r="AU19722"/>
      <c r="AV19722"/>
      <c r="AW19722"/>
      <c r="AX19722"/>
      <c r="AY19722"/>
      <c r="AZ19722"/>
    </row>
    <row r="19723">
      <c r="A19723"/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  <c r="X19723"/>
      <c r="Y19723"/>
      <c r="Z19723"/>
      <c r="AA19723"/>
      <c r="AB19723"/>
      <c r="AC19723"/>
      <c r="AD19723"/>
      <c r="AE19723"/>
      <c r="AF19723"/>
      <c r="AG19723"/>
      <c r="AH19723"/>
      <c r="AI19723"/>
      <c r="AJ19723"/>
      <c r="AK19723"/>
      <c r="AL19723"/>
      <c r="AM19723"/>
      <c r="AN19723"/>
      <c r="AO19723"/>
      <c r="AP19723"/>
      <c r="AQ19723"/>
      <c r="AR19723"/>
      <c r="AS19723"/>
      <c r="AT19723"/>
      <c r="AU19723"/>
      <c r="AV19723"/>
      <c r="AW19723"/>
      <c r="AX19723"/>
      <c r="AY19723"/>
      <c r="AZ19723"/>
    </row>
    <row r="19724">
      <c r="A19724"/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  <c r="X19724"/>
      <c r="Y19724"/>
      <c r="Z19724"/>
      <c r="AA19724"/>
      <c r="AB19724"/>
      <c r="AC19724"/>
      <c r="AD19724"/>
      <c r="AE19724"/>
      <c r="AF19724"/>
      <c r="AG19724"/>
      <c r="AH19724"/>
      <c r="AI19724"/>
      <c r="AJ19724"/>
      <c r="AK19724"/>
      <c r="AL19724"/>
      <c r="AM19724"/>
      <c r="AN19724"/>
      <c r="AO19724"/>
      <c r="AP19724"/>
      <c r="AQ19724"/>
      <c r="AR19724"/>
      <c r="AS19724"/>
      <c r="AT19724"/>
      <c r="AU19724"/>
      <c r="AV19724"/>
      <c r="AW19724"/>
      <c r="AX19724"/>
      <c r="AY19724"/>
      <c r="AZ19724"/>
    </row>
    <row r="19725">
      <c r="A19725"/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  <c r="X19725"/>
      <c r="Y19725"/>
      <c r="Z19725"/>
      <c r="AA19725"/>
      <c r="AB19725"/>
      <c r="AC19725"/>
      <c r="AD19725"/>
      <c r="AE19725"/>
      <c r="AF19725"/>
      <c r="AG19725"/>
      <c r="AH19725"/>
      <c r="AI19725"/>
      <c r="AJ19725"/>
      <c r="AK19725"/>
      <c r="AL19725"/>
      <c r="AM19725"/>
      <c r="AN19725"/>
      <c r="AO19725"/>
      <c r="AP19725"/>
      <c r="AQ19725"/>
      <c r="AR19725"/>
      <c r="AS19725"/>
      <c r="AT19725"/>
      <c r="AU19725"/>
      <c r="AV19725"/>
      <c r="AW19725"/>
      <c r="AX19725"/>
      <c r="AY19725"/>
      <c r="AZ19725"/>
    </row>
    <row r="19726">
      <c r="A19726"/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  <c r="X19726"/>
      <c r="Y19726"/>
      <c r="Z19726"/>
      <c r="AA19726"/>
      <c r="AB19726"/>
      <c r="AC19726"/>
      <c r="AD19726"/>
      <c r="AE19726"/>
      <c r="AF19726"/>
      <c r="AG19726"/>
      <c r="AH19726"/>
      <c r="AI19726"/>
      <c r="AJ19726"/>
      <c r="AK19726"/>
      <c r="AL19726"/>
      <c r="AM19726"/>
      <c r="AN19726"/>
      <c r="AO19726"/>
      <c r="AP19726"/>
      <c r="AQ19726"/>
      <c r="AR19726"/>
      <c r="AS19726"/>
      <c r="AT19726"/>
      <c r="AU19726"/>
      <c r="AV19726"/>
      <c r="AW19726"/>
      <c r="AX19726"/>
      <c r="AY19726"/>
      <c r="AZ19726"/>
    </row>
    <row r="19727">
      <c r="A19727"/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  <c r="X19727"/>
      <c r="Y19727"/>
      <c r="Z19727"/>
      <c r="AA19727"/>
      <c r="AB19727"/>
      <c r="AC19727"/>
      <c r="AD19727"/>
      <c r="AE19727"/>
      <c r="AF19727"/>
      <c r="AG19727"/>
      <c r="AH19727"/>
      <c r="AI19727"/>
      <c r="AJ19727"/>
      <c r="AK19727"/>
      <c r="AL19727"/>
      <c r="AM19727"/>
      <c r="AN19727"/>
      <c r="AO19727"/>
      <c r="AP19727"/>
      <c r="AQ19727"/>
      <c r="AR19727"/>
      <c r="AS19727"/>
      <c r="AT19727"/>
      <c r="AU19727"/>
      <c r="AV19727"/>
      <c r="AW19727"/>
      <c r="AX19727"/>
      <c r="AY19727"/>
      <c r="AZ19727"/>
    </row>
    <row r="19728">
      <c r="A19728"/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  <c r="X19728"/>
      <c r="Y19728"/>
      <c r="Z19728"/>
      <c r="AA19728"/>
      <c r="AB19728"/>
      <c r="AC19728"/>
      <c r="AD19728"/>
      <c r="AE19728"/>
      <c r="AF19728"/>
      <c r="AG19728"/>
      <c r="AH19728"/>
      <c r="AI19728"/>
      <c r="AJ19728"/>
      <c r="AK19728"/>
      <c r="AL19728"/>
      <c r="AM19728"/>
      <c r="AN19728"/>
      <c r="AO19728"/>
      <c r="AP19728"/>
      <c r="AQ19728"/>
      <c r="AR19728"/>
      <c r="AS19728"/>
      <c r="AT19728"/>
      <c r="AU19728"/>
      <c r="AV19728"/>
      <c r="AW19728"/>
      <c r="AX19728"/>
      <c r="AY19728"/>
      <c r="AZ19728"/>
    </row>
    <row r="19729">
      <c r="A19729"/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  <c r="X19729"/>
      <c r="Y19729"/>
      <c r="Z19729"/>
      <c r="AA19729"/>
      <c r="AB19729"/>
      <c r="AC19729"/>
      <c r="AD19729"/>
      <c r="AE19729"/>
      <c r="AF19729"/>
      <c r="AG19729"/>
      <c r="AH19729"/>
      <c r="AI19729"/>
      <c r="AJ19729"/>
      <c r="AK19729"/>
      <c r="AL19729"/>
      <c r="AM19729"/>
      <c r="AN19729"/>
      <c r="AO19729"/>
      <c r="AP19729"/>
      <c r="AQ19729"/>
      <c r="AR19729"/>
      <c r="AS19729"/>
      <c r="AT19729"/>
      <c r="AU19729"/>
      <c r="AV19729"/>
      <c r="AW19729"/>
      <c r="AX19729"/>
      <c r="AY19729"/>
      <c r="AZ19729"/>
    </row>
    <row r="19730">
      <c r="A19730"/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  <c r="X19730"/>
      <c r="Y19730"/>
      <c r="Z19730"/>
      <c r="AA19730"/>
      <c r="AB19730"/>
      <c r="AC19730"/>
      <c r="AD19730"/>
      <c r="AE19730"/>
      <c r="AF19730"/>
      <c r="AG19730"/>
      <c r="AH19730"/>
      <c r="AI19730"/>
      <c r="AJ19730"/>
      <c r="AK19730"/>
      <c r="AL19730"/>
      <c r="AM19730"/>
      <c r="AN19730"/>
      <c r="AO19730"/>
      <c r="AP19730"/>
      <c r="AQ19730"/>
      <c r="AR19730"/>
      <c r="AS19730"/>
      <c r="AT19730"/>
      <c r="AU19730"/>
      <c r="AV19730"/>
      <c r="AW19730"/>
      <c r="AX19730"/>
      <c r="AY19730"/>
      <c r="AZ19730"/>
    </row>
    <row r="19731">
      <c r="A19731"/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  <c r="X19731"/>
      <c r="Y19731"/>
      <c r="Z19731"/>
      <c r="AA19731"/>
      <c r="AB19731"/>
      <c r="AC19731"/>
      <c r="AD19731"/>
      <c r="AE19731"/>
      <c r="AF19731"/>
      <c r="AG19731"/>
      <c r="AH19731"/>
      <c r="AI19731"/>
      <c r="AJ19731"/>
      <c r="AK19731"/>
      <c r="AL19731"/>
      <c r="AM19731"/>
      <c r="AN19731"/>
      <c r="AO19731"/>
      <c r="AP19731"/>
      <c r="AQ19731"/>
      <c r="AR19731"/>
      <c r="AS19731"/>
      <c r="AT19731"/>
      <c r="AU19731"/>
      <c r="AV19731"/>
      <c r="AW19731"/>
      <c r="AX19731"/>
      <c r="AY19731"/>
      <c r="AZ19731"/>
    </row>
    <row r="19732">
      <c r="A19732"/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  <c r="X19732"/>
      <c r="Y19732"/>
      <c r="Z19732"/>
      <c r="AA19732"/>
      <c r="AB19732"/>
      <c r="AC19732"/>
      <c r="AD19732"/>
      <c r="AE19732"/>
      <c r="AF19732"/>
      <c r="AG19732"/>
      <c r="AH19732"/>
      <c r="AI19732"/>
      <c r="AJ19732"/>
      <c r="AK19732"/>
      <c r="AL19732"/>
      <c r="AM19732"/>
      <c r="AN19732"/>
      <c r="AO19732"/>
      <c r="AP19732"/>
      <c r="AQ19732"/>
      <c r="AR19732"/>
      <c r="AS19732"/>
      <c r="AT19732"/>
      <c r="AU19732"/>
      <c r="AV19732"/>
      <c r="AW19732"/>
      <c r="AX19732"/>
      <c r="AY19732"/>
      <c r="AZ19732"/>
    </row>
    <row r="19733">
      <c r="A19733"/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  <c r="W19733"/>
      <c r="X19733"/>
      <c r="Y19733"/>
      <c r="Z19733"/>
      <c r="AA19733"/>
      <c r="AB19733"/>
      <c r="AC19733"/>
      <c r="AD19733"/>
      <c r="AE19733"/>
      <c r="AF19733"/>
      <c r="AG19733"/>
      <c r="AH19733"/>
      <c r="AI19733"/>
      <c r="AJ19733"/>
      <c r="AK19733"/>
      <c r="AL19733"/>
      <c r="AM19733"/>
      <c r="AN19733"/>
      <c r="AO19733"/>
      <c r="AP19733"/>
      <c r="AQ19733"/>
      <c r="AR19733"/>
      <c r="AS19733"/>
      <c r="AT19733"/>
      <c r="AU19733"/>
      <c r="AV19733"/>
      <c r="AW19733"/>
      <c r="AX19733"/>
      <c r="AY19733"/>
      <c r="AZ19733"/>
    </row>
    <row r="19734">
      <c r="A19734"/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  <c r="X19734"/>
      <c r="Y19734"/>
      <c r="Z19734"/>
      <c r="AA19734"/>
      <c r="AB19734"/>
      <c r="AC19734"/>
      <c r="AD19734"/>
      <c r="AE19734"/>
      <c r="AF19734"/>
      <c r="AG19734"/>
      <c r="AH19734"/>
      <c r="AI19734"/>
      <c r="AJ19734"/>
      <c r="AK19734"/>
      <c r="AL19734"/>
      <c r="AM19734"/>
      <c r="AN19734"/>
      <c r="AO19734"/>
      <c r="AP19734"/>
      <c r="AQ19734"/>
      <c r="AR19734"/>
      <c r="AS19734"/>
      <c r="AT19734"/>
      <c r="AU19734"/>
      <c r="AV19734"/>
      <c r="AW19734"/>
      <c r="AX19734"/>
      <c r="AY19734"/>
      <c r="AZ19734"/>
    </row>
    <row r="19735">
      <c r="A19735"/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  <c r="X19735"/>
      <c r="Y19735"/>
      <c r="Z19735"/>
      <c r="AA19735"/>
      <c r="AB19735"/>
      <c r="AC19735"/>
      <c r="AD19735"/>
      <c r="AE19735"/>
      <c r="AF19735"/>
      <c r="AG19735"/>
      <c r="AH19735"/>
      <c r="AI19735"/>
      <c r="AJ19735"/>
      <c r="AK19735"/>
      <c r="AL19735"/>
      <c r="AM19735"/>
      <c r="AN19735"/>
      <c r="AO19735"/>
      <c r="AP19735"/>
      <c r="AQ19735"/>
      <c r="AR19735"/>
      <c r="AS19735"/>
      <c r="AT19735"/>
      <c r="AU19735"/>
      <c r="AV19735"/>
      <c r="AW19735"/>
      <c r="AX19735"/>
      <c r="AY19735"/>
      <c r="AZ19735"/>
    </row>
    <row r="19736">
      <c r="A19736"/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  <c r="X19736"/>
      <c r="Y19736"/>
      <c r="Z19736"/>
      <c r="AA19736"/>
      <c r="AB19736"/>
      <c r="AC19736"/>
      <c r="AD19736"/>
      <c r="AE19736"/>
      <c r="AF19736"/>
      <c r="AG19736"/>
      <c r="AH19736"/>
      <c r="AI19736"/>
      <c r="AJ19736"/>
      <c r="AK19736"/>
      <c r="AL19736"/>
      <c r="AM19736"/>
      <c r="AN19736"/>
      <c r="AO19736"/>
      <c r="AP19736"/>
      <c r="AQ19736"/>
      <c r="AR19736"/>
      <c r="AS19736"/>
      <c r="AT19736"/>
      <c r="AU19736"/>
      <c r="AV19736"/>
      <c r="AW19736"/>
      <c r="AX19736"/>
      <c r="AY19736"/>
      <c r="AZ19736"/>
    </row>
    <row r="19737">
      <c r="A19737"/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  <c r="X19737"/>
      <c r="Y19737"/>
      <c r="Z19737"/>
      <c r="AA19737"/>
      <c r="AB19737"/>
      <c r="AC19737"/>
      <c r="AD19737"/>
      <c r="AE19737"/>
      <c r="AF19737"/>
      <c r="AG19737"/>
      <c r="AH19737"/>
      <c r="AI19737"/>
      <c r="AJ19737"/>
      <c r="AK19737"/>
      <c r="AL19737"/>
      <c r="AM19737"/>
      <c r="AN19737"/>
      <c r="AO19737"/>
      <c r="AP19737"/>
      <c r="AQ19737"/>
      <c r="AR19737"/>
      <c r="AS19737"/>
      <c r="AT19737"/>
      <c r="AU19737"/>
      <c r="AV19737"/>
      <c r="AW19737"/>
      <c r="AX19737"/>
      <c r="AY19737"/>
      <c r="AZ19737"/>
    </row>
    <row r="19738">
      <c r="A19738"/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  <c r="X19738"/>
      <c r="Y19738"/>
      <c r="Z19738"/>
      <c r="AA19738"/>
      <c r="AB19738"/>
      <c r="AC19738"/>
      <c r="AD19738"/>
      <c r="AE19738"/>
      <c r="AF19738"/>
      <c r="AG19738"/>
      <c r="AH19738"/>
      <c r="AI19738"/>
      <c r="AJ19738"/>
      <c r="AK19738"/>
      <c r="AL19738"/>
      <c r="AM19738"/>
      <c r="AN19738"/>
      <c r="AO19738"/>
      <c r="AP19738"/>
      <c r="AQ19738"/>
      <c r="AR19738"/>
      <c r="AS19738"/>
      <c r="AT19738"/>
      <c r="AU19738"/>
      <c r="AV19738"/>
      <c r="AW19738"/>
      <c r="AX19738"/>
      <c r="AY19738"/>
      <c r="AZ19738"/>
    </row>
    <row r="19739">
      <c r="A19739"/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  <c r="X19739"/>
      <c r="Y19739"/>
      <c r="Z19739"/>
      <c r="AA19739"/>
      <c r="AB19739"/>
      <c r="AC19739"/>
      <c r="AD19739"/>
      <c r="AE19739"/>
      <c r="AF19739"/>
      <c r="AG19739"/>
      <c r="AH19739"/>
      <c r="AI19739"/>
      <c r="AJ19739"/>
      <c r="AK19739"/>
      <c r="AL19739"/>
      <c r="AM19739"/>
      <c r="AN19739"/>
      <c r="AO19739"/>
      <c r="AP19739"/>
      <c r="AQ19739"/>
      <c r="AR19739"/>
      <c r="AS19739"/>
      <c r="AT19739"/>
      <c r="AU19739"/>
      <c r="AV19739"/>
      <c r="AW19739"/>
      <c r="AX19739"/>
      <c r="AY19739"/>
      <c r="AZ19739"/>
    </row>
    <row r="19740">
      <c r="A19740"/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  <c r="X19740"/>
      <c r="Y19740"/>
      <c r="Z19740"/>
      <c r="AA19740"/>
      <c r="AB19740"/>
      <c r="AC19740"/>
      <c r="AD19740"/>
      <c r="AE19740"/>
      <c r="AF19740"/>
      <c r="AG19740"/>
      <c r="AH19740"/>
      <c r="AI19740"/>
      <c r="AJ19740"/>
      <c r="AK19740"/>
      <c r="AL19740"/>
      <c r="AM19740"/>
      <c r="AN19740"/>
      <c r="AO19740"/>
      <c r="AP19740"/>
      <c r="AQ19740"/>
      <c r="AR19740"/>
      <c r="AS19740"/>
      <c r="AT19740"/>
      <c r="AU19740"/>
      <c r="AV19740"/>
      <c r="AW19740"/>
      <c r="AX19740"/>
      <c r="AY19740"/>
      <c r="AZ19740"/>
    </row>
    <row r="19741">
      <c r="A19741"/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  <c r="X19741"/>
      <c r="Y19741"/>
      <c r="Z19741"/>
      <c r="AA19741"/>
      <c r="AB19741"/>
      <c r="AC19741"/>
      <c r="AD19741"/>
      <c r="AE19741"/>
      <c r="AF19741"/>
      <c r="AG19741"/>
      <c r="AH19741"/>
      <c r="AI19741"/>
      <c r="AJ19741"/>
      <c r="AK19741"/>
      <c r="AL19741"/>
      <c r="AM19741"/>
      <c r="AN19741"/>
      <c r="AO19741"/>
      <c r="AP19741"/>
      <c r="AQ19741"/>
      <c r="AR19741"/>
      <c r="AS19741"/>
      <c r="AT19741"/>
      <c r="AU19741"/>
      <c r="AV19741"/>
      <c r="AW19741"/>
      <c r="AX19741"/>
      <c r="AY19741"/>
      <c r="AZ19741"/>
    </row>
    <row r="19742">
      <c r="A19742"/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  <c r="X19742"/>
      <c r="Y19742"/>
      <c r="Z19742"/>
      <c r="AA19742"/>
      <c r="AB19742"/>
      <c r="AC19742"/>
      <c r="AD19742"/>
      <c r="AE19742"/>
      <c r="AF19742"/>
      <c r="AG19742"/>
      <c r="AH19742"/>
      <c r="AI19742"/>
      <c r="AJ19742"/>
      <c r="AK19742"/>
      <c r="AL19742"/>
      <c r="AM19742"/>
      <c r="AN19742"/>
      <c r="AO19742"/>
      <c r="AP19742"/>
      <c r="AQ19742"/>
      <c r="AR19742"/>
      <c r="AS19742"/>
      <c r="AT19742"/>
      <c r="AU19742"/>
      <c r="AV19742"/>
      <c r="AW19742"/>
      <c r="AX19742"/>
      <c r="AY19742"/>
      <c r="AZ19742"/>
    </row>
    <row r="19743">
      <c r="A19743"/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  <c r="X19743"/>
      <c r="Y19743"/>
      <c r="Z19743"/>
      <c r="AA19743"/>
      <c r="AB19743"/>
      <c r="AC19743"/>
      <c r="AD19743"/>
      <c r="AE19743"/>
      <c r="AF19743"/>
      <c r="AG19743"/>
      <c r="AH19743"/>
      <c r="AI19743"/>
      <c r="AJ19743"/>
      <c r="AK19743"/>
      <c r="AL19743"/>
      <c r="AM19743"/>
      <c r="AN19743"/>
      <c r="AO19743"/>
      <c r="AP19743"/>
      <c r="AQ19743"/>
      <c r="AR19743"/>
      <c r="AS19743"/>
      <c r="AT19743"/>
      <c r="AU19743"/>
      <c r="AV19743"/>
      <c r="AW19743"/>
      <c r="AX19743"/>
      <c r="AY19743"/>
      <c r="AZ19743"/>
    </row>
    <row r="19744">
      <c r="A19744"/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  <c r="X19744"/>
      <c r="Y19744"/>
      <c r="Z19744"/>
      <c r="AA19744"/>
      <c r="AB19744"/>
      <c r="AC19744"/>
      <c r="AD19744"/>
      <c r="AE19744"/>
      <c r="AF19744"/>
      <c r="AG19744"/>
      <c r="AH19744"/>
      <c r="AI19744"/>
      <c r="AJ19744"/>
      <c r="AK19744"/>
      <c r="AL19744"/>
      <c r="AM19744"/>
      <c r="AN19744"/>
      <c r="AO19744"/>
      <c r="AP19744"/>
      <c r="AQ19744"/>
      <c r="AR19744"/>
      <c r="AS19744"/>
      <c r="AT19744"/>
      <c r="AU19744"/>
      <c r="AV19744"/>
      <c r="AW19744"/>
      <c r="AX19744"/>
      <c r="AY19744"/>
      <c r="AZ19744"/>
    </row>
    <row r="19745">
      <c r="A19745"/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  <c r="X19745"/>
      <c r="Y19745"/>
      <c r="Z19745"/>
      <c r="AA19745"/>
      <c r="AB19745"/>
      <c r="AC19745"/>
      <c r="AD19745"/>
      <c r="AE19745"/>
      <c r="AF19745"/>
      <c r="AG19745"/>
      <c r="AH19745"/>
      <c r="AI19745"/>
      <c r="AJ19745"/>
      <c r="AK19745"/>
      <c r="AL19745"/>
      <c r="AM19745"/>
      <c r="AN19745"/>
      <c r="AO19745"/>
      <c r="AP19745"/>
      <c r="AQ19745"/>
      <c r="AR19745"/>
      <c r="AS19745"/>
      <c r="AT19745"/>
      <c r="AU19745"/>
      <c r="AV19745"/>
      <c r="AW19745"/>
      <c r="AX19745"/>
      <c r="AY19745"/>
      <c r="AZ19745"/>
    </row>
    <row r="19746">
      <c r="A19746"/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  <c r="X19746"/>
      <c r="Y19746"/>
      <c r="Z19746"/>
      <c r="AA19746"/>
      <c r="AB19746"/>
      <c r="AC19746"/>
      <c r="AD19746"/>
      <c r="AE19746"/>
      <c r="AF19746"/>
      <c r="AG19746"/>
      <c r="AH19746"/>
      <c r="AI19746"/>
      <c r="AJ19746"/>
      <c r="AK19746"/>
      <c r="AL19746"/>
      <c r="AM19746"/>
      <c r="AN19746"/>
      <c r="AO19746"/>
      <c r="AP19746"/>
      <c r="AQ19746"/>
      <c r="AR19746"/>
      <c r="AS19746"/>
      <c r="AT19746"/>
      <c r="AU19746"/>
      <c r="AV19746"/>
      <c r="AW19746"/>
      <c r="AX19746"/>
      <c r="AY19746"/>
      <c r="AZ19746"/>
    </row>
    <row r="19747">
      <c r="A19747"/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  <c r="X19747"/>
      <c r="Y19747"/>
      <c r="Z19747"/>
      <c r="AA19747"/>
      <c r="AB19747"/>
      <c r="AC19747"/>
      <c r="AD19747"/>
      <c r="AE19747"/>
      <c r="AF19747"/>
      <c r="AG19747"/>
      <c r="AH19747"/>
      <c r="AI19747"/>
      <c r="AJ19747"/>
      <c r="AK19747"/>
      <c r="AL19747"/>
      <c r="AM19747"/>
      <c r="AN19747"/>
      <c r="AO19747"/>
      <c r="AP19747"/>
      <c r="AQ19747"/>
      <c r="AR19747"/>
      <c r="AS19747"/>
      <c r="AT19747"/>
      <c r="AU19747"/>
      <c r="AV19747"/>
      <c r="AW19747"/>
      <c r="AX19747"/>
      <c r="AY19747"/>
      <c r="AZ19747"/>
    </row>
    <row r="19748">
      <c r="A19748"/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  <c r="X19748"/>
      <c r="Y19748"/>
      <c r="Z19748"/>
      <c r="AA19748"/>
      <c r="AB19748"/>
      <c r="AC19748"/>
      <c r="AD19748"/>
      <c r="AE19748"/>
      <c r="AF19748"/>
      <c r="AG19748"/>
      <c r="AH19748"/>
      <c r="AI19748"/>
      <c r="AJ19748"/>
      <c r="AK19748"/>
      <c r="AL19748"/>
      <c r="AM19748"/>
      <c r="AN19748"/>
      <c r="AO19748"/>
      <c r="AP19748"/>
      <c r="AQ19748"/>
      <c r="AR19748"/>
      <c r="AS19748"/>
      <c r="AT19748"/>
      <c r="AU19748"/>
      <c r="AV19748"/>
      <c r="AW19748"/>
      <c r="AX19748"/>
      <c r="AY19748"/>
      <c r="AZ19748"/>
    </row>
    <row r="19749">
      <c r="A19749"/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  <c r="X19749"/>
      <c r="Y19749"/>
      <c r="Z19749"/>
      <c r="AA19749"/>
      <c r="AB19749"/>
      <c r="AC19749"/>
      <c r="AD19749"/>
      <c r="AE19749"/>
      <c r="AF19749"/>
      <c r="AG19749"/>
      <c r="AH19749"/>
      <c r="AI19749"/>
      <c r="AJ19749"/>
      <c r="AK19749"/>
      <c r="AL19749"/>
      <c r="AM19749"/>
      <c r="AN19749"/>
      <c r="AO19749"/>
      <c r="AP19749"/>
      <c r="AQ19749"/>
      <c r="AR19749"/>
      <c r="AS19749"/>
      <c r="AT19749"/>
      <c r="AU19749"/>
      <c r="AV19749"/>
      <c r="AW19749"/>
      <c r="AX19749"/>
      <c r="AY19749"/>
      <c r="AZ19749"/>
    </row>
    <row r="19750">
      <c r="A19750"/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  <c r="X19750"/>
      <c r="Y19750"/>
      <c r="Z19750"/>
      <c r="AA19750"/>
      <c r="AB19750"/>
      <c r="AC19750"/>
      <c r="AD19750"/>
      <c r="AE19750"/>
      <c r="AF19750"/>
      <c r="AG19750"/>
      <c r="AH19750"/>
      <c r="AI19750"/>
      <c r="AJ19750"/>
      <c r="AK19750"/>
      <c r="AL19750"/>
      <c r="AM19750"/>
      <c r="AN19750"/>
      <c r="AO19750"/>
      <c r="AP19750"/>
      <c r="AQ19750"/>
      <c r="AR19750"/>
      <c r="AS19750"/>
      <c r="AT19750"/>
      <c r="AU19750"/>
      <c r="AV19750"/>
      <c r="AW19750"/>
      <c r="AX19750"/>
      <c r="AY19750"/>
      <c r="AZ19750"/>
    </row>
    <row r="19751">
      <c r="A19751"/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  <c r="X19751"/>
      <c r="Y19751"/>
      <c r="Z19751"/>
      <c r="AA19751"/>
      <c r="AB19751"/>
      <c r="AC19751"/>
      <c r="AD19751"/>
      <c r="AE19751"/>
      <c r="AF19751"/>
      <c r="AG19751"/>
      <c r="AH19751"/>
      <c r="AI19751"/>
      <c r="AJ19751"/>
      <c r="AK19751"/>
      <c r="AL19751"/>
      <c r="AM19751"/>
      <c r="AN19751"/>
      <c r="AO19751"/>
      <c r="AP19751"/>
      <c r="AQ19751"/>
      <c r="AR19751"/>
      <c r="AS19751"/>
      <c r="AT19751"/>
      <c r="AU19751"/>
      <c r="AV19751"/>
      <c r="AW19751"/>
      <c r="AX19751"/>
      <c r="AY19751"/>
      <c r="AZ19751"/>
    </row>
    <row r="19752">
      <c r="A19752"/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  <c r="X19752"/>
      <c r="Y19752"/>
      <c r="Z19752"/>
      <c r="AA19752"/>
      <c r="AB19752"/>
      <c r="AC19752"/>
      <c r="AD19752"/>
      <c r="AE19752"/>
      <c r="AF19752"/>
      <c r="AG19752"/>
      <c r="AH19752"/>
      <c r="AI19752"/>
      <c r="AJ19752"/>
      <c r="AK19752"/>
      <c r="AL19752"/>
      <c r="AM19752"/>
      <c r="AN19752"/>
      <c r="AO19752"/>
      <c r="AP19752"/>
      <c r="AQ19752"/>
      <c r="AR19752"/>
      <c r="AS19752"/>
      <c r="AT19752"/>
      <c r="AU19752"/>
      <c r="AV19752"/>
      <c r="AW19752"/>
      <c r="AX19752"/>
      <c r="AY19752"/>
      <c r="AZ19752"/>
    </row>
    <row r="19753">
      <c r="A19753"/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  <c r="X19753"/>
      <c r="Y19753"/>
      <c r="Z19753"/>
      <c r="AA19753"/>
      <c r="AB19753"/>
      <c r="AC19753"/>
      <c r="AD19753"/>
      <c r="AE19753"/>
      <c r="AF19753"/>
      <c r="AG19753"/>
      <c r="AH19753"/>
      <c r="AI19753"/>
      <c r="AJ19753"/>
      <c r="AK19753"/>
      <c r="AL19753"/>
      <c r="AM19753"/>
      <c r="AN19753"/>
      <c r="AO19753"/>
      <c r="AP19753"/>
      <c r="AQ19753"/>
      <c r="AR19753"/>
      <c r="AS19753"/>
      <c r="AT19753"/>
      <c r="AU19753"/>
      <c r="AV19753"/>
      <c r="AW19753"/>
      <c r="AX19753"/>
      <c r="AY19753"/>
      <c r="AZ19753"/>
    </row>
    <row r="19754">
      <c r="A19754"/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  <c r="X19754"/>
      <c r="Y19754"/>
      <c r="Z19754"/>
      <c r="AA19754"/>
      <c r="AB19754"/>
      <c r="AC19754"/>
      <c r="AD19754"/>
      <c r="AE19754"/>
      <c r="AF19754"/>
      <c r="AG19754"/>
      <c r="AH19754"/>
      <c r="AI19754"/>
      <c r="AJ19754"/>
      <c r="AK19754"/>
      <c r="AL19754"/>
      <c r="AM19754"/>
      <c r="AN19754"/>
      <c r="AO19754"/>
      <c r="AP19754"/>
      <c r="AQ19754"/>
      <c r="AR19754"/>
      <c r="AS19754"/>
      <c r="AT19754"/>
      <c r="AU19754"/>
      <c r="AV19754"/>
      <c r="AW19754"/>
      <c r="AX19754"/>
      <c r="AY19754"/>
      <c r="AZ19754"/>
    </row>
    <row r="19755">
      <c r="A19755"/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  <c r="X19755"/>
      <c r="Y19755"/>
      <c r="Z19755"/>
      <c r="AA19755"/>
      <c r="AB19755"/>
      <c r="AC19755"/>
      <c r="AD19755"/>
      <c r="AE19755"/>
      <c r="AF19755"/>
      <c r="AG19755"/>
      <c r="AH19755"/>
      <c r="AI19755"/>
      <c r="AJ19755"/>
      <c r="AK19755"/>
      <c r="AL19755"/>
      <c r="AM19755"/>
      <c r="AN19755"/>
      <c r="AO19755"/>
      <c r="AP19755"/>
      <c r="AQ19755"/>
      <c r="AR19755"/>
      <c r="AS19755"/>
      <c r="AT19755"/>
      <c r="AU19755"/>
      <c r="AV19755"/>
      <c r="AW19755"/>
      <c r="AX19755"/>
      <c r="AY19755"/>
      <c r="AZ19755"/>
    </row>
    <row r="19756">
      <c r="A19756"/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  <c r="X19756"/>
      <c r="Y19756"/>
      <c r="Z19756"/>
      <c r="AA19756"/>
      <c r="AB19756"/>
      <c r="AC19756"/>
      <c r="AD19756"/>
      <c r="AE19756"/>
      <c r="AF19756"/>
      <c r="AG19756"/>
      <c r="AH19756"/>
      <c r="AI19756"/>
      <c r="AJ19756"/>
      <c r="AK19756"/>
      <c r="AL19756"/>
      <c r="AM19756"/>
      <c r="AN19756"/>
      <c r="AO19756"/>
      <c r="AP19756"/>
      <c r="AQ19756"/>
      <c r="AR19756"/>
      <c r="AS19756"/>
      <c r="AT19756"/>
      <c r="AU19756"/>
      <c r="AV19756"/>
      <c r="AW19756"/>
      <c r="AX19756"/>
      <c r="AY19756"/>
      <c r="AZ19756"/>
    </row>
    <row r="19757">
      <c r="A19757"/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  <c r="X19757"/>
      <c r="Y19757"/>
      <c r="Z19757"/>
      <c r="AA19757"/>
      <c r="AB19757"/>
      <c r="AC19757"/>
      <c r="AD19757"/>
      <c r="AE19757"/>
      <c r="AF19757"/>
      <c r="AG19757"/>
      <c r="AH19757"/>
      <c r="AI19757"/>
      <c r="AJ19757"/>
      <c r="AK19757"/>
      <c r="AL19757"/>
      <c r="AM19757"/>
      <c r="AN19757"/>
      <c r="AO19757"/>
      <c r="AP19757"/>
      <c r="AQ19757"/>
      <c r="AR19757"/>
      <c r="AS19757"/>
      <c r="AT19757"/>
      <c r="AU19757"/>
      <c r="AV19757"/>
      <c r="AW19757"/>
      <c r="AX19757"/>
      <c r="AY19757"/>
      <c r="AZ19757"/>
    </row>
    <row r="19758">
      <c r="A19758"/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  <c r="X19758"/>
      <c r="Y19758"/>
      <c r="Z19758"/>
      <c r="AA19758"/>
      <c r="AB19758"/>
      <c r="AC19758"/>
      <c r="AD19758"/>
      <c r="AE19758"/>
      <c r="AF19758"/>
      <c r="AG19758"/>
      <c r="AH19758"/>
      <c r="AI19758"/>
      <c r="AJ19758"/>
      <c r="AK19758"/>
      <c r="AL19758"/>
      <c r="AM19758"/>
      <c r="AN19758"/>
      <c r="AO19758"/>
      <c r="AP19758"/>
      <c r="AQ19758"/>
      <c r="AR19758"/>
      <c r="AS19758"/>
      <c r="AT19758"/>
      <c r="AU19758"/>
      <c r="AV19758"/>
      <c r="AW19758"/>
      <c r="AX19758"/>
      <c r="AY19758"/>
      <c r="AZ19758"/>
    </row>
    <row r="19759">
      <c r="A19759"/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  <c r="X19759"/>
      <c r="Y19759"/>
      <c r="Z19759"/>
      <c r="AA19759"/>
      <c r="AB19759"/>
      <c r="AC19759"/>
      <c r="AD19759"/>
      <c r="AE19759"/>
      <c r="AF19759"/>
      <c r="AG19759"/>
      <c r="AH19759"/>
      <c r="AI19759"/>
      <c r="AJ19759"/>
      <c r="AK19759"/>
      <c r="AL19759"/>
      <c r="AM19759"/>
      <c r="AN19759"/>
      <c r="AO19759"/>
      <c r="AP19759"/>
      <c r="AQ19759"/>
      <c r="AR19759"/>
      <c r="AS19759"/>
      <c r="AT19759"/>
      <c r="AU19759"/>
      <c r="AV19759"/>
      <c r="AW19759"/>
      <c r="AX19759"/>
      <c r="AY19759"/>
      <c r="AZ19759"/>
    </row>
    <row r="19760">
      <c r="A19760"/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  <c r="X19760"/>
      <c r="Y19760"/>
      <c r="Z19760"/>
      <c r="AA19760"/>
      <c r="AB19760"/>
      <c r="AC19760"/>
      <c r="AD19760"/>
      <c r="AE19760"/>
      <c r="AF19760"/>
      <c r="AG19760"/>
      <c r="AH19760"/>
      <c r="AI19760"/>
      <c r="AJ19760"/>
      <c r="AK19760"/>
      <c r="AL19760"/>
      <c r="AM19760"/>
      <c r="AN19760"/>
      <c r="AO19760"/>
      <c r="AP19760"/>
      <c r="AQ19760"/>
      <c r="AR19760"/>
      <c r="AS19760"/>
      <c r="AT19760"/>
      <c r="AU19760"/>
      <c r="AV19760"/>
      <c r="AW19760"/>
      <c r="AX19760"/>
      <c r="AY19760"/>
      <c r="AZ19760"/>
    </row>
    <row r="19761">
      <c r="A19761"/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  <c r="X19761"/>
      <c r="Y19761"/>
      <c r="Z19761"/>
      <c r="AA19761"/>
      <c r="AB19761"/>
      <c r="AC19761"/>
      <c r="AD19761"/>
      <c r="AE19761"/>
      <c r="AF19761"/>
      <c r="AG19761"/>
      <c r="AH19761"/>
      <c r="AI19761"/>
      <c r="AJ19761"/>
      <c r="AK19761"/>
      <c r="AL19761"/>
      <c r="AM19761"/>
      <c r="AN19761"/>
      <c r="AO19761"/>
      <c r="AP19761"/>
      <c r="AQ19761"/>
      <c r="AR19761"/>
      <c r="AS19761"/>
      <c r="AT19761"/>
      <c r="AU19761"/>
      <c r="AV19761"/>
      <c r="AW19761"/>
      <c r="AX19761"/>
      <c r="AY19761"/>
      <c r="AZ19761"/>
    </row>
    <row r="19762">
      <c r="A19762"/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  <c r="W19762"/>
      <c r="X19762"/>
      <c r="Y19762"/>
      <c r="Z19762"/>
      <c r="AA19762"/>
      <c r="AB19762"/>
      <c r="AC19762"/>
      <c r="AD19762"/>
      <c r="AE19762"/>
      <c r="AF19762"/>
      <c r="AG19762"/>
      <c r="AH19762"/>
      <c r="AI19762"/>
      <c r="AJ19762"/>
      <c r="AK19762"/>
      <c r="AL19762"/>
      <c r="AM19762"/>
      <c r="AN19762"/>
      <c r="AO19762"/>
      <c r="AP19762"/>
      <c r="AQ19762"/>
      <c r="AR19762"/>
      <c r="AS19762"/>
      <c r="AT19762"/>
      <c r="AU19762"/>
      <c r="AV19762"/>
      <c r="AW19762"/>
      <c r="AX19762"/>
      <c r="AY19762"/>
      <c r="AZ19762"/>
    </row>
    <row r="19763">
      <c r="A19763"/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  <c r="X19763"/>
      <c r="Y19763"/>
      <c r="Z19763"/>
      <c r="AA19763"/>
      <c r="AB19763"/>
      <c r="AC19763"/>
      <c r="AD19763"/>
      <c r="AE19763"/>
      <c r="AF19763"/>
      <c r="AG19763"/>
      <c r="AH19763"/>
      <c r="AI19763"/>
      <c r="AJ19763"/>
      <c r="AK19763"/>
      <c r="AL19763"/>
      <c r="AM19763"/>
      <c r="AN19763"/>
      <c r="AO19763"/>
      <c r="AP19763"/>
      <c r="AQ19763"/>
      <c r="AR19763"/>
      <c r="AS19763"/>
      <c r="AT19763"/>
      <c r="AU19763"/>
      <c r="AV19763"/>
      <c r="AW19763"/>
      <c r="AX19763"/>
      <c r="AY19763"/>
      <c r="AZ19763"/>
    </row>
    <row r="19764">
      <c r="A19764"/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  <c r="X19764"/>
      <c r="Y19764"/>
      <c r="Z19764"/>
      <c r="AA19764"/>
      <c r="AB19764"/>
      <c r="AC19764"/>
      <c r="AD19764"/>
      <c r="AE19764"/>
      <c r="AF19764"/>
      <c r="AG19764"/>
      <c r="AH19764"/>
      <c r="AI19764"/>
      <c r="AJ19764"/>
      <c r="AK19764"/>
      <c r="AL19764"/>
      <c r="AM19764"/>
      <c r="AN19764"/>
      <c r="AO19764"/>
      <c r="AP19764"/>
      <c r="AQ19764"/>
      <c r="AR19764"/>
      <c r="AS19764"/>
      <c r="AT19764"/>
      <c r="AU19764"/>
      <c r="AV19764"/>
      <c r="AW19764"/>
      <c r="AX19764"/>
      <c r="AY19764"/>
      <c r="AZ19764"/>
    </row>
    <row r="19765">
      <c r="A19765"/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  <c r="X19765"/>
      <c r="Y19765"/>
      <c r="Z19765"/>
      <c r="AA19765"/>
      <c r="AB19765"/>
      <c r="AC19765"/>
      <c r="AD19765"/>
      <c r="AE19765"/>
      <c r="AF19765"/>
      <c r="AG19765"/>
      <c r="AH19765"/>
      <c r="AI19765"/>
      <c r="AJ19765"/>
      <c r="AK19765"/>
      <c r="AL19765"/>
      <c r="AM19765"/>
      <c r="AN19765"/>
      <c r="AO19765"/>
      <c r="AP19765"/>
      <c r="AQ19765"/>
      <c r="AR19765"/>
      <c r="AS19765"/>
      <c r="AT19765"/>
      <c r="AU19765"/>
      <c r="AV19765"/>
      <c r="AW19765"/>
      <c r="AX19765"/>
      <c r="AY19765"/>
      <c r="AZ19765"/>
    </row>
    <row r="19766">
      <c r="A19766"/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  <c r="X19766"/>
      <c r="Y19766"/>
      <c r="Z19766"/>
      <c r="AA19766"/>
      <c r="AB19766"/>
      <c r="AC19766"/>
      <c r="AD19766"/>
      <c r="AE19766"/>
      <c r="AF19766"/>
      <c r="AG19766"/>
      <c r="AH19766"/>
      <c r="AI19766"/>
      <c r="AJ19766"/>
      <c r="AK19766"/>
      <c r="AL19766"/>
      <c r="AM19766"/>
      <c r="AN19766"/>
      <c r="AO19766"/>
      <c r="AP19766"/>
      <c r="AQ19766"/>
      <c r="AR19766"/>
      <c r="AS19766"/>
      <c r="AT19766"/>
      <c r="AU19766"/>
      <c r="AV19766"/>
      <c r="AW19766"/>
      <c r="AX19766"/>
      <c r="AY19766"/>
      <c r="AZ19766"/>
    </row>
    <row r="19767">
      <c r="A19767"/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  <c r="X19767"/>
      <c r="Y19767"/>
      <c r="Z19767"/>
      <c r="AA19767"/>
      <c r="AB19767"/>
      <c r="AC19767"/>
      <c r="AD19767"/>
      <c r="AE19767"/>
      <c r="AF19767"/>
      <c r="AG19767"/>
      <c r="AH19767"/>
      <c r="AI19767"/>
      <c r="AJ19767"/>
      <c r="AK19767"/>
      <c r="AL19767"/>
      <c r="AM19767"/>
      <c r="AN19767"/>
      <c r="AO19767"/>
      <c r="AP19767"/>
      <c r="AQ19767"/>
      <c r="AR19767"/>
      <c r="AS19767"/>
      <c r="AT19767"/>
      <c r="AU19767"/>
      <c r="AV19767"/>
      <c r="AW19767"/>
      <c r="AX19767"/>
      <c r="AY19767"/>
      <c r="AZ19767"/>
    </row>
    <row r="19768">
      <c r="A19768"/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  <c r="X19768"/>
      <c r="Y19768"/>
      <c r="Z19768"/>
      <c r="AA19768"/>
      <c r="AB19768"/>
      <c r="AC19768"/>
      <c r="AD19768"/>
      <c r="AE19768"/>
      <c r="AF19768"/>
      <c r="AG19768"/>
      <c r="AH19768"/>
      <c r="AI19768"/>
      <c r="AJ19768"/>
      <c r="AK19768"/>
      <c r="AL19768"/>
      <c r="AM19768"/>
      <c r="AN19768"/>
      <c r="AO19768"/>
      <c r="AP19768"/>
      <c r="AQ19768"/>
      <c r="AR19768"/>
      <c r="AS19768"/>
      <c r="AT19768"/>
      <c r="AU19768"/>
      <c r="AV19768"/>
      <c r="AW19768"/>
      <c r="AX19768"/>
      <c r="AY19768"/>
      <c r="AZ19768"/>
    </row>
    <row r="19769">
      <c r="A19769"/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  <c r="X19769"/>
      <c r="Y19769"/>
      <c r="Z19769"/>
      <c r="AA19769"/>
      <c r="AB19769"/>
      <c r="AC19769"/>
      <c r="AD19769"/>
      <c r="AE19769"/>
      <c r="AF19769"/>
      <c r="AG19769"/>
      <c r="AH19769"/>
      <c r="AI19769"/>
      <c r="AJ19769"/>
      <c r="AK19769"/>
      <c r="AL19769"/>
      <c r="AM19769"/>
      <c r="AN19769"/>
      <c r="AO19769"/>
      <c r="AP19769"/>
      <c r="AQ19769"/>
      <c r="AR19769"/>
      <c r="AS19769"/>
      <c r="AT19769"/>
      <c r="AU19769"/>
      <c r="AV19769"/>
      <c r="AW19769"/>
      <c r="AX19769"/>
      <c r="AY19769"/>
      <c r="AZ19769"/>
    </row>
    <row r="19770">
      <c r="A19770"/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  <c r="X19770"/>
      <c r="Y19770"/>
      <c r="Z19770"/>
      <c r="AA19770"/>
      <c r="AB19770"/>
      <c r="AC19770"/>
      <c r="AD19770"/>
      <c r="AE19770"/>
      <c r="AF19770"/>
      <c r="AG19770"/>
      <c r="AH19770"/>
      <c r="AI19770"/>
      <c r="AJ19770"/>
      <c r="AK19770"/>
      <c r="AL19770"/>
      <c r="AM19770"/>
      <c r="AN19770"/>
      <c r="AO19770"/>
      <c r="AP19770"/>
      <c r="AQ19770"/>
      <c r="AR19770"/>
      <c r="AS19770"/>
      <c r="AT19770"/>
      <c r="AU19770"/>
      <c r="AV19770"/>
      <c r="AW19770"/>
      <c r="AX19770"/>
      <c r="AY19770"/>
      <c r="AZ19770"/>
    </row>
    <row r="19771">
      <c r="A19771"/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  <c r="X19771"/>
      <c r="Y19771"/>
      <c r="Z19771"/>
      <c r="AA19771"/>
      <c r="AB19771"/>
      <c r="AC19771"/>
      <c r="AD19771"/>
      <c r="AE19771"/>
      <c r="AF19771"/>
      <c r="AG19771"/>
      <c r="AH19771"/>
      <c r="AI19771"/>
      <c r="AJ19771"/>
      <c r="AK19771"/>
      <c r="AL19771"/>
      <c r="AM19771"/>
      <c r="AN19771"/>
      <c r="AO19771"/>
      <c r="AP19771"/>
      <c r="AQ19771"/>
      <c r="AR19771"/>
      <c r="AS19771"/>
      <c r="AT19771"/>
      <c r="AU19771"/>
      <c r="AV19771"/>
      <c r="AW19771"/>
      <c r="AX19771"/>
      <c r="AY19771"/>
      <c r="AZ19771"/>
    </row>
    <row r="19772">
      <c r="A19772"/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  <c r="X19772"/>
      <c r="Y19772"/>
      <c r="Z19772"/>
      <c r="AA19772"/>
      <c r="AB19772"/>
      <c r="AC19772"/>
      <c r="AD19772"/>
      <c r="AE19772"/>
      <c r="AF19772"/>
      <c r="AG19772"/>
      <c r="AH19772"/>
      <c r="AI19772"/>
      <c r="AJ19772"/>
      <c r="AK19772"/>
      <c r="AL19772"/>
      <c r="AM19772"/>
      <c r="AN19772"/>
      <c r="AO19772"/>
      <c r="AP19772"/>
      <c r="AQ19772"/>
      <c r="AR19772"/>
      <c r="AS19772"/>
      <c r="AT19772"/>
      <c r="AU19772"/>
      <c r="AV19772"/>
      <c r="AW19772"/>
      <c r="AX19772"/>
      <c r="AY19772"/>
      <c r="AZ19772"/>
    </row>
    <row r="19773">
      <c r="A19773"/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  <c r="X19773"/>
      <c r="Y19773"/>
      <c r="Z19773"/>
      <c r="AA19773"/>
      <c r="AB19773"/>
      <c r="AC19773"/>
      <c r="AD19773"/>
      <c r="AE19773"/>
      <c r="AF19773"/>
      <c r="AG19773"/>
      <c r="AH19773"/>
      <c r="AI19773"/>
      <c r="AJ19773"/>
      <c r="AK19773"/>
      <c r="AL19773"/>
      <c r="AM19773"/>
      <c r="AN19773"/>
      <c r="AO19773"/>
      <c r="AP19773"/>
      <c r="AQ19773"/>
      <c r="AR19773"/>
      <c r="AS19773"/>
      <c r="AT19773"/>
      <c r="AU19773"/>
      <c r="AV19773"/>
      <c r="AW19773"/>
      <c r="AX19773"/>
      <c r="AY19773"/>
      <c r="AZ19773"/>
    </row>
    <row r="19774">
      <c r="A19774"/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  <c r="X19774"/>
      <c r="Y19774"/>
      <c r="Z19774"/>
      <c r="AA19774"/>
      <c r="AB19774"/>
      <c r="AC19774"/>
      <c r="AD19774"/>
      <c r="AE19774"/>
      <c r="AF19774"/>
      <c r="AG19774"/>
      <c r="AH19774"/>
      <c r="AI19774"/>
      <c r="AJ19774"/>
      <c r="AK19774"/>
      <c r="AL19774"/>
      <c r="AM19774"/>
      <c r="AN19774"/>
      <c r="AO19774"/>
      <c r="AP19774"/>
      <c r="AQ19774"/>
      <c r="AR19774"/>
      <c r="AS19774"/>
      <c r="AT19774"/>
      <c r="AU19774"/>
      <c r="AV19774"/>
      <c r="AW19774"/>
      <c r="AX19774"/>
      <c r="AY19774"/>
      <c r="AZ19774"/>
    </row>
    <row r="19775">
      <c r="A19775"/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  <c r="X19775"/>
      <c r="Y19775"/>
      <c r="Z19775"/>
      <c r="AA19775"/>
      <c r="AB19775"/>
      <c r="AC19775"/>
      <c r="AD19775"/>
      <c r="AE19775"/>
      <c r="AF19775"/>
      <c r="AG19775"/>
      <c r="AH19775"/>
      <c r="AI19775"/>
      <c r="AJ19775"/>
      <c r="AK19775"/>
      <c r="AL19775"/>
      <c r="AM19775"/>
      <c r="AN19775"/>
      <c r="AO19775"/>
      <c r="AP19775"/>
      <c r="AQ19775"/>
      <c r="AR19775"/>
      <c r="AS19775"/>
      <c r="AT19775"/>
      <c r="AU19775"/>
      <c r="AV19775"/>
      <c r="AW19775"/>
      <c r="AX19775"/>
      <c r="AY19775"/>
      <c r="AZ19775"/>
    </row>
    <row r="19776">
      <c r="A19776"/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  <c r="X19776"/>
      <c r="Y19776"/>
      <c r="Z19776"/>
      <c r="AA19776"/>
      <c r="AB19776"/>
      <c r="AC19776"/>
      <c r="AD19776"/>
      <c r="AE19776"/>
      <c r="AF19776"/>
      <c r="AG19776"/>
      <c r="AH19776"/>
      <c r="AI19776"/>
      <c r="AJ19776"/>
      <c r="AK19776"/>
      <c r="AL19776"/>
      <c r="AM19776"/>
      <c r="AN19776"/>
      <c r="AO19776"/>
      <c r="AP19776"/>
      <c r="AQ19776"/>
      <c r="AR19776"/>
      <c r="AS19776"/>
      <c r="AT19776"/>
      <c r="AU19776"/>
      <c r="AV19776"/>
      <c r="AW19776"/>
      <c r="AX19776"/>
      <c r="AY19776"/>
      <c r="AZ19776"/>
    </row>
    <row r="19777">
      <c r="A19777"/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  <c r="X19777"/>
      <c r="Y19777"/>
      <c r="Z19777"/>
      <c r="AA19777"/>
      <c r="AB19777"/>
      <c r="AC19777"/>
      <c r="AD19777"/>
      <c r="AE19777"/>
      <c r="AF19777"/>
      <c r="AG19777"/>
      <c r="AH19777"/>
      <c r="AI19777"/>
      <c r="AJ19777"/>
      <c r="AK19777"/>
      <c r="AL19777"/>
      <c r="AM19777"/>
      <c r="AN19777"/>
      <c r="AO19777"/>
      <c r="AP19777"/>
      <c r="AQ19777"/>
      <c r="AR19777"/>
      <c r="AS19777"/>
      <c r="AT19777"/>
      <c r="AU19777"/>
      <c r="AV19777"/>
      <c r="AW19777"/>
      <c r="AX19777"/>
      <c r="AY19777"/>
      <c r="AZ19777"/>
    </row>
    <row r="19778">
      <c r="A19778"/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  <c r="X19778"/>
      <c r="Y19778"/>
      <c r="Z19778"/>
      <c r="AA19778"/>
      <c r="AB19778"/>
      <c r="AC19778"/>
      <c r="AD19778"/>
      <c r="AE19778"/>
      <c r="AF19778"/>
      <c r="AG19778"/>
      <c r="AH19778"/>
      <c r="AI19778"/>
      <c r="AJ19778"/>
      <c r="AK19778"/>
      <c r="AL19778"/>
      <c r="AM19778"/>
      <c r="AN19778"/>
      <c r="AO19778"/>
      <c r="AP19778"/>
      <c r="AQ19778"/>
      <c r="AR19778"/>
      <c r="AS19778"/>
      <c r="AT19778"/>
      <c r="AU19778"/>
      <c r="AV19778"/>
      <c r="AW19778"/>
      <c r="AX19778"/>
      <c r="AY19778"/>
      <c r="AZ19778"/>
    </row>
    <row r="19779">
      <c r="A19779"/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  <c r="X19779"/>
      <c r="Y19779"/>
      <c r="Z19779"/>
      <c r="AA19779"/>
      <c r="AB19779"/>
      <c r="AC19779"/>
      <c r="AD19779"/>
      <c r="AE19779"/>
      <c r="AF19779"/>
      <c r="AG19779"/>
      <c r="AH19779"/>
      <c r="AI19779"/>
      <c r="AJ19779"/>
      <c r="AK19779"/>
      <c r="AL19779"/>
      <c r="AM19779"/>
      <c r="AN19779"/>
      <c r="AO19779"/>
      <c r="AP19779"/>
      <c r="AQ19779"/>
      <c r="AR19779"/>
      <c r="AS19779"/>
      <c r="AT19779"/>
      <c r="AU19779"/>
      <c r="AV19779"/>
      <c r="AW19779"/>
      <c r="AX19779"/>
      <c r="AY19779"/>
      <c r="AZ19779"/>
    </row>
    <row r="19780">
      <c r="A19780"/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  <c r="X19780"/>
      <c r="Y19780"/>
      <c r="Z19780"/>
      <c r="AA19780"/>
      <c r="AB19780"/>
      <c r="AC19780"/>
      <c r="AD19780"/>
      <c r="AE19780"/>
      <c r="AF19780"/>
      <c r="AG19780"/>
      <c r="AH19780"/>
      <c r="AI19780"/>
      <c r="AJ19780"/>
      <c r="AK19780"/>
      <c r="AL19780"/>
      <c r="AM19780"/>
      <c r="AN19780"/>
      <c r="AO19780"/>
      <c r="AP19780"/>
      <c r="AQ19780"/>
      <c r="AR19780"/>
      <c r="AS19780"/>
      <c r="AT19780"/>
      <c r="AU19780"/>
      <c r="AV19780"/>
      <c r="AW19780"/>
      <c r="AX19780"/>
      <c r="AY19780"/>
      <c r="AZ19780"/>
    </row>
    <row r="19781">
      <c r="A19781"/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  <c r="X19781"/>
      <c r="Y19781"/>
      <c r="Z19781"/>
      <c r="AA19781"/>
      <c r="AB19781"/>
      <c r="AC19781"/>
      <c r="AD19781"/>
      <c r="AE19781"/>
      <c r="AF19781"/>
      <c r="AG19781"/>
      <c r="AH19781"/>
      <c r="AI19781"/>
      <c r="AJ19781"/>
      <c r="AK19781"/>
      <c r="AL19781"/>
      <c r="AM19781"/>
      <c r="AN19781"/>
      <c r="AO19781"/>
      <c r="AP19781"/>
      <c r="AQ19781"/>
      <c r="AR19781"/>
      <c r="AS19781"/>
      <c r="AT19781"/>
      <c r="AU19781"/>
      <c r="AV19781"/>
      <c r="AW19781"/>
      <c r="AX19781"/>
      <c r="AY19781"/>
      <c r="AZ19781"/>
    </row>
    <row r="19782">
      <c r="A19782"/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  <c r="X19782"/>
      <c r="Y19782"/>
      <c r="Z19782"/>
      <c r="AA19782"/>
      <c r="AB19782"/>
      <c r="AC19782"/>
      <c r="AD19782"/>
      <c r="AE19782"/>
      <c r="AF19782"/>
      <c r="AG19782"/>
      <c r="AH19782"/>
      <c r="AI19782"/>
      <c r="AJ19782"/>
      <c r="AK19782"/>
      <c r="AL19782"/>
      <c r="AM19782"/>
      <c r="AN19782"/>
      <c r="AO19782"/>
      <c r="AP19782"/>
      <c r="AQ19782"/>
      <c r="AR19782"/>
      <c r="AS19782"/>
      <c r="AT19782"/>
      <c r="AU19782"/>
      <c r="AV19782"/>
      <c r="AW19782"/>
      <c r="AX19782"/>
      <c r="AY19782"/>
      <c r="AZ19782"/>
    </row>
    <row r="19783">
      <c r="A19783"/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  <c r="X19783"/>
      <c r="Y19783"/>
      <c r="Z19783"/>
      <c r="AA19783"/>
      <c r="AB19783"/>
      <c r="AC19783"/>
      <c r="AD19783"/>
      <c r="AE19783"/>
      <c r="AF19783"/>
      <c r="AG19783"/>
      <c r="AH19783"/>
      <c r="AI19783"/>
      <c r="AJ19783"/>
      <c r="AK19783"/>
      <c r="AL19783"/>
      <c r="AM19783"/>
      <c r="AN19783"/>
      <c r="AO19783"/>
      <c r="AP19783"/>
      <c r="AQ19783"/>
      <c r="AR19783"/>
      <c r="AS19783"/>
      <c r="AT19783"/>
      <c r="AU19783"/>
      <c r="AV19783"/>
      <c r="AW19783"/>
      <c r="AX19783"/>
      <c r="AY19783"/>
      <c r="AZ19783"/>
    </row>
    <row r="19784">
      <c r="A19784"/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  <c r="X19784"/>
      <c r="Y19784"/>
      <c r="Z19784"/>
      <c r="AA19784"/>
      <c r="AB19784"/>
      <c r="AC19784"/>
      <c r="AD19784"/>
      <c r="AE19784"/>
      <c r="AF19784"/>
      <c r="AG19784"/>
      <c r="AH19784"/>
      <c r="AI19784"/>
      <c r="AJ19784"/>
      <c r="AK19784"/>
      <c r="AL19784"/>
      <c r="AM19784"/>
      <c r="AN19784"/>
      <c r="AO19784"/>
      <c r="AP19784"/>
      <c r="AQ19784"/>
      <c r="AR19784"/>
      <c r="AS19784"/>
      <c r="AT19784"/>
      <c r="AU19784"/>
      <c r="AV19784"/>
      <c r="AW19784"/>
      <c r="AX19784"/>
      <c r="AY19784"/>
      <c r="AZ19784"/>
    </row>
    <row r="19785">
      <c r="A19785"/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  <c r="X19785"/>
      <c r="Y19785"/>
      <c r="Z19785"/>
      <c r="AA19785"/>
      <c r="AB19785"/>
      <c r="AC19785"/>
      <c r="AD19785"/>
      <c r="AE19785"/>
      <c r="AF19785"/>
      <c r="AG19785"/>
      <c r="AH19785"/>
      <c r="AI19785"/>
      <c r="AJ19785"/>
      <c r="AK19785"/>
      <c r="AL19785"/>
      <c r="AM19785"/>
      <c r="AN19785"/>
      <c r="AO19785"/>
      <c r="AP19785"/>
      <c r="AQ19785"/>
      <c r="AR19785"/>
      <c r="AS19785"/>
      <c r="AT19785"/>
      <c r="AU19785"/>
      <c r="AV19785"/>
      <c r="AW19785"/>
      <c r="AX19785"/>
      <c r="AY19785"/>
      <c r="AZ19785"/>
    </row>
    <row r="19786">
      <c r="A19786"/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  <c r="X19786"/>
      <c r="Y19786"/>
      <c r="Z19786"/>
      <c r="AA19786"/>
      <c r="AB19786"/>
      <c r="AC19786"/>
      <c r="AD19786"/>
      <c r="AE19786"/>
      <c r="AF19786"/>
      <c r="AG19786"/>
      <c r="AH19786"/>
      <c r="AI19786"/>
      <c r="AJ19786"/>
      <c r="AK19786"/>
      <c r="AL19786"/>
      <c r="AM19786"/>
      <c r="AN19786"/>
      <c r="AO19786"/>
      <c r="AP19786"/>
      <c r="AQ19786"/>
      <c r="AR19786"/>
      <c r="AS19786"/>
      <c r="AT19786"/>
      <c r="AU19786"/>
      <c r="AV19786"/>
      <c r="AW19786"/>
      <c r="AX19786"/>
      <c r="AY19786"/>
      <c r="AZ19786"/>
    </row>
    <row r="19787">
      <c r="A19787"/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  <c r="X19787"/>
      <c r="Y19787"/>
      <c r="Z19787"/>
      <c r="AA19787"/>
      <c r="AB19787"/>
      <c r="AC19787"/>
      <c r="AD19787"/>
      <c r="AE19787"/>
      <c r="AF19787"/>
      <c r="AG19787"/>
      <c r="AH19787"/>
      <c r="AI19787"/>
      <c r="AJ19787"/>
      <c r="AK19787"/>
      <c r="AL19787"/>
      <c r="AM19787"/>
      <c r="AN19787"/>
      <c r="AO19787"/>
      <c r="AP19787"/>
      <c r="AQ19787"/>
      <c r="AR19787"/>
      <c r="AS19787"/>
      <c r="AT19787"/>
      <c r="AU19787"/>
      <c r="AV19787"/>
      <c r="AW19787"/>
      <c r="AX19787"/>
      <c r="AY19787"/>
      <c r="AZ19787"/>
    </row>
    <row r="19788">
      <c r="A19788"/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  <c r="X19788"/>
      <c r="Y19788"/>
      <c r="Z19788"/>
      <c r="AA19788"/>
      <c r="AB19788"/>
      <c r="AC19788"/>
      <c r="AD19788"/>
      <c r="AE19788"/>
      <c r="AF19788"/>
      <c r="AG19788"/>
      <c r="AH19788"/>
      <c r="AI19788"/>
      <c r="AJ19788"/>
      <c r="AK19788"/>
      <c r="AL19788"/>
      <c r="AM19788"/>
      <c r="AN19788"/>
      <c r="AO19788"/>
      <c r="AP19788"/>
      <c r="AQ19788"/>
      <c r="AR19788"/>
      <c r="AS19788"/>
      <c r="AT19788"/>
      <c r="AU19788"/>
      <c r="AV19788"/>
      <c r="AW19788"/>
      <c r="AX19788"/>
      <c r="AY19788"/>
      <c r="AZ19788"/>
    </row>
    <row r="19789">
      <c r="A19789"/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  <c r="X19789"/>
      <c r="Y19789"/>
      <c r="Z19789"/>
      <c r="AA19789"/>
      <c r="AB19789"/>
      <c r="AC19789"/>
      <c r="AD19789"/>
      <c r="AE19789"/>
      <c r="AF19789"/>
      <c r="AG19789"/>
      <c r="AH19789"/>
      <c r="AI19789"/>
      <c r="AJ19789"/>
      <c r="AK19789"/>
      <c r="AL19789"/>
      <c r="AM19789"/>
      <c r="AN19789"/>
      <c r="AO19789"/>
      <c r="AP19789"/>
      <c r="AQ19789"/>
      <c r="AR19789"/>
      <c r="AS19789"/>
      <c r="AT19789"/>
      <c r="AU19789"/>
      <c r="AV19789"/>
      <c r="AW19789"/>
      <c r="AX19789"/>
      <c r="AY19789"/>
      <c r="AZ19789"/>
    </row>
    <row r="19790">
      <c r="A19790"/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  <c r="X19790"/>
      <c r="Y19790"/>
      <c r="Z19790"/>
      <c r="AA19790"/>
      <c r="AB19790"/>
      <c r="AC19790"/>
      <c r="AD19790"/>
      <c r="AE19790"/>
      <c r="AF19790"/>
      <c r="AG19790"/>
      <c r="AH19790"/>
      <c r="AI19790"/>
      <c r="AJ19790"/>
      <c r="AK19790"/>
      <c r="AL19790"/>
      <c r="AM19790"/>
      <c r="AN19790"/>
      <c r="AO19790"/>
      <c r="AP19790"/>
      <c r="AQ19790"/>
      <c r="AR19790"/>
      <c r="AS19790"/>
      <c r="AT19790"/>
      <c r="AU19790"/>
      <c r="AV19790"/>
      <c r="AW19790"/>
      <c r="AX19790"/>
      <c r="AY19790"/>
      <c r="AZ19790"/>
    </row>
    <row r="19791">
      <c r="A19791"/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  <c r="X19791"/>
      <c r="Y19791"/>
      <c r="Z19791"/>
      <c r="AA19791"/>
      <c r="AB19791"/>
      <c r="AC19791"/>
      <c r="AD19791"/>
      <c r="AE19791"/>
      <c r="AF19791"/>
      <c r="AG19791"/>
      <c r="AH19791"/>
      <c r="AI19791"/>
      <c r="AJ19791"/>
      <c r="AK19791"/>
      <c r="AL19791"/>
      <c r="AM19791"/>
      <c r="AN19791"/>
      <c r="AO19791"/>
      <c r="AP19791"/>
      <c r="AQ19791"/>
      <c r="AR19791"/>
      <c r="AS19791"/>
      <c r="AT19791"/>
      <c r="AU19791"/>
      <c r="AV19791"/>
      <c r="AW19791"/>
      <c r="AX19791"/>
      <c r="AY19791"/>
      <c r="AZ19791"/>
    </row>
    <row r="19792">
      <c r="A19792"/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  <c r="X19792"/>
      <c r="Y19792"/>
      <c r="Z19792"/>
      <c r="AA19792"/>
      <c r="AB19792"/>
      <c r="AC19792"/>
      <c r="AD19792"/>
      <c r="AE19792"/>
      <c r="AF19792"/>
      <c r="AG19792"/>
      <c r="AH19792"/>
      <c r="AI19792"/>
      <c r="AJ19792"/>
      <c r="AK19792"/>
      <c r="AL19792"/>
      <c r="AM19792"/>
      <c r="AN19792"/>
      <c r="AO19792"/>
      <c r="AP19792"/>
      <c r="AQ19792"/>
      <c r="AR19792"/>
      <c r="AS19792"/>
      <c r="AT19792"/>
      <c r="AU19792"/>
      <c r="AV19792"/>
      <c r="AW19792"/>
      <c r="AX19792"/>
      <c r="AY19792"/>
      <c r="AZ19792"/>
    </row>
    <row r="19793">
      <c r="A19793"/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  <c r="W19793"/>
      <c r="X19793"/>
      <c r="Y19793"/>
      <c r="Z19793"/>
      <c r="AA19793"/>
      <c r="AB19793"/>
      <c r="AC19793"/>
      <c r="AD19793"/>
      <c r="AE19793"/>
      <c r="AF19793"/>
      <c r="AG19793"/>
      <c r="AH19793"/>
      <c r="AI19793"/>
      <c r="AJ19793"/>
      <c r="AK19793"/>
      <c r="AL19793"/>
      <c r="AM19793"/>
      <c r="AN19793"/>
      <c r="AO19793"/>
      <c r="AP19793"/>
      <c r="AQ19793"/>
      <c r="AR19793"/>
      <c r="AS19793"/>
      <c r="AT19793"/>
      <c r="AU19793"/>
      <c r="AV19793"/>
      <c r="AW19793"/>
      <c r="AX19793"/>
      <c r="AY19793"/>
      <c r="AZ19793"/>
    </row>
    <row r="19794">
      <c r="A19794"/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  <c r="X19794"/>
      <c r="Y19794"/>
      <c r="Z19794"/>
      <c r="AA19794"/>
      <c r="AB19794"/>
      <c r="AC19794"/>
      <c r="AD19794"/>
      <c r="AE19794"/>
      <c r="AF19794"/>
      <c r="AG19794"/>
      <c r="AH19794"/>
      <c r="AI19794"/>
      <c r="AJ19794"/>
      <c r="AK19794"/>
      <c r="AL19794"/>
      <c r="AM19794"/>
      <c r="AN19794"/>
      <c r="AO19794"/>
      <c r="AP19794"/>
      <c r="AQ19794"/>
      <c r="AR19794"/>
      <c r="AS19794"/>
      <c r="AT19794"/>
      <c r="AU19794"/>
      <c r="AV19794"/>
      <c r="AW19794"/>
      <c r="AX19794"/>
      <c r="AY19794"/>
      <c r="AZ19794"/>
    </row>
    <row r="19795">
      <c r="A19795"/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  <c r="X19795"/>
      <c r="Y19795"/>
      <c r="Z19795"/>
      <c r="AA19795"/>
      <c r="AB19795"/>
      <c r="AC19795"/>
      <c r="AD19795"/>
      <c r="AE19795"/>
      <c r="AF19795"/>
      <c r="AG19795"/>
      <c r="AH19795"/>
      <c r="AI19795"/>
      <c r="AJ19795"/>
      <c r="AK19795"/>
      <c r="AL19795"/>
      <c r="AM19795"/>
      <c r="AN19795"/>
      <c r="AO19795"/>
      <c r="AP19795"/>
      <c r="AQ19795"/>
      <c r="AR19795"/>
      <c r="AS19795"/>
      <c r="AT19795"/>
      <c r="AU19795"/>
      <c r="AV19795"/>
      <c r="AW19795"/>
      <c r="AX19795"/>
      <c r="AY19795"/>
      <c r="AZ19795"/>
    </row>
    <row r="19796">
      <c r="A19796"/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  <c r="X19796"/>
      <c r="Y19796"/>
      <c r="Z19796"/>
      <c r="AA19796"/>
      <c r="AB19796"/>
      <c r="AC19796"/>
      <c r="AD19796"/>
      <c r="AE19796"/>
      <c r="AF19796"/>
      <c r="AG19796"/>
      <c r="AH19796"/>
      <c r="AI19796"/>
      <c r="AJ19796"/>
      <c r="AK19796"/>
      <c r="AL19796"/>
      <c r="AM19796"/>
      <c r="AN19796"/>
      <c r="AO19796"/>
      <c r="AP19796"/>
      <c r="AQ19796"/>
      <c r="AR19796"/>
      <c r="AS19796"/>
      <c r="AT19796"/>
      <c r="AU19796"/>
      <c r="AV19796"/>
      <c r="AW19796"/>
      <c r="AX19796"/>
      <c r="AY19796"/>
      <c r="AZ19796"/>
    </row>
    <row r="19797">
      <c r="A19797"/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  <c r="X19797"/>
      <c r="Y19797"/>
      <c r="Z19797"/>
      <c r="AA19797"/>
      <c r="AB19797"/>
      <c r="AC19797"/>
      <c r="AD19797"/>
      <c r="AE19797"/>
      <c r="AF19797"/>
      <c r="AG19797"/>
      <c r="AH19797"/>
      <c r="AI19797"/>
      <c r="AJ19797"/>
      <c r="AK19797"/>
      <c r="AL19797"/>
      <c r="AM19797"/>
      <c r="AN19797"/>
      <c r="AO19797"/>
      <c r="AP19797"/>
      <c r="AQ19797"/>
      <c r="AR19797"/>
      <c r="AS19797"/>
      <c r="AT19797"/>
      <c r="AU19797"/>
      <c r="AV19797"/>
      <c r="AW19797"/>
      <c r="AX19797"/>
      <c r="AY19797"/>
      <c r="AZ19797"/>
    </row>
    <row r="19798">
      <c r="A19798"/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  <c r="X19798"/>
      <c r="Y19798"/>
      <c r="Z19798"/>
      <c r="AA19798"/>
      <c r="AB19798"/>
      <c r="AC19798"/>
      <c r="AD19798"/>
      <c r="AE19798"/>
      <c r="AF19798"/>
      <c r="AG19798"/>
      <c r="AH19798"/>
      <c r="AI19798"/>
      <c r="AJ19798"/>
      <c r="AK19798"/>
      <c r="AL19798"/>
      <c r="AM19798"/>
      <c r="AN19798"/>
      <c r="AO19798"/>
      <c r="AP19798"/>
      <c r="AQ19798"/>
      <c r="AR19798"/>
      <c r="AS19798"/>
      <c r="AT19798"/>
      <c r="AU19798"/>
      <c r="AV19798"/>
      <c r="AW19798"/>
      <c r="AX19798"/>
      <c r="AY19798"/>
      <c r="AZ19798"/>
    </row>
    <row r="19799">
      <c r="A19799"/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  <c r="X19799"/>
      <c r="Y19799"/>
      <c r="Z19799"/>
      <c r="AA19799"/>
      <c r="AB19799"/>
      <c r="AC19799"/>
      <c r="AD19799"/>
      <c r="AE19799"/>
      <c r="AF19799"/>
      <c r="AG19799"/>
      <c r="AH19799"/>
      <c r="AI19799"/>
      <c r="AJ19799"/>
      <c r="AK19799"/>
      <c r="AL19799"/>
      <c r="AM19799"/>
      <c r="AN19799"/>
      <c r="AO19799"/>
      <c r="AP19799"/>
      <c r="AQ19799"/>
      <c r="AR19799"/>
      <c r="AS19799"/>
      <c r="AT19799"/>
      <c r="AU19799"/>
      <c r="AV19799"/>
      <c r="AW19799"/>
      <c r="AX19799"/>
      <c r="AY19799"/>
      <c r="AZ19799"/>
    </row>
    <row r="19800">
      <c r="A19800"/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  <c r="X19800"/>
      <c r="Y19800"/>
      <c r="Z19800"/>
      <c r="AA19800"/>
      <c r="AB19800"/>
      <c r="AC19800"/>
      <c r="AD19800"/>
      <c r="AE19800"/>
      <c r="AF19800"/>
      <c r="AG19800"/>
      <c r="AH19800"/>
      <c r="AI19800"/>
      <c r="AJ19800"/>
      <c r="AK19800"/>
      <c r="AL19800"/>
      <c r="AM19800"/>
      <c r="AN19800"/>
      <c r="AO19800"/>
      <c r="AP19800"/>
      <c r="AQ19800"/>
      <c r="AR19800"/>
      <c r="AS19800"/>
      <c r="AT19800"/>
      <c r="AU19800"/>
      <c r="AV19800"/>
      <c r="AW19800"/>
      <c r="AX19800"/>
      <c r="AY19800"/>
      <c r="AZ19800"/>
    </row>
    <row r="19801">
      <c r="A19801"/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  <c r="X19801"/>
      <c r="Y19801"/>
      <c r="Z19801"/>
      <c r="AA19801"/>
      <c r="AB19801"/>
      <c r="AC19801"/>
      <c r="AD19801"/>
      <c r="AE19801"/>
      <c r="AF19801"/>
      <c r="AG19801"/>
      <c r="AH19801"/>
      <c r="AI19801"/>
      <c r="AJ19801"/>
      <c r="AK19801"/>
      <c r="AL19801"/>
      <c r="AM19801"/>
      <c r="AN19801"/>
      <c r="AO19801"/>
      <c r="AP19801"/>
      <c r="AQ19801"/>
      <c r="AR19801"/>
      <c r="AS19801"/>
      <c r="AT19801"/>
      <c r="AU19801"/>
      <c r="AV19801"/>
      <c r="AW19801"/>
      <c r="AX19801"/>
      <c r="AY19801"/>
      <c r="AZ19801"/>
    </row>
    <row r="19802">
      <c r="A19802"/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  <c r="X19802"/>
      <c r="Y19802"/>
      <c r="Z19802"/>
      <c r="AA19802"/>
      <c r="AB19802"/>
      <c r="AC19802"/>
      <c r="AD19802"/>
      <c r="AE19802"/>
      <c r="AF19802"/>
      <c r="AG19802"/>
      <c r="AH19802"/>
      <c r="AI19802"/>
      <c r="AJ19802"/>
      <c r="AK19802"/>
      <c r="AL19802"/>
      <c r="AM19802"/>
      <c r="AN19802"/>
      <c r="AO19802"/>
      <c r="AP19802"/>
      <c r="AQ19802"/>
      <c r="AR19802"/>
      <c r="AS19802"/>
      <c r="AT19802"/>
      <c r="AU19802"/>
      <c r="AV19802"/>
      <c r="AW19802"/>
      <c r="AX19802"/>
      <c r="AY19802"/>
      <c r="AZ19802"/>
    </row>
    <row r="19803">
      <c r="A19803"/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  <c r="X19803"/>
      <c r="Y19803"/>
      <c r="Z19803"/>
      <c r="AA19803"/>
      <c r="AB19803"/>
      <c r="AC19803"/>
      <c r="AD19803"/>
      <c r="AE19803"/>
      <c r="AF19803"/>
      <c r="AG19803"/>
      <c r="AH19803"/>
      <c r="AI19803"/>
      <c r="AJ19803"/>
      <c r="AK19803"/>
      <c r="AL19803"/>
      <c r="AM19803"/>
      <c r="AN19803"/>
      <c r="AO19803"/>
      <c r="AP19803"/>
      <c r="AQ19803"/>
      <c r="AR19803"/>
      <c r="AS19803"/>
      <c r="AT19803"/>
      <c r="AU19803"/>
      <c r="AV19803"/>
      <c r="AW19803"/>
      <c r="AX19803"/>
      <c r="AY19803"/>
      <c r="AZ19803"/>
    </row>
    <row r="19804">
      <c r="A19804"/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  <c r="X19804"/>
      <c r="Y19804"/>
      <c r="Z19804"/>
      <c r="AA19804"/>
      <c r="AB19804"/>
      <c r="AC19804"/>
      <c r="AD19804"/>
      <c r="AE19804"/>
      <c r="AF19804"/>
      <c r="AG19804"/>
      <c r="AH19804"/>
      <c r="AI19804"/>
      <c r="AJ19804"/>
      <c r="AK19804"/>
      <c r="AL19804"/>
      <c r="AM19804"/>
      <c r="AN19804"/>
      <c r="AO19804"/>
      <c r="AP19804"/>
      <c r="AQ19804"/>
      <c r="AR19804"/>
      <c r="AS19804"/>
      <c r="AT19804"/>
      <c r="AU19804"/>
      <c r="AV19804"/>
      <c r="AW19804"/>
      <c r="AX19804"/>
      <c r="AY19804"/>
      <c r="AZ19804"/>
    </row>
    <row r="19805">
      <c r="A19805"/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  <c r="X19805"/>
      <c r="Y19805"/>
      <c r="Z19805"/>
      <c r="AA19805"/>
      <c r="AB19805"/>
      <c r="AC19805"/>
      <c r="AD19805"/>
      <c r="AE19805"/>
      <c r="AF19805"/>
      <c r="AG19805"/>
      <c r="AH19805"/>
      <c r="AI19805"/>
      <c r="AJ19805"/>
      <c r="AK19805"/>
      <c r="AL19805"/>
      <c r="AM19805"/>
      <c r="AN19805"/>
      <c r="AO19805"/>
      <c r="AP19805"/>
      <c r="AQ19805"/>
      <c r="AR19805"/>
      <c r="AS19805"/>
      <c r="AT19805"/>
      <c r="AU19805"/>
      <c r="AV19805"/>
      <c r="AW19805"/>
      <c r="AX19805"/>
      <c r="AY19805"/>
      <c r="AZ19805"/>
    </row>
    <row r="19806">
      <c r="A19806"/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  <c r="X19806"/>
      <c r="Y19806"/>
      <c r="Z19806"/>
      <c r="AA19806"/>
      <c r="AB19806"/>
      <c r="AC19806"/>
      <c r="AD19806"/>
      <c r="AE19806"/>
      <c r="AF19806"/>
      <c r="AG19806"/>
      <c r="AH19806"/>
      <c r="AI19806"/>
      <c r="AJ19806"/>
      <c r="AK19806"/>
      <c r="AL19806"/>
      <c r="AM19806"/>
      <c r="AN19806"/>
      <c r="AO19806"/>
      <c r="AP19806"/>
      <c r="AQ19806"/>
      <c r="AR19806"/>
      <c r="AS19806"/>
      <c r="AT19806"/>
      <c r="AU19806"/>
      <c r="AV19806"/>
      <c r="AW19806"/>
      <c r="AX19806"/>
      <c r="AY19806"/>
      <c r="AZ19806"/>
    </row>
    <row r="19807">
      <c r="A19807"/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  <c r="X19807"/>
      <c r="Y19807"/>
      <c r="Z19807"/>
      <c r="AA19807"/>
      <c r="AB19807"/>
      <c r="AC19807"/>
      <c r="AD19807"/>
      <c r="AE19807"/>
      <c r="AF19807"/>
      <c r="AG19807"/>
      <c r="AH19807"/>
      <c r="AI19807"/>
      <c r="AJ19807"/>
      <c r="AK19807"/>
      <c r="AL19807"/>
      <c r="AM19807"/>
      <c r="AN19807"/>
      <c r="AO19807"/>
      <c r="AP19807"/>
      <c r="AQ19807"/>
      <c r="AR19807"/>
      <c r="AS19807"/>
      <c r="AT19807"/>
      <c r="AU19807"/>
      <c r="AV19807"/>
      <c r="AW19807"/>
      <c r="AX19807"/>
      <c r="AY19807"/>
      <c r="AZ19807"/>
    </row>
    <row r="19808">
      <c r="A19808"/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  <c r="X19808"/>
      <c r="Y19808"/>
      <c r="Z19808"/>
      <c r="AA19808"/>
      <c r="AB19808"/>
      <c r="AC19808"/>
      <c r="AD19808"/>
      <c r="AE19808"/>
      <c r="AF19808"/>
      <c r="AG19808"/>
      <c r="AH19808"/>
      <c r="AI19808"/>
      <c r="AJ19808"/>
      <c r="AK19808"/>
      <c r="AL19808"/>
      <c r="AM19808"/>
      <c r="AN19808"/>
      <c r="AO19808"/>
      <c r="AP19808"/>
      <c r="AQ19808"/>
      <c r="AR19808"/>
      <c r="AS19808"/>
      <c r="AT19808"/>
      <c r="AU19808"/>
      <c r="AV19808"/>
      <c r="AW19808"/>
      <c r="AX19808"/>
      <c r="AY19808"/>
      <c r="AZ19808"/>
    </row>
    <row r="19809">
      <c r="A19809"/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  <c r="X19809"/>
      <c r="Y19809"/>
      <c r="Z19809"/>
      <c r="AA19809"/>
      <c r="AB19809"/>
      <c r="AC19809"/>
      <c r="AD19809"/>
      <c r="AE19809"/>
      <c r="AF19809"/>
      <c r="AG19809"/>
      <c r="AH19809"/>
      <c r="AI19809"/>
      <c r="AJ19809"/>
      <c r="AK19809"/>
      <c r="AL19809"/>
      <c r="AM19809"/>
      <c r="AN19809"/>
      <c r="AO19809"/>
      <c r="AP19809"/>
      <c r="AQ19809"/>
      <c r="AR19809"/>
      <c r="AS19809"/>
      <c r="AT19809"/>
      <c r="AU19809"/>
      <c r="AV19809"/>
      <c r="AW19809"/>
      <c r="AX19809"/>
      <c r="AY19809"/>
      <c r="AZ19809"/>
    </row>
    <row r="19810">
      <c r="A19810"/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  <c r="X19810"/>
      <c r="Y19810"/>
      <c r="Z19810"/>
      <c r="AA19810"/>
      <c r="AB19810"/>
      <c r="AC19810"/>
      <c r="AD19810"/>
      <c r="AE19810"/>
      <c r="AF19810"/>
      <c r="AG19810"/>
      <c r="AH19810"/>
      <c r="AI19810"/>
      <c r="AJ19810"/>
      <c r="AK19810"/>
      <c r="AL19810"/>
      <c r="AM19810"/>
      <c r="AN19810"/>
      <c r="AO19810"/>
      <c r="AP19810"/>
      <c r="AQ19810"/>
      <c r="AR19810"/>
      <c r="AS19810"/>
      <c r="AT19810"/>
      <c r="AU19810"/>
      <c r="AV19810"/>
      <c r="AW19810"/>
      <c r="AX19810"/>
      <c r="AY19810"/>
      <c r="AZ19810"/>
    </row>
    <row r="19811">
      <c r="A19811"/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  <c r="X19811"/>
      <c r="Y19811"/>
      <c r="Z19811"/>
      <c r="AA19811"/>
      <c r="AB19811"/>
      <c r="AC19811"/>
      <c r="AD19811"/>
      <c r="AE19811"/>
      <c r="AF19811"/>
      <c r="AG19811"/>
      <c r="AH19811"/>
      <c r="AI19811"/>
      <c r="AJ19811"/>
      <c r="AK19811"/>
      <c r="AL19811"/>
      <c r="AM19811"/>
      <c r="AN19811"/>
      <c r="AO19811"/>
      <c r="AP19811"/>
      <c r="AQ19811"/>
      <c r="AR19811"/>
      <c r="AS19811"/>
      <c r="AT19811"/>
      <c r="AU19811"/>
      <c r="AV19811"/>
      <c r="AW19811"/>
      <c r="AX19811"/>
      <c r="AY19811"/>
      <c r="AZ19811"/>
    </row>
    <row r="19812">
      <c r="A19812"/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  <c r="X19812"/>
      <c r="Y19812"/>
      <c r="Z19812"/>
      <c r="AA19812"/>
      <c r="AB19812"/>
      <c r="AC19812"/>
      <c r="AD19812"/>
      <c r="AE19812"/>
      <c r="AF19812"/>
      <c r="AG19812"/>
      <c r="AH19812"/>
      <c r="AI19812"/>
      <c r="AJ19812"/>
      <c r="AK19812"/>
      <c r="AL19812"/>
      <c r="AM19812"/>
      <c r="AN19812"/>
      <c r="AO19812"/>
      <c r="AP19812"/>
      <c r="AQ19812"/>
      <c r="AR19812"/>
      <c r="AS19812"/>
      <c r="AT19812"/>
      <c r="AU19812"/>
      <c r="AV19812"/>
      <c r="AW19812"/>
      <c r="AX19812"/>
      <c r="AY19812"/>
      <c r="AZ19812"/>
    </row>
    <row r="19813">
      <c r="A19813"/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  <c r="X19813"/>
      <c r="Y19813"/>
      <c r="Z19813"/>
      <c r="AA19813"/>
      <c r="AB19813"/>
      <c r="AC19813"/>
      <c r="AD19813"/>
      <c r="AE19813"/>
      <c r="AF19813"/>
      <c r="AG19813"/>
      <c r="AH19813"/>
      <c r="AI19813"/>
      <c r="AJ19813"/>
      <c r="AK19813"/>
      <c r="AL19813"/>
      <c r="AM19813"/>
      <c r="AN19813"/>
      <c r="AO19813"/>
      <c r="AP19813"/>
      <c r="AQ19813"/>
      <c r="AR19813"/>
      <c r="AS19813"/>
      <c r="AT19813"/>
      <c r="AU19813"/>
      <c r="AV19813"/>
      <c r="AW19813"/>
      <c r="AX19813"/>
      <c r="AY19813"/>
      <c r="AZ19813"/>
    </row>
    <row r="19814">
      <c r="A19814"/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  <c r="X19814"/>
      <c r="Y19814"/>
      <c r="Z19814"/>
      <c r="AA19814"/>
      <c r="AB19814"/>
      <c r="AC19814"/>
      <c r="AD19814"/>
      <c r="AE19814"/>
      <c r="AF19814"/>
      <c r="AG19814"/>
      <c r="AH19814"/>
      <c r="AI19814"/>
      <c r="AJ19814"/>
      <c r="AK19814"/>
      <c r="AL19814"/>
      <c r="AM19814"/>
      <c r="AN19814"/>
      <c r="AO19814"/>
      <c r="AP19814"/>
      <c r="AQ19814"/>
      <c r="AR19814"/>
      <c r="AS19814"/>
      <c r="AT19814"/>
      <c r="AU19814"/>
      <c r="AV19814"/>
      <c r="AW19814"/>
      <c r="AX19814"/>
      <c r="AY19814"/>
      <c r="AZ19814"/>
    </row>
    <row r="19815">
      <c r="A19815"/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  <c r="X19815"/>
      <c r="Y19815"/>
      <c r="Z19815"/>
      <c r="AA19815"/>
      <c r="AB19815"/>
      <c r="AC19815"/>
      <c r="AD19815"/>
      <c r="AE19815"/>
      <c r="AF19815"/>
      <c r="AG19815"/>
      <c r="AH19815"/>
      <c r="AI19815"/>
      <c r="AJ19815"/>
      <c r="AK19815"/>
      <c r="AL19815"/>
      <c r="AM19815"/>
      <c r="AN19815"/>
      <c r="AO19815"/>
      <c r="AP19815"/>
      <c r="AQ19815"/>
      <c r="AR19815"/>
      <c r="AS19815"/>
      <c r="AT19815"/>
      <c r="AU19815"/>
      <c r="AV19815"/>
      <c r="AW19815"/>
      <c r="AX19815"/>
      <c r="AY19815"/>
      <c r="AZ19815"/>
    </row>
    <row r="19816">
      <c r="A19816"/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  <c r="X19816"/>
      <c r="Y19816"/>
      <c r="Z19816"/>
      <c r="AA19816"/>
      <c r="AB19816"/>
      <c r="AC19816"/>
      <c r="AD19816"/>
      <c r="AE19816"/>
      <c r="AF19816"/>
      <c r="AG19816"/>
      <c r="AH19816"/>
      <c r="AI19816"/>
      <c r="AJ19816"/>
      <c r="AK19816"/>
      <c r="AL19816"/>
      <c r="AM19816"/>
      <c r="AN19816"/>
      <c r="AO19816"/>
      <c r="AP19816"/>
      <c r="AQ19816"/>
      <c r="AR19816"/>
      <c r="AS19816"/>
      <c r="AT19816"/>
      <c r="AU19816"/>
      <c r="AV19816"/>
      <c r="AW19816"/>
      <c r="AX19816"/>
      <c r="AY19816"/>
      <c r="AZ19816"/>
    </row>
    <row r="19817">
      <c r="A19817"/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  <c r="X19817"/>
      <c r="Y19817"/>
      <c r="Z19817"/>
      <c r="AA19817"/>
      <c r="AB19817"/>
      <c r="AC19817"/>
      <c r="AD19817"/>
      <c r="AE19817"/>
      <c r="AF19817"/>
      <c r="AG19817"/>
      <c r="AH19817"/>
      <c r="AI19817"/>
      <c r="AJ19817"/>
      <c r="AK19817"/>
      <c r="AL19817"/>
      <c r="AM19817"/>
      <c r="AN19817"/>
      <c r="AO19817"/>
      <c r="AP19817"/>
      <c r="AQ19817"/>
      <c r="AR19817"/>
      <c r="AS19817"/>
      <c r="AT19817"/>
      <c r="AU19817"/>
      <c r="AV19817"/>
      <c r="AW19817"/>
      <c r="AX19817"/>
      <c r="AY19817"/>
      <c r="AZ19817"/>
    </row>
    <row r="19818">
      <c r="A19818"/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  <c r="X19818"/>
      <c r="Y19818"/>
      <c r="Z19818"/>
      <c r="AA19818"/>
      <c r="AB19818"/>
      <c r="AC19818"/>
      <c r="AD19818"/>
      <c r="AE19818"/>
      <c r="AF19818"/>
      <c r="AG19818"/>
      <c r="AH19818"/>
      <c r="AI19818"/>
      <c r="AJ19818"/>
      <c r="AK19818"/>
      <c r="AL19818"/>
      <c r="AM19818"/>
      <c r="AN19818"/>
      <c r="AO19818"/>
      <c r="AP19818"/>
      <c r="AQ19818"/>
      <c r="AR19818"/>
      <c r="AS19818"/>
      <c r="AT19818"/>
      <c r="AU19818"/>
      <c r="AV19818"/>
      <c r="AW19818"/>
      <c r="AX19818"/>
      <c r="AY19818"/>
      <c r="AZ19818"/>
    </row>
    <row r="19819">
      <c r="A19819"/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  <c r="X19819"/>
      <c r="Y19819"/>
      <c r="Z19819"/>
      <c r="AA19819"/>
      <c r="AB19819"/>
      <c r="AC19819"/>
      <c r="AD19819"/>
      <c r="AE19819"/>
      <c r="AF19819"/>
      <c r="AG19819"/>
      <c r="AH19819"/>
      <c r="AI19819"/>
      <c r="AJ19819"/>
      <c r="AK19819"/>
      <c r="AL19819"/>
      <c r="AM19819"/>
      <c r="AN19819"/>
      <c r="AO19819"/>
      <c r="AP19819"/>
      <c r="AQ19819"/>
      <c r="AR19819"/>
      <c r="AS19819"/>
      <c r="AT19819"/>
      <c r="AU19819"/>
      <c r="AV19819"/>
      <c r="AW19819"/>
      <c r="AX19819"/>
      <c r="AY19819"/>
      <c r="AZ19819"/>
    </row>
    <row r="19820">
      <c r="A19820"/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  <c r="X19820"/>
      <c r="Y19820"/>
      <c r="Z19820"/>
      <c r="AA19820"/>
      <c r="AB19820"/>
      <c r="AC19820"/>
      <c r="AD19820"/>
      <c r="AE19820"/>
      <c r="AF19820"/>
      <c r="AG19820"/>
      <c r="AH19820"/>
      <c r="AI19820"/>
      <c r="AJ19820"/>
      <c r="AK19820"/>
      <c r="AL19820"/>
      <c r="AM19820"/>
      <c r="AN19820"/>
      <c r="AO19820"/>
      <c r="AP19820"/>
      <c r="AQ19820"/>
      <c r="AR19820"/>
      <c r="AS19820"/>
      <c r="AT19820"/>
      <c r="AU19820"/>
      <c r="AV19820"/>
      <c r="AW19820"/>
      <c r="AX19820"/>
      <c r="AY19820"/>
      <c r="AZ19820"/>
    </row>
    <row r="19821">
      <c r="A19821"/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  <c r="X19821"/>
      <c r="Y19821"/>
      <c r="Z19821"/>
      <c r="AA19821"/>
      <c r="AB19821"/>
      <c r="AC19821"/>
      <c r="AD19821"/>
      <c r="AE19821"/>
      <c r="AF19821"/>
      <c r="AG19821"/>
      <c r="AH19821"/>
      <c r="AI19821"/>
      <c r="AJ19821"/>
      <c r="AK19821"/>
      <c r="AL19821"/>
      <c r="AM19821"/>
      <c r="AN19821"/>
      <c r="AO19821"/>
      <c r="AP19821"/>
      <c r="AQ19821"/>
      <c r="AR19821"/>
      <c r="AS19821"/>
      <c r="AT19821"/>
      <c r="AU19821"/>
      <c r="AV19821"/>
      <c r="AW19821"/>
      <c r="AX19821"/>
      <c r="AY19821"/>
      <c r="AZ19821"/>
    </row>
    <row r="19822">
      <c r="A19822"/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  <c r="X19822"/>
      <c r="Y19822"/>
      <c r="Z19822"/>
      <c r="AA19822"/>
      <c r="AB19822"/>
      <c r="AC19822"/>
      <c r="AD19822"/>
      <c r="AE19822"/>
      <c r="AF19822"/>
      <c r="AG19822"/>
      <c r="AH19822"/>
      <c r="AI19822"/>
      <c r="AJ19822"/>
      <c r="AK19822"/>
      <c r="AL19822"/>
      <c r="AM19822"/>
      <c r="AN19822"/>
      <c r="AO19822"/>
      <c r="AP19822"/>
      <c r="AQ19822"/>
      <c r="AR19822"/>
      <c r="AS19822"/>
      <c r="AT19822"/>
      <c r="AU19822"/>
      <c r="AV19822"/>
      <c r="AW19822"/>
      <c r="AX19822"/>
      <c r="AY19822"/>
      <c r="AZ19822"/>
    </row>
    <row r="19823">
      <c r="A19823"/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  <c r="X19823"/>
      <c r="Y19823"/>
      <c r="Z19823"/>
      <c r="AA19823"/>
      <c r="AB19823"/>
      <c r="AC19823"/>
      <c r="AD19823"/>
      <c r="AE19823"/>
      <c r="AF19823"/>
      <c r="AG19823"/>
      <c r="AH19823"/>
      <c r="AI19823"/>
      <c r="AJ19823"/>
      <c r="AK19823"/>
      <c r="AL19823"/>
      <c r="AM19823"/>
      <c r="AN19823"/>
      <c r="AO19823"/>
      <c r="AP19823"/>
      <c r="AQ19823"/>
      <c r="AR19823"/>
      <c r="AS19823"/>
      <c r="AT19823"/>
      <c r="AU19823"/>
      <c r="AV19823"/>
      <c r="AW19823"/>
      <c r="AX19823"/>
      <c r="AY19823"/>
      <c r="AZ19823"/>
    </row>
    <row r="19824">
      <c r="A19824"/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  <c r="W19824"/>
      <c r="X19824"/>
      <c r="Y19824"/>
      <c r="Z19824"/>
      <c r="AA19824"/>
      <c r="AB19824"/>
      <c r="AC19824"/>
      <c r="AD19824"/>
      <c r="AE19824"/>
      <c r="AF19824"/>
      <c r="AG19824"/>
      <c r="AH19824"/>
      <c r="AI19824"/>
      <c r="AJ19824"/>
      <c r="AK19824"/>
      <c r="AL19824"/>
      <c r="AM19824"/>
      <c r="AN19824"/>
      <c r="AO19824"/>
      <c r="AP19824"/>
      <c r="AQ19824"/>
      <c r="AR19824"/>
      <c r="AS19824"/>
      <c r="AT19824"/>
      <c r="AU19824"/>
      <c r="AV19824"/>
      <c r="AW19824"/>
      <c r="AX19824"/>
      <c r="AY19824"/>
      <c r="AZ19824"/>
    </row>
    <row r="19825">
      <c r="A19825"/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  <c r="X19825"/>
      <c r="Y19825"/>
      <c r="Z19825"/>
      <c r="AA19825"/>
      <c r="AB19825"/>
      <c r="AC19825"/>
      <c r="AD19825"/>
      <c r="AE19825"/>
      <c r="AF19825"/>
      <c r="AG19825"/>
      <c r="AH19825"/>
      <c r="AI19825"/>
      <c r="AJ19825"/>
      <c r="AK19825"/>
      <c r="AL19825"/>
      <c r="AM19825"/>
      <c r="AN19825"/>
      <c r="AO19825"/>
      <c r="AP19825"/>
      <c r="AQ19825"/>
      <c r="AR19825"/>
      <c r="AS19825"/>
      <c r="AT19825"/>
      <c r="AU19825"/>
      <c r="AV19825"/>
      <c r="AW19825"/>
      <c r="AX19825"/>
      <c r="AY19825"/>
      <c r="AZ19825"/>
    </row>
    <row r="19826">
      <c r="A19826"/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  <c r="X19826"/>
      <c r="Y19826"/>
      <c r="Z19826"/>
      <c r="AA19826"/>
      <c r="AB19826"/>
      <c r="AC19826"/>
      <c r="AD19826"/>
      <c r="AE19826"/>
      <c r="AF19826"/>
      <c r="AG19826"/>
      <c r="AH19826"/>
      <c r="AI19826"/>
      <c r="AJ19826"/>
      <c r="AK19826"/>
      <c r="AL19826"/>
      <c r="AM19826"/>
      <c r="AN19826"/>
      <c r="AO19826"/>
      <c r="AP19826"/>
      <c r="AQ19826"/>
      <c r="AR19826"/>
      <c r="AS19826"/>
      <c r="AT19826"/>
      <c r="AU19826"/>
      <c r="AV19826"/>
      <c r="AW19826"/>
      <c r="AX19826"/>
      <c r="AY19826"/>
      <c r="AZ19826"/>
    </row>
    <row r="19827">
      <c r="A19827"/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  <c r="X19827"/>
      <c r="Y19827"/>
      <c r="Z19827"/>
      <c r="AA19827"/>
      <c r="AB19827"/>
      <c r="AC19827"/>
      <c r="AD19827"/>
      <c r="AE19827"/>
      <c r="AF19827"/>
      <c r="AG19827"/>
      <c r="AH19827"/>
      <c r="AI19827"/>
      <c r="AJ19827"/>
      <c r="AK19827"/>
      <c r="AL19827"/>
      <c r="AM19827"/>
      <c r="AN19827"/>
      <c r="AO19827"/>
      <c r="AP19827"/>
      <c r="AQ19827"/>
      <c r="AR19827"/>
      <c r="AS19827"/>
      <c r="AT19827"/>
      <c r="AU19827"/>
      <c r="AV19827"/>
      <c r="AW19827"/>
      <c r="AX19827"/>
      <c r="AY19827"/>
      <c r="AZ19827"/>
    </row>
    <row r="19828">
      <c r="A19828"/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  <c r="X19828"/>
      <c r="Y19828"/>
      <c r="Z19828"/>
      <c r="AA19828"/>
      <c r="AB19828"/>
      <c r="AC19828"/>
      <c r="AD19828"/>
      <c r="AE19828"/>
      <c r="AF19828"/>
      <c r="AG19828"/>
      <c r="AH19828"/>
      <c r="AI19828"/>
      <c r="AJ19828"/>
      <c r="AK19828"/>
      <c r="AL19828"/>
      <c r="AM19828"/>
      <c r="AN19828"/>
      <c r="AO19828"/>
      <c r="AP19828"/>
      <c r="AQ19828"/>
      <c r="AR19828"/>
      <c r="AS19828"/>
      <c r="AT19828"/>
      <c r="AU19828"/>
      <c r="AV19828"/>
      <c r="AW19828"/>
      <c r="AX19828"/>
      <c r="AY19828"/>
      <c r="AZ19828"/>
    </row>
    <row r="19829">
      <c r="A19829"/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  <c r="X19829"/>
      <c r="Y19829"/>
      <c r="Z19829"/>
      <c r="AA19829"/>
      <c r="AB19829"/>
      <c r="AC19829"/>
      <c r="AD19829"/>
      <c r="AE19829"/>
      <c r="AF19829"/>
      <c r="AG19829"/>
      <c r="AH19829"/>
      <c r="AI19829"/>
      <c r="AJ19829"/>
      <c r="AK19829"/>
      <c r="AL19829"/>
      <c r="AM19829"/>
      <c r="AN19829"/>
      <c r="AO19829"/>
      <c r="AP19829"/>
      <c r="AQ19829"/>
      <c r="AR19829"/>
      <c r="AS19829"/>
      <c r="AT19829"/>
      <c r="AU19829"/>
      <c r="AV19829"/>
      <c r="AW19829"/>
      <c r="AX19829"/>
      <c r="AY19829"/>
      <c r="AZ19829"/>
    </row>
    <row r="19830">
      <c r="A19830"/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  <c r="X19830"/>
      <c r="Y19830"/>
      <c r="Z19830"/>
      <c r="AA19830"/>
      <c r="AB19830"/>
      <c r="AC19830"/>
      <c r="AD19830"/>
      <c r="AE19830"/>
      <c r="AF19830"/>
      <c r="AG19830"/>
      <c r="AH19830"/>
      <c r="AI19830"/>
      <c r="AJ19830"/>
      <c r="AK19830"/>
      <c r="AL19830"/>
      <c r="AM19830"/>
      <c r="AN19830"/>
      <c r="AO19830"/>
      <c r="AP19830"/>
      <c r="AQ19830"/>
      <c r="AR19830"/>
      <c r="AS19830"/>
      <c r="AT19830"/>
      <c r="AU19830"/>
      <c r="AV19830"/>
      <c r="AW19830"/>
      <c r="AX19830"/>
      <c r="AY19830"/>
      <c r="AZ19830"/>
    </row>
    <row r="19831">
      <c r="A19831"/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  <c r="X19831"/>
      <c r="Y19831"/>
      <c r="Z19831"/>
      <c r="AA19831"/>
      <c r="AB19831"/>
      <c r="AC19831"/>
      <c r="AD19831"/>
      <c r="AE19831"/>
      <c r="AF19831"/>
      <c r="AG19831"/>
      <c r="AH19831"/>
      <c r="AI19831"/>
      <c r="AJ19831"/>
      <c r="AK19831"/>
      <c r="AL19831"/>
      <c r="AM19831"/>
      <c r="AN19831"/>
      <c r="AO19831"/>
      <c r="AP19831"/>
      <c r="AQ19831"/>
      <c r="AR19831"/>
      <c r="AS19831"/>
      <c r="AT19831"/>
      <c r="AU19831"/>
      <c r="AV19831"/>
      <c r="AW19831"/>
      <c r="AX19831"/>
      <c r="AY19831"/>
      <c r="AZ19831"/>
    </row>
    <row r="19832">
      <c r="A19832"/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  <c r="X19832"/>
      <c r="Y19832"/>
      <c r="Z19832"/>
      <c r="AA19832"/>
      <c r="AB19832"/>
      <c r="AC19832"/>
      <c r="AD19832"/>
      <c r="AE19832"/>
      <c r="AF19832"/>
      <c r="AG19832"/>
      <c r="AH19832"/>
      <c r="AI19832"/>
      <c r="AJ19832"/>
      <c r="AK19832"/>
      <c r="AL19832"/>
      <c r="AM19832"/>
      <c r="AN19832"/>
      <c r="AO19832"/>
      <c r="AP19832"/>
      <c r="AQ19832"/>
      <c r="AR19832"/>
      <c r="AS19832"/>
      <c r="AT19832"/>
      <c r="AU19832"/>
      <c r="AV19832"/>
      <c r="AW19832"/>
      <c r="AX19832"/>
      <c r="AY19832"/>
      <c r="AZ19832"/>
    </row>
    <row r="19833">
      <c r="A19833"/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  <c r="X19833"/>
      <c r="Y19833"/>
      <c r="Z19833"/>
      <c r="AA19833"/>
      <c r="AB19833"/>
      <c r="AC19833"/>
      <c r="AD19833"/>
      <c r="AE19833"/>
      <c r="AF19833"/>
      <c r="AG19833"/>
      <c r="AH19833"/>
      <c r="AI19833"/>
      <c r="AJ19833"/>
      <c r="AK19833"/>
      <c r="AL19833"/>
      <c r="AM19833"/>
      <c r="AN19833"/>
      <c r="AO19833"/>
      <c r="AP19833"/>
      <c r="AQ19833"/>
      <c r="AR19833"/>
      <c r="AS19833"/>
      <c r="AT19833"/>
      <c r="AU19833"/>
      <c r="AV19833"/>
      <c r="AW19833"/>
      <c r="AX19833"/>
      <c r="AY19833"/>
      <c r="AZ19833"/>
    </row>
    <row r="19834">
      <c r="A19834"/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  <c r="X19834"/>
      <c r="Y19834"/>
      <c r="Z19834"/>
      <c r="AA19834"/>
      <c r="AB19834"/>
      <c r="AC19834"/>
      <c r="AD19834"/>
      <c r="AE19834"/>
      <c r="AF19834"/>
      <c r="AG19834"/>
      <c r="AH19834"/>
      <c r="AI19834"/>
      <c r="AJ19834"/>
      <c r="AK19834"/>
      <c r="AL19834"/>
      <c r="AM19834"/>
      <c r="AN19834"/>
      <c r="AO19834"/>
      <c r="AP19834"/>
      <c r="AQ19834"/>
      <c r="AR19834"/>
      <c r="AS19834"/>
      <c r="AT19834"/>
      <c r="AU19834"/>
      <c r="AV19834"/>
      <c r="AW19834"/>
      <c r="AX19834"/>
      <c r="AY19834"/>
      <c r="AZ19834"/>
    </row>
    <row r="19835">
      <c r="A19835"/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  <c r="X19835"/>
      <c r="Y19835"/>
      <c r="Z19835"/>
      <c r="AA19835"/>
      <c r="AB19835"/>
      <c r="AC19835"/>
      <c r="AD19835"/>
      <c r="AE19835"/>
      <c r="AF19835"/>
      <c r="AG19835"/>
      <c r="AH19835"/>
      <c r="AI19835"/>
      <c r="AJ19835"/>
      <c r="AK19835"/>
      <c r="AL19835"/>
      <c r="AM19835"/>
      <c r="AN19835"/>
      <c r="AO19835"/>
      <c r="AP19835"/>
      <c r="AQ19835"/>
      <c r="AR19835"/>
      <c r="AS19835"/>
      <c r="AT19835"/>
      <c r="AU19835"/>
      <c r="AV19835"/>
      <c r="AW19835"/>
      <c r="AX19835"/>
      <c r="AY19835"/>
      <c r="AZ19835"/>
    </row>
    <row r="19836">
      <c r="A19836"/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  <c r="X19836"/>
      <c r="Y19836"/>
      <c r="Z19836"/>
      <c r="AA19836"/>
      <c r="AB19836"/>
      <c r="AC19836"/>
      <c r="AD19836"/>
      <c r="AE19836"/>
      <c r="AF19836"/>
      <c r="AG19836"/>
      <c r="AH19836"/>
      <c r="AI19836"/>
      <c r="AJ19836"/>
      <c r="AK19836"/>
      <c r="AL19836"/>
      <c r="AM19836"/>
      <c r="AN19836"/>
      <c r="AO19836"/>
      <c r="AP19836"/>
      <c r="AQ19836"/>
      <c r="AR19836"/>
      <c r="AS19836"/>
      <c r="AT19836"/>
      <c r="AU19836"/>
      <c r="AV19836"/>
      <c r="AW19836"/>
      <c r="AX19836"/>
      <c r="AY19836"/>
      <c r="AZ19836"/>
    </row>
    <row r="19837">
      <c r="A19837"/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  <c r="X19837"/>
      <c r="Y19837"/>
      <c r="Z19837"/>
      <c r="AA19837"/>
      <c r="AB19837"/>
      <c r="AC19837"/>
      <c r="AD19837"/>
      <c r="AE19837"/>
      <c r="AF19837"/>
      <c r="AG19837"/>
      <c r="AH19837"/>
      <c r="AI19837"/>
      <c r="AJ19837"/>
      <c r="AK19837"/>
      <c r="AL19837"/>
      <c r="AM19837"/>
      <c r="AN19837"/>
      <c r="AO19837"/>
      <c r="AP19837"/>
      <c r="AQ19837"/>
      <c r="AR19837"/>
      <c r="AS19837"/>
      <c r="AT19837"/>
      <c r="AU19837"/>
      <c r="AV19837"/>
      <c r="AW19837"/>
      <c r="AX19837"/>
      <c r="AY19837"/>
      <c r="AZ19837"/>
    </row>
    <row r="19838">
      <c r="A19838"/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  <c r="X19838"/>
      <c r="Y19838"/>
      <c r="Z19838"/>
      <c r="AA19838"/>
      <c r="AB19838"/>
      <c r="AC19838"/>
      <c r="AD19838"/>
      <c r="AE19838"/>
      <c r="AF19838"/>
      <c r="AG19838"/>
      <c r="AH19838"/>
      <c r="AI19838"/>
      <c r="AJ19838"/>
      <c r="AK19838"/>
      <c r="AL19838"/>
      <c r="AM19838"/>
      <c r="AN19838"/>
      <c r="AO19838"/>
      <c r="AP19838"/>
      <c r="AQ19838"/>
      <c r="AR19838"/>
      <c r="AS19838"/>
      <c r="AT19838"/>
      <c r="AU19838"/>
      <c r="AV19838"/>
      <c r="AW19838"/>
      <c r="AX19838"/>
      <c r="AY19838"/>
      <c r="AZ19838"/>
    </row>
    <row r="19839">
      <c r="A19839"/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  <c r="X19839"/>
      <c r="Y19839"/>
      <c r="Z19839"/>
      <c r="AA19839"/>
      <c r="AB19839"/>
      <c r="AC19839"/>
      <c r="AD19839"/>
      <c r="AE19839"/>
      <c r="AF19839"/>
      <c r="AG19839"/>
      <c r="AH19839"/>
      <c r="AI19839"/>
      <c r="AJ19839"/>
      <c r="AK19839"/>
      <c r="AL19839"/>
      <c r="AM19839"/>
      <c r="AN19839"/>
      <c r="AO19839"/>
      <c r="AP19839"/>
      <c r="AQ19839"/>
      <c r="AR19839"/>
      <c r="AS19839"/>
      <c r="AT19839"/>
      <c r="AU19839"/>
      <c r="AV19839"/>
      <c r="AW19839"/>
      <c r="AX19839"/>
      <c r="AY19839"/>
      <c r="AZ19839"/>
    </row>
    <row r="19840">
      <c r="A19840"/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  <c r="X19840"/>
      <c r="Y19840"/>
      <c r="Z19840"/>
      <c r="AA19840"/>
      <c r="AB19840"/>
      <c r="AC19840"/>
      <c r="AD19840"/>
      <c r="AE19840"/>
      <c r="AF19840"/>
      <c r="AG19840"/>
      <c r="AH19840"/>
      <c r="AI19840"/>
      <c r="AJ19840"/>
      <c r="AK19840"/>
      <c r="AL19840"/>
      <c r="AM19840"/>
      <c r="AN19840"/>
      <c r="AO19840"/>
      <c r="AP19840"/>
      <c r="AQ19840"/>
      <c r="AR19840"/>
      <c r="AS19840"/>
      <c r="AT19840"/>
      <c r="AU19840"/>
      <c r="AV19840"/>
      <c r="AW19840"/>
      <c r="AX19840"/>
      <c r="AY19840"/>
      <c r="AZ19840"/>
    </row>
    <row r="19841">
      <c r="A19841"/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  <c r="X19841"/>
      <c r="Y19841"/>
      <c r="Z19841"/>
      <c r="AA19841"/>
      <c r="AB19841"/>
      <c r="AC19841"/>
      <c r="AD19841"/>
      <c r="AE19841"/>
      <c r="AF19841"/>
      <c r="AG19841"/>
      <c r="AH19841"/>
      <c r="AI19841"/>
      <c r="AJ19841"/>
      <c r="AK19841"/>
      <c r="AL19841"/>
      <c r="AM19841"/>
      <c r="AN19841"/>
      <c r="AO19841"/>
      <c r="AP19841"/>
      <c r="AQ19841"/>
      <c r="AR19841"/>
      <c r="AS19841"/>
      <c r="AT19841"/>
      <c r="AU19841"/>
      <c r="AV19841"/>
      <c r="AW19841"/>
      <c r="AX19841"/>
      <c r="AY19841"/>
      <c r="AZ19841"/>
    </row>
    <row r="19842">
      <c r="A19842"/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  <c r="X19842"/>
      <c r="Y19842"/>
      <c r="Z19842"/>
      <c r="AA19842"/>
      <c r="AB19842"/>
      <c r="AC19842"/>
      <c r="AD19842"/>
      <c r="AE19842"/>
      <c r="AF19842"/>
      <c r="AG19842"/>
      <c r="AH19842"/>
      <c r="AI19842"/>
      <c r="AJ19842"/>
      <c r="AK19842"/>
      <c r="AL19842"/>
      <c r="AM19842"/>
      <c r="AN19842"/>
      <c r="AO19842"/>
      <c r="AP19842"/>
      <c r="AQ19842"/>
      <c r="AR19842"/>
      <c r="AS19842"/>
      <c r="AT19842"/>
      <c r="AU19842"/>
      <c r="AV19842"/>
      <c r="AW19842"/>
      <c r="AX19842"/>
      <c r="AY19842"/>
      <c r="AZ19842"/>
    </row>
    <row r="19843">
      <c r="A19843"/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  <c r="X19843"/>
      <c r="Y19843"/>
      <c r="Z19843"/>
      <c r="AA19843"/>
      <c r="AB19843"/>
      <c r="AC19843"/>
      <c r="AD19843"/>
      <c r="AE19843"/>
      <c r="AF19843"/>
      <c r="AG19843"/>
      <c r="AH19843"/>
      <c r="AI19843"/>
      <c r="AJ19843"/>
      <c r="AK19843"/>
      <c r="AL19843"/>
      <c r="AM19843"/>
      <c r="AN19843"/>
      <c r="AO19843"/>
      <c r="AP19843"/>
      <c r="AQ19843"/>
      <c r="AR19843"/>
      <c r="AS19843"/>
      <c r="AT19843"/>
      <c r="AU19843"/>
      <c r="AV19843"/>
      <c r="AW19843"/>
      <c r="AX19843"/>
      <c r="AY19843"/>
      <c r="AZ19843"/>
    </row>
    <row r="19844">
      <c r="A19844"/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  <c r="X19844"/>
      <c r="Y19844"/>
      <c r="Z19844"/>
      <c r="AA19844"/>
      <c r="AB19844"/>
      <c r="AC19844"/>
      <c r="AD19844"/>
      <c r="AE19844"/>
      <c r="AF19844"/>
      <c r="AG19844"/>
      <c r="AH19844"/>
      <c r="AI19844"/>
      <c r="AJ19844"/>
      <c r="AK19844"/>
      <c r="AL19844"/>
      <c r="AM19844"/>
      <c r="AN19844"/>
      <c r="AO19844"/>
      <c r="AP19844"/>
      <c r="AQ19844"/>
      <c r="AR19844"/>
      <c r="AS19844"/>
      <c r="AT19844"/>
      <c r="AU19844"/>
      <c r="AV19844"/>
      <c r="AW19844"/>
      <c r="AX19844"/>
      <c r="AY19844"/>
      <c r="AZ19844"/>
    </row>
    <row r="19845">
      <c r="A19845"/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  <c r="X19845"/>
      <c r="Y19845"/>
      <c r="Z19845"/>
      <c r="AA19845"/>
      <c r="AB19845"/>
      <c r="AC19845"/>
      <c r="AD19845"/>
      <c r="AE19845"/>
      <c r="AF19845"/>
      <c r="AG19845"/>
      <c r="AH19845"/>
      <c r="AI19845"/>
      <c r="AJ19845"/>
      <c r="AK19845"/>
      <c r="AL19845"/>
      <c r="AM19845"/>
      <c r="AN19845"/>
      <c r="AO19845"/>
      <c r="AP19845"/>
      <c r="AQ19845"/>
      <c r="AR19845"/>
      <c r="AS19845"/>
      <c r="AT19845"/>
      <c r="AU19845"/>
      <c r="AV19845"/>
      <c r="AW19845"/>
      <c r="AX19845"/>
      <c r="AY19845"/>
      <c r="AZ19845"/>
    </row>
    <row r="19846">
      <c r="A19846"/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  <c r="X19846"/>
      <c r="Y19846"/>
      <c r="Z19846"/>
      <c r="AA19846"/>
      <c r="AB19846"/>
      <c r="AC19846"/>
      <c r="AD19846"/>
      <c r="AE19846"/>
      <c r="AF19846"/>
      <c r="AG19846"/>
      <c r="AH19846"/>
      <c r="AI19846"/>
      <c r="AJ19846"/>
      <c r="AK19846"/>
      <c r="AL19846"/>
      <c r="AM19846"/>
      <c r="AN19846"/>
      <c r="AO19846"/>
      <c r="AP19846"/>
      <c r="AQ19846"/>
      <c r="AR19846"/>
      <c r="AS19846"/>
      <c r="AT19846"/>
      <c r="AU19846"/>
      <c r="AV19846"/>
      <c r="AW19846"/>
      <c r="AX19846"/>
      <c r="AY19846"/>
      <c r="AZ19846"/>
    </row>
    <row r="19847">
      <c r="A19847"/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  <c r="X19847"/>
      <c r="Y19847"/>
      <c r="Z19847"/>
      <c r="AA19847"/>
      <c r="AB19847"/>
      <c r="AC19847"/>
      <c r="AD19847"/>
      <c r="AE19847"/>
      <c r="AF19847"/>
      <c r="AG19847"/>
      <c r="AH19847"/>
      <c r="AI19847"/>
      <c r="AJ19847"/>
      <c r="AK19847"/>
      <c r="AL19847"/>
      <c r="AM19847"/>
      <c r="AN19847"/>
      <c r="AO19847"/>
      <c r="AP19847"/>
      <c r="AQ19847"/>
      <c r="AR19847"/>
      <c r="AS19847"/>
      <c r="AT19847"/>
      <c r="AU19847"/>
      <c r="AV19847"/>
      <c r="AW19847"/>
      <c r="AX19847"/>
      <c r="AY19847"/>
      <c r="AZ19847"/>
    </row>
    <row r="19848">
      <c r="A19848"/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  <c r="X19848"/>
      <c r="Y19848"/>
      <c r="Z19848"/>
      <c r="AA19848"/>
      <c r="AB19848"/>
      <c r="AC19848"/>
      <c r="AD19848"/>
      <c r="AE19848"/>
      <c r="AF19848"/>
      <c r="AG19848"/>
      <c r="AH19848"/>
      <c r="AI19848"/>
      <c r="AJ19848"/>
      <c r="AK19848"/>
      <c r="AL19848"/>
      <c r="AM19848"/>
      <c r="AN19848"/>
      <c r="AO19848"/>
      <c r="AP19848"/>
      <c r="AQ19848"/>
      <c r="AR19848"/>
      <c r="AS19848"/>
      <c r="AT19848"/>
      <c r="AU19848"/>
      <c r="AV19848"/>
      <c r="AW19848"/>
      <c r="AX19848"/>
      <c r="AY19848"/>
      <c r="AZ19848"/>
    </row>
    <row r="19849">
      <c r="A19849"/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  <c r="X19849"/>
      <c r="Y19849"/>
      <c r="Z19849"/>
      <c r="AA19849"/>
      <c r="AB19849"/>
      <c r="AC19849"/>
      <c r="AD19849"/>
      <c r="AE19849"/>
      <c r="AF19849"/>
      <c r="AG19849"/>
      <c r="AH19849"/>
      <c r="AI19849"/>
      <c r="AJ19849"/>
      <c r="AK19849"/>
      <c r="AL19849"/>
      <c r="AM19849"/>
      <c r="AN19849"/>
      <c r="AO19849"/>
      <c r="AP19849"/>
      <c r="AQ19849"/>
      <c r="AR19849"/>
      <c r="AS19849"/>
      <c r="AT19849"/>
      <c r="AU19849"/>
      <c r="AV19849"/>
      <c r="AW19849"/>
      <c r="AX19849"/>
      <c r="AY19849"/>
      <c r="AZ19849"/>
    </row>
    <row r="19850">
      <c r="A19850"/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  <c r="X19850"/>
      <c r="Y19850"/>
      <c r="Z19850"/>
      <c r="AA19850"/>
      <c r="AB19850"/>
      <c r="AC19850"/>
      <c r="AD19850"/>
      <c r="AE19850"/>
      <c r="AF19850"/>
      <c r="AG19850"/>
      <c r="AH19850"/>
      <c r="AI19850"/>
      <c r="AJ19850"/>
      <c r="AK19850"/>
      <c r="AL19850"/>
      <c r="AM19850"/>
      <c r="AN19850"/>
      <c r="AO19850"/>
      <c r="AP19850"/>
      <c r="AQ19850"/>
      <c r="AR19850"/>
      <c r="AS19850"/>
      <c r="AT19850"/>
      <c r="AU19850"/>
      <c r="AV19850"/>
      <c r="AW19850"/>
      <c r="AX19850"/>
      <c r="AY19850"/>
      <c r="AZ19850"/>
    </row>
    <row r="19851">
      <c r="A19851"/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  <c r="X19851"/>
      <c r="Y19851"/>
      <c r="Z19851"/>
      <c r="AA19851"/>
      <c r="AB19851"/>
      <c r="AC19851"/>
      <c r="AD19851"/>
      <c r="AE19851"/>
      <c r="AF19851"/>
      <c r="AG19851"/>
      <c r="AH19851"/>
      <c r="AI19851"/>
      <c r="AJ19851"/>
      <c r="AK19851"/>
      <c r="AL19851"/>
      <c r="AM19851"/>
      <c r="AN19851"/>
      <c r="AO19851"/>
      <c r="AP19851"/>
      <c r="AQ19851"/>
      <c r="AR19851"/>
      <c r="AS19851"/>
      <c r="AT19851"/>
      <c r="AU19851"/>
      <c r="AV19851"/>
      <c r="AW19851"/>
      <c r="AX19851"/>
      <c r="AY19851"/>
      <c r="AZ19851"/>
    </row>
    <row r="19852">
      <c r="A19852"/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  <c r="X19852"/>
      <c r="Y19852"/>
      <c r="Z19852"/>
      <c r="AA19852"/>
      <c r="AB19852"/>
      <c r="AC19852"/>
      <c r="AD19852"/>
      <c r="AE19852"/>
      <c r="AF19852"/>
      <c r="AG19852"/>
      <c r="AH19852"/>
      <c r="AI19852"/>
      <c r="AJ19852"/>
      <c r="AK19852"/>
      <c r="AL19852"/>
      <c r="AM19852"/>
      <c r="AN19852"/>
      <c r="AO19852"/>
      <c r="AP19852"/>
      <c r="AQ19852"/>
      <c r="AR19852"/>
      <c r="AS19852"/>
      <c r="AT19852"/>
      <c r="AU19852"/>
      <c r="AV19852"/>
      <c r="AW19852"/>
      <c r="AX19852"/>
      <c r="AY19852"/>
      <c r="AZ19852"/>
    </row>
    <row r="19853">
      <c r="A19853"/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  <c r="X19853"/>
      <c r="Y19853"/>
      <c r="Z19853"/>
      <c r="AA19853"/>
      <c r="AB19853"/>
      <c r="AC19853"/>
      <c r="AD19853"/>
      <c r="AE19853"/>
      <c r="AF19853"/>
      <c r="AG19853"/>
      <c r="AH19853"/>
      <c r="AI19853"/>
      <c r="AJ19853"/>
      <c r="AK19853"/>
      <c r="AL19853"/>
      <c r="AM19853"/>
      <c r="AN19853"/>
      <c r="AO19853"/>
      <c r="AP19853"/>
      <c r="AQ19853"/>
      <c r="AR19853"/>
      <c r="AS19853"/>
      <c r="AT19853"/>
      <c r="AU19853"/>
      <c r="AV19853"/>
      <c r="AW19853"/>
      <c r="AX19853"/>
      <c r="AY19853"/>
      <c r="AZ19853"/>
    </row>
    <row r="19854">
      <c r="A19854"/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  <c r="W19854"/>
      <c r="X19854"/>
      <c r="Y19854"/>
      <c r="Z19854"/>
      <c r="AA19854"/>
      <c r="AB19854"/>
      <c r="AC19854"/>
      <c r="AD19854"/>
      <c r="AE19854"/>
      <c r="AF19854"/>
      <c r="AG19854"/>
      <c r="AH19854"/>
      <c r="AI19854"/>
      <c r="AJ19854"/>
      <c r="AK19854"/>
      <c r="AL19854"/>
      <c r="AM19854"/>
      <c r="AN19854"/>
      <c r="AO19854"/>
      <c r="AP19854"/>
      <c r="AQ19854"/>
      <c r="AR19854"/>
      <c r="AS19854"/>
      <c r="AT19854"/>
      <c r="AU19854"/>
      <c r="AV19854"/>
      <c r="AW19854"/>
      <c r="AX19854"/>
      <c r="AY19854"/>
      <c r="AZ19854"/>
    </row>
    <row r="19855">
      <c r="A19855"/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  <c r="X19855"/>
      <c r="Y19855"/>
      <c r="Z19855"/>
      <c r="AA19855"/>
      <c r="AB19855"/>
      <c r="AC19855"/>
      <c r="AD19855"/>
      <c r="AE19855"/>
      <c r="AF19855"/>
      <c r="AG19855"/>
      <c r="AH19855"/>
      <c r="AI19855"/>
      <c r="AJ19855"/>
      <c r="AK19855"/>
      <c r="AL19855"/>
      <c r="AM19855"/>
      <c r="AN19855"/>
      <c r="AO19855"/>
      <c r="AP19855"/>
      <c r="AQ19855"/>
      <c r="AR19855"/>
      <c r="AS19855"/>
      <c r="AT19855"/>
      <c r="AU19855"/>
      <c r="AV19855"/>
      <c r="AW19855"/>
      <c r="AX19855"/>
      <c r="AY19855"/>
      <c r="AZ19855"/>
    </row>
    <row r="19856">
      <c r="A19856"/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  <c r="X19856"/>
      <c r="Y19856"/>
      <c r="Z19856"/>
      <c r="AA19856"/>
      <c r="AB19856"/>
      <c r="AC19856"/>
      <c r="AD19856"/>
      <c r="AE19856"/>
      <c r="AF19856"/>
      <c r="AG19856"/>
      <c r="AH19856"/>
      <c r="AI19856"/>
      <c r="AJ19856"/>
      <c r="AK19856"/>
      <c r="AL19856"/>
      <c r="AM19856"/>
      <c r="AN19856"/>
      <c r="AO19856"/>
      <c r="AP19856"/>
      <c r="AQ19856"/>
      <c r="AR19856"/>
      <c r="AS19856"/>
      <c r="AT19856"/>
      <c r="AU19856"/>
      <c r="AV19856"/>
      <c r="AW19856"/>
      <c r="AX19856"/>
      <c r="AY19856"/>
      <c r="AZ19856"/>
    </row>
    <row r="19857">
      <c r="A19857"/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  <c r="X19857"/>
      <c r="Y19857"/>
      <c r="Z19857"/>
      <c r="AA19857"/>
      <c r="AB19857"/>
      <c r="AC19857"/>
      <c r="AD19857"/>
      <c r="AE19857"/>
      <c r="AF19857"/>
      <c r="AG19857"/>
      <c r="AH19857"/>
      <c r="AI19857"/>
      <c r="AJ19857"/>
      <c r="AK19857"/>
      <c r="AL19857"/>
      <c r="AM19857"/>
      <c r="AN19857"/>
      <c r="AO19857"/>
      <c r="AP19857"/>
      <c r="AQ19857"/>
      <c r="AR19857"/>
      <c r="AS19857"/>
      <c r="AT19857"/>
      <c r="AU19857"/>
      <c r="AV19857"/>
      <c r="AW19857"/>
      <c r="AX19857"/>
      <c r="AY19857"/>
      <c r="AZ19857"/>
    </row>
    <row r="19858">
      <c r="A19858"/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  <c r="X19858"/>
      <c r="Y19858"/>
      <c r="Z19858"/>
      <c r="AA19858"/>
      <c r="AB19858"/>
      <c r="AC19858"/>
      <c r="AD19858"/>
      <c r="AE19858"/>
      <c r="AF19858"/>
      <c r="AG19858"/>
      <c r="AH19858"/>
      <c r="AI19858"/>
      <c r="AJ19858"/>
      <c r="AK19858"/>
      <c r="AL19858"/>
      <c r="AM19858"/>
      <c r="AN19858"/>
      <c r="AO19858"/>
      <c r="AP19858"/>
      <c r="AQ19858"/>
      <c r="AR19858"/>
      <c r="AS19858"/>
      <c r="AT19858"/>
      <c r="AU19858"/>
      <c r="AV19858"/>
      <c r="AW19858"/>
      <c r="AX19858"/>
      <c r="AY19858"/>
      <c r="AZ19858"/>
    </row>
    <row r="19859">
      <c r="A19859"/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  <c r="X19859"/>
      <c r="Y19859"/>
      <c r="Z19859"/>
      <c r="AA19859"/>
      <c r="AB19859"/>
      <c r="AC19859"/>
      <c r="AD19859"/>
      <c r="AE19859"/>
      <c r="AF19859"/>
      <c r="AG19859"/>
      <c r="AH19859"/>
      <c r="AI19859"/>
      <c r="AJ19859"/>
      <c r="AK19859"/>
      <c r="AL19859"/>
      <c r="AM19859"/>
      <c r="AN19859"/>
      <c r="AO19859"/>
      <c r="AP19859"/>
      <c r="AQ19859"/>
      <c r="AR19859"/>
      <c r="AS19859"/>
      <c r="AT19859"/>
      <c r="AU19859"/>
      <c r="AV19859"/>
      <c r="AW19859"/>
      <c r="AX19859"/>
      <c r="AY19859"/>
      <c r="AZ19859"/>
    </row>
    <row r="19860">
      <c r="A19860"/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  <c r="X19860"/>
      <c r="Y19860"/>
      <c r="Z19860"/>
      <c r="AA19860"/>
      <c r="AB19860"/>
      <c r="AC19860"/>
      <c r="AD19860"/>
      <c r="AE19860"/>
      <c r="AF19860"/>
      <c r="AG19860"/>
      <c r="AH19860"/>
      <c r="AI19860"/>
      <c r="AJ19860"/>
      <c r="AK19860"/>
      <c r="AL19860"/>
      <c r="AM19860"/>
      <c r="AN19860"/>
      <c r="AO19860"/>
      <c r="AP19860"/>
      <c r="AQ19860"/>
      <c r="AR19860"/>
      <c r="AS19860"/>
      <c r="AT19860"/>
      <c r="AU19860"/>
      <c r="AV19860"/>
      <c r="AW19860"/>
      <c r="AX19860"/>
      <c r="AY19860"/>
      <c r="AZ19860"/>
    </row>
    <row r="19861">
      <c r="A19861"/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  <c r="X19861"/>
      <c r="Y19861"/>
      <c r="Z19861"/>
      <c r="AA19861"/>
      <c r="AB19861"/>
      <c r="AC19861"/>
      <c r="AD19861"/>
      <c r="AE19861"/>
      <c r="AF19861"/>
      <c r="AG19861"/>
      <c r="AH19861"/>
      <c r="AI19861"/>
      <c r="AJ19861"/>
      <c r="AK19861"/>
      <c r="AL19861"/>
      <c r="AM19861"/>
      <c r="AN19861"/>
      <c r="AO19861"/>
      <c r="AP19861"/>
      <c r="AQ19861"/>
      <c r="AR19861"/>
      <c r="AS19861"/>
      <c r="AT19861"/>
      <c r="AU19861"/>
      <c r="AV19861"/>
      <c r="AW19861"/>
      <c r="AX19861"/>
      <c r="AY19861"/>
      <c r="AZ19861"/>
    </row>
    <row r="19862">
      <c r="A19862"/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  <c r="X19862"/>
      <c r="Y19862"/>
      <c r="Z19862"/>
      <c r="AA19862"/>
      <c r="AB19862"/>
      <c r="AC19862"/>
      <c r="AD19862"/>
      <c r="AE19862"/>
      <c r="AF19862"/>
      <c r="AG19862"/>
      <c r="AH19862"/>
      <c r="AI19862"/>
      <c r="AJ19862"/>
      <c r="AK19862"/>
      <c r="AL19862"/>
      <c r="AM19862"/>
      <c r="AN19862"/>
      <c r="AO19862"/>
      <c r="AP19862"/>
      <c r="AQ19862"/>
      <c r="AR19862"/>
      <c r="AS19862"/>
      <c r="AT19862"/>
      <c r="AU19862"/>
      <c r="AV19862"/>
      <c r="AW19862"/>
      <c r="AX19862"/>
      <c r="AY19862"/>
      <c r="AZ19862"/>
    </row>
    <row r="19863">
      <c r="A19863"/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  <c r="X19863"/>
      <c r="Y19863"/>
      <c r="Z19863"/>
      <c r="AA19863"/>
      <c r="AB19863"/>
      <c r="AC19863"/>
      <c r="AD19863"/>
      <c r="AE19863"/>
      <c r="AF19863"/>
      <c r="AG19863"/>
      <c r="AH19863"/>
      <c r="AI19863"/>
      <c r="AJ19863"/>
      <c r="AK19863"/>
      <c r="AL19863"/>
      <c r="AM19863"/>
      <c r="AN19863"/>
      <c r="AO19863"/>
      <c r="AP19863"/>
      <c r="AQ19863"/>
      <c r="AR19863"/>
      <c r="AS19863"/>
      <c r="AT19863"/>
      <c r="AU19863"/>
      <c r="AV19863"/>
      <c r="AW19863"/>
      <c r="AX19863"/>
      <c r="AY19863"/>
      <c r="AZ19863"/>
    </row>
    <row r="19864">
      <c r="A19864"/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  <c r="X19864"/>
      <c r="Y19864"/>
      <c r="Z19864"/>
      <c r="AA19864"/>
      <c r="AB19864"/>
      <c r="AC19864"/>
      <c r="AD19864"/>
      <c r="AE19864"/>
      <c r="AF19864"/>
      <c r="AG19864"/>
      <c r="AH19864"/>
      <c r="AI19864"/>
      <c r="AJ19864"/>
      <c r="AK19864"/>
      <c r="AL19864"/>
      <c r="AM19864"/>
      <c r="AN19864"/>
      <c r="AO19864"/>
      <c r="AP19864"/>
      <c r="AQ19864"/>
      <c r="AR19864"/>
      <c r="AS19864"/>
      <c r="AT19864"/>
      <c r="AU19864"/>
      <c r="AV19864"/>
      <c r="AW19864"/>
      <c r="AX19864"/>
      <c r="AY19864"/>
      <c r="AZ19864"/>
    </row>
    <row r="19865">
      <c r="A19865"/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  <c r="X19865"/>
      <c r="Y19865"/>
      <c r="Z19865"/>
      <c r="AA19865"/>
      <c r="AB19865"/>
      <c r="AC19865"/>
      <c r="AD19865"/>
      <c r="AE19865"/>
      <c r="AF19865"/>
      <c r="AG19865"/>
      <c r="AH19865"/>
      <c r="AI19865"/>
      <c r="AJ19865"/>
      <c r="AK19865"/>
      <c r="AL19865"/>
      <c r="AM19865"/>
      <c r="AN19865"/>
      <c r="AO19865"/>
      <c r="AP19865"/>
      <c r="AQ19865"/>
      <c r="AR19865"/>
      <c r="AS19865"/>
      <c r="AT19865"/>
      <c r="AU19865"/>
      <c r="AV19865"/>
      <c r="AW19865"/>
      <c r="AX19865"/>
      <c r="AY19865"/>
      <c r="AZ19865"/>
    </row>
    <row r="19866">
      <c r="A19866"/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  <c r="X19866"/>
      <c r="Y19866"/>
      <c r="Z19866"/>
      <c r="AA19866"/>
      <c r="AB19866"/>
      <c r="AC19866"/>
      <c r="AD19866"/>
      <c r="AE19866"/>
      <c r="AF19866"/>
      <c r="AG19866"/>
      <c r="AH19866"/>
      <c r="AI19866"/>
      <c r="AJ19866"/>
      <c r="AK19866"/>
      <c r="AL19866"/>
      <c r="AM19866"/>
      <c r="AN19866"/>
      <c r="AO19866"/>
      <c r="AP19866"/>
      <c r="AQ19866"/>
      <c r="AR19866"/>
      <c r="AS19866"/>
      <c r="AT19866"/>
      <c r="AU19866"/>
      <c r="AV19866"/>
      <c r="AW19866"/>
      <c r="AX19866"/>
      <c r="AY19866"/>
      <c r="AZ19866"/>
    </row>
    <row r="19867">
      <c r="A19867"/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  <c r="X19867"/>
      <c r="Y19867"/>
      <c r="Z19867"/>
      <c r="AA19867"/>
      <c r="AB19867"/>
      <c r="AC19867"/>
      <c r="AD19867"/>
      <c r="AE19867"/>
      <c r="AF19867"/>
      <c r="AG19867"/>
      <c r="AH19867"/>
      <c r="AI19867"/>
      <c r="AJ19867"/>
      <c r="AK19867"/>
      <c r="AL19867"/>
      <c r="AM19867"/>
      <c r="AN19867"/>
      <c r="AO19867"/>
      <c r="AP19867"/>
      <c r="AQ19867"/>
      <c r="AR19867"/>
      <c r="AS19867"/>
      <c r="AT19867"/>
      <c r="AU19867"/>
      <c r="AV19867"/>
      <c r="AW19867"/>
      <c r="AX19867"/>
      <c r="AY19867"/>
      <c r="AZ19867"/>
    </row>
    <row r="19868">
      <c r="A19868"/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  <c r="X19868"/>
      <c r="Y19868"/>
      <c r="Z19868"/>
      <c r="AA19868"/>
      <c r="AB19868"/>
      <c r="AC19868"/>
      <c r="AD19868"/>
      <c r="AE19868"/>
      <c r="AF19868"/>
      <c r="AG19868"/>
      <c r="AH19868"/>
      <c r="AI19868"/>
      <c r="AJ19868"/>
      <c r="AK19868"/>
      <c r="AL19868"/>
      <c r="AM19868"/>
      <c r="AN19868"/>
      <c r="AO19868"/>
      <c r="AP19868"/>
      <c r="AQ19868"/>
      <c r="AR19868"/>
      <c r="AS19868"/>
      <c r="AT19868"/>
      <c r="AU19868"/>
      <c r="AV19868"/>
      <c r="AW19868"/>
      <c r="AX19868"/>
      <c r="AY19868"/>
      <c r="AZ19868"/>
    </row>
    <row r="19869">
      <c r="A19869"/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  <c r="X19869"/>
      <c r="Y19869"/>
      <c r="Z19869"/>
      <c r="AA19869"/>
      <c r="AB19869"/>
      <c r="AC19869"/>
      <c r="AD19869"/>
      <c r="AE19869"/>
      <c r="AF19869"/>
      <c r="AG19869"/>
      <c r="AH19869"/>
      <c r="AI19869"/>
      <c r="AJ19869"/>
      <c r="AK19869"/>
      <c r="AL19869"/>
      <c r="AM19869"/>
      <c r="AN19869"/>
      <c r="AO19869"/>
      <c r="AP19869"/>
      <c r="AQ19869"/>
      <c r="AR19869"/>
      <c r="AS19869"/>
      <c r="AT19869"/>
      <c r="AU19869"/>
      <c r="AV19869"/>
      <c r="AW19869"/>
      <c r="AX19869"/>
      <c r="AY19869"/>
      <c r="AZ19869"/>
    </row>
    <row r="19870">
      <c r="A19870"/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  <c r="X19870"/>
      <c r="Y19870"/>
      <c r="Z19870"/>
      <c r="AA19870"/>
      <c r="AB19870"/>
      <c r="AC19870"/>
      <c r="AD19870"/>
      <c r="AE19870"/>
      <c r="AF19870"/>
      <c r="AG19870"/>
      <c r="AH19870"/>
      <c r="AI19870"/>
      <c r="AJ19870"/>
      <c r="AK19870"/>
      <c r="AL19870"/>
      <c r="AM19870"/>
      <c r="AN19870"/>
      <c r="AO19870"/>
      <c r="AP19870"/>
      <c r="AQ19870"/>
      <c r="AR19870"/>
      <c r="AS19870"/>
      <c r="AT19870"/>
      <c r="AU19870"/>
      <c r="AV19870"/>
      <c r="AW19870"/>
      <c r="AX19870"/>
      <c r="AY19870"/>
      <c r="AZ19870"/>
    </row>
    <row r="19871">
      <c r="A19871"/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  <c r="X19871"/>
      <c r="Y19871"/>
      <c r="Z19871"/>
      <c r="AA19871"/>
      <c r="AB19871"/>
      <c r="AC19871"/>
      <c r="AD19871"/>
      <c r="AE19871"/>
      <c r="AF19871"/>
      <c r="AG19871"/>
      <c r="AH19871"/>
      <c r="AI19871"/>
      <c r="AJ19871"/>
      <c r="AK19871"/>
      <c r="AL19871"/>
      <c r="AM19871"/>
      <c r="AN19871"/>
      <c r="AO19871"/>
      <c r="AP19871"/>
      <c r="AQ19871"/>
      <c r="AR19871"/>
      <c r="AS19871"/>
      <c r="AT19871"/>
      <c r="AU19871"/>
      <c r="AV19871"/>
      <c r="AW19871"/>
      <c r="AX19871"/>
      <c r="AY19871"/>
      <c r="AZ19871"/>
    </row>
    <row r="19872">
      <c r="A19872"/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  <c r="X19872"/>
      <c r="Y19872"/>
      <c r="Z19872"/>
      <c r="AA19872"/>
      <c r="AB19872"/>
      <c r="AC19872"/>
      <c r="AD19872"/>
      <c r="AE19872"/>
      <c r="AF19872"/>
      <c r="AG19872"/>
      <c r="AH19872"/>
      <c r="AI19872"/>
      <c r="AJ19872"/>
      <c r="AK19872"/>
      <c r="AL19872"/>
      <c r="AM19872"/>
      <c r="AN19872"/>
      <c r="AO19872"/>
      <c r="AP19872"/>
      <c r="AQ19872"/>
      <c r="AR19872"/>
      <c r="AS19872"/>
      <c r="AT19872"/>
      <c r="AU19872"/>
      <c r="AV19872"/>
      <c r="AW19872"/>
      <c r="AX19872"/>
      <c r="AY19872"/>
      <c r="AZ19872"/>
    </row>
    <row r="19873">
      <c r="A19873"/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  <c r="X19873"/>
      <c r="Y19873"/>
      <c r="Z19873"/>
      <c r="AA19873"/>
      <c r="AB19873"/>
      <c r="AC19873"/>
      <c r="AD19873"/>
      <c r="AE19873"/>
      <c r="AF19873"/>
      <c r="AG19873"/>
      <c r="AH19873"/>
      <c r="AI19873"/>
      <c r="AJ19873"/>
      <c r="AK19873"/>
      <c r="AL19873"/>
      <c r="AM19873"/>
      <c r="AN19873"/>
      <c r="AO19873"/>
      <c r="AP19873"/>
      <c r="AQ19873"/>
      <c r="AR19873"/>
      <c r="AS19873"/>
      <c r="AT19873"/>
      <c r="AU19873"/>
      <c r="AV19873"/>
      <c r="AW19873"/>
      <c r="AX19873"/>
      <c r="AY19873"/>
      <c r="AZ19873"/>
    </row>
    <row r="19874">
      <c r="A19874"/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  <c r="X19874"/>
      <c r="Y19874"/>
      <c r="Z19874"/>
      <c r="AA19874"/>
      <c r="AB19874"/>
      <c r="AC19874"/>
      <c r="AD19874"/>
      <c r="AE19874"/>
      <c r="AF19874"/>
      <c r="AG19874"/>
      <c r="AH19874"/>
      <c r="AI19874"/>
      <c r="AJ19874"/>
      <c r="AK19874"/>
      <c r="AL19874"/>
      <c r="AM19874"/>
      <c r="AN19874"/>
      <c r="AO19874"/>
      <c r="AP19874"/>
      <c r="AQ19874"/>
      <c r="AR19874"/>
      <c r="AS19874"/>
      <c r="AT19874"/>
      <c r="AU19874"/>
      <c r="AV19874"/>
      <c r="AW19874"/>
      <c r="AX19874"/>
      <c r="AY19874"/>
      <c r="AZ19874"/>
    </row>
    <row r="19875">
      <c r="A19875"/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  <c r="X19875"/>
      <c r="Y19875"/>
      <c r="Z19875"/>
      <c r="AA19875"/>
      <c r="AB19875"/>
      <c r="AC19875"/>
      <c r="AD19875"/>
      <c r="AE19875"/>
      <c r="AF19875"/>
      <c r="AG19875"/>
      <c r="AH19875"/>
      <c r="AI19875"/>
      <c r="AJ19875"/>
      <c r="AK19875"/>
      <c r="AL19875"/>
      <c r="AM19875"/>
      <c r="AN19875"/>
      <c r="AO19875"/>
      <c r="AP19875"/>
      <c r="AQ19875"/>
      <c r="AR19875"/>
      <c r="AS19875"/>
      <c r="AT19875"/>
      <c r="AU19875"/>
      <c r="AV19875"/>
      <c r="AW19875"/>
      <c r="AX19875"/>
      <c r="AY19875"/>
      <c r="AZ19875"/>
    </row>
    <row r="19876">
      <c r="A19876"/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  <c r="X19876"/>
      <c r="Y19876"/>
      <c r="Z19876"/>
      <c r="AA19876"/>
      <c r="AB19876"/>
      <c r="AC19876"/>
      <c r="AD19876"/>
      <c r="AE19876"/>
      <c r="AF19876"/>
      <c r="AG19876"/>
      <c r="AH19876"/>
      <c r="AI19876"/>
      <c r="AJ19876"/>
      <c r="AK19876"/>
      <c r="AL19876"/>
      <c r="AM19876"/>
      <c r="AN19876"/>
      <c r="AO19876"/>
      <c r="AP19876"/>
      <c r="AQ19876"/>
      <c r="AR19876"/>
      <c r="AS19876"/>
      <c r="AT19876"/>
      <c r="AU19876"/>
      <c r="AV19876"/>
      <c r="AW19876"/>
      <c r="AX19876"/>
      <c r="AY19876"/>
      <c r="AZ19876"/>
    </row>
    <row r="19877">
      <c r="A19877"/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  <c r="X19877"/>
      <c r="Y19877"/>
      <c r="Z19877"/>
      <c r="AA19877"/>
      <c r="AB19877"/>
      <c r="AC19877"/>
      <c r="AD19877"/>
      <c r="AE19877"/>
      <c r="AF19877"/>
      <c r="AG19877"/>
      <c r="AH19877"/>
      <c r="AI19877"/>
      <c r="AJ19877"/>
      <c r="AK19877"/>
      <c r="AL19877"/>
      <c r="AM19877"/>
      <c r="AN19877"/>
      <c r="AO19877"/>
      <c r="AP19877"/>
      <c r="AQ19877"/>
      <c r="AR19877"/>
      <c r="AS19877"/>
      <c r="AT19877"/>
      <c r="AU19877"/>
      <c r="AV19877"/>
      <c r="AW19877"/>
      <c r="AX19877"/>
      <c r="AY19877"/>
      <c r="AZ19877"/>
    </row>
    <row r="19878">
      <c r="A19878"/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  <c r="X19878"/>
      <c r="Y19878"/>
      <c r="Z19878"/>
      <c r="AA19878"/>
      <c r="AB19878"/>
      <c r="AC19878"/>
      <c r="AD19878"/>
      <c r="AE19878"/>
      <c r="AF19878"/>
      <c r="AG19878"/>
      <c r="AH19878"/>
      <c r="AI19878"/>
      <c r="AJ19878"/>
      <c r="AK19878"/>
      <c r="AL19878"/>
      <c r="AM19878"/>
      <c r="AN19878"/>
      <c r="AO19878"/>
      <c r="AP19878"/>
      <c r="AQ19878"/>
      <c r="AR19878"/>
      <c r="AS19878"/>
      <c r="AT19878"/>
      <c r="AU19878"/>
      <c r="AV19878"/>
      <c r="AW19878"/>
      <c r="AX19878"/>
      <c r="AY19878"/>
      <c r="AZ19878"/>
    </row>
    <row r="19879">
      <c r="A19879"/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  <c r="X19879"/>
      <c r="Y19879"/>
      <c r="Z19879"/>
      <c r="AA19879"/>
      <c r="AB19879"/>
      <c r="AC19879"/>
      <c r="AD19879"/>
      <c r="AE19879"/>
      <c r="AF19879"/>
      <c r="AG19879"/>
      <c r="AH19879"/>
      <c r="AI19879"/>
      <c r="AJ19879"/>
      <c r="AK19879"/>
      <c r="AL19879"/>
      <c r="AM19879"/>
      <c r="AN19879"/>
      <c r="AO19879"/>
      <c r="AP19879"/>
      <c r="AQ19879"/>
      <c r="AR19879"/>
      <c r="AS19879"/>
      <c r="AT19879"/>
      <c r="AU19879"/>
      <c r="AV19879"/>
      <c r="AW19879"/>
      <c r="AX19879"/>
      <c r="AY19879"/>
      <c r="AZ19879"/>
    </row>
    <row r="19880">
      <c r="A19880"/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  <c r="X19880"/>
      <c r="Y19880"/>
      <c r="Z19880"/>
      <c r="AA19880"/>
      <c r="AB19880"/>
      <c r="AC19880"/>
      <c r="AD19880"/>
      <c r="AE19880"/>
      <c r="AF19880"/>
      <c r="AG19880"/>
      <c r="AH19880"/>
      <c r="AI19880"/>
      <c r="AJ19880"/>
      <c r="AK19880"/>
      <c r="AL19880"/>
      <c r="AM19880"/>
      <c r="AN19880"/>
      <c r="AO19880"/>
      <c r="AP19880"/>
      <c r="AQ19880"/>
      <c r="AR19880"/>
      <c r="AS19880"/>
      <c r="AT19880"/>
      <c r="AU19880"/>
      <c r="AV19880"/>
      <c r="AW19880"/>
      <c r="AX19880"/>
      <c r="AY19880"/>
      <c r="AZ19880"/>
    </row>
    <row r="19881">
      <c r="A19881"/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  <c r="X19881"/>
      <c r="Y19881"/>
      <c r="Z19881"/>
      <c r="AA19881"/>
      <c r="AB19881"/>
      <c r="AC19881"/>
      <c r="AD19881"/>
      <c r="AE19881"/>
      <c r="AF19881"/>
      <c r="AG19881"/>
      <c r="AH19881"/>
      <c r="AI19881"/>
      <c r="AJ19881"/>
      <c r="AK19881"/>
      <c r="AL19881"/>
      <c r="AM19881"/>
      <c r="AN19881"/>
      <c r="AO19881"/>
      <c r="AP19881"/>
      <c r="AQ19881"/>
      <c r="AR19881"/>
      <c r="AS19881"/>
      <c r="AT19881"/>
      <c r="AU19881"/>
      <c r="AV19881"/>
      <c r="AW19881"/>
      <c r="AX19881"/>
      <c r="AY19881"/>
      <c r="AZ19881"/>
    </row>
    <row r="19882">
      <c r="A19882"/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  <c r="X19882"/>
      <c r="Y19882"/>
      <c r="Z19882"/>
      <c r="AA19882"/>
      <c r="AB19882"/>
      <c r="AC19882"/>
      <c r="AD19882"/>
      <c r="AE19882"/>
      <c r="AF19882"/>
      <c r="AG19882"/>
      <c r="AH19882"/>
      <c r="AI19882"/>
      <c r="AJ19882"/>
      <c r="AK19882"/>
      <c r="AL19882"/>
      <c r="AM19882"/>
      <c r="AN19882"/>
      <c r="AO19882"/>
      <c r="AP19882"/>
      <c r="AQ19882"/>
      <c r="AR19882"/>
      <c r="AS19882"/>
      <c r="AT19882"/>
      <c r="AU19882"/>
      <c r="AV19882"/>
      <c r="AW19882"/>
      <c r="AX19882"/>
      <c r="AY19882"/>
      <c r="AZ19882"/>
    </row>
    <row r="19883">
      <c r="A19883"/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  <c r="X19883"/>
      <c r="Y19883"/>
      <c r="Z19883"/>
      <c r="AA19883"/>
      <c r="AB19883"/>
      <c r="AC19883"/>
      <c r="AD19883"/>
      <c r="AE19883"/>
      <c r="AF19883"/>
      <c r="AG19883"/>
      <c r="AH19883"/>
      <c r="AI19883"/>
      <c r="AJ19883"/>
      <c r="AK19883"/>
      <c r="AL19883"/>
      <c r="AM19883"/>
      <c r="AN19883"/>
      <c r="AO19883"/>
      <c r="AP19883"/>
      <c r="AQ19883"/>
      <c r="AR19883"/>
      <c r="AS19883"/>
      <c r="AT19883"/>
      <c r="AU19883"/>
      <c r="AV19883"/>
      <c r="AW19883"/>
      <c r="AX19883"/>
      <c r="AY19883"/>
      <c r="AZ19883"/>
    </row>
    <row r="19884">
      <c r="A19884"/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  <c r="X19884"/>
      <c r="Y19884"/>
      <c r="Z19884"/>
      <c r="AA19884"/>
      <c r="AB19884"/>
      <c r="AC19884"/>
      <c r="AD19884"/>
      <c r="AE19884"/>
      <c r="AF19884"/>
      <c r="AG19884"/>
      <c r="AH19884"/>
      <c r="AI19884"/>
      <c r="AJ19884"/>
      <c r="AK19884"/>
      <c r="AL19884"/>
      <c r="AM19884"/>
      <c r="AN19884"/>
      <c r="AO19884"/>
      <c r="AP19884"/>
      <c r="AQ19884"/>
      <c r="AR19884"/>
      <c r="AS19884"/>
      <c r="AT19884"/>
      <c r="AU19884"/>
      <c r="AV19884"/>
      <c r="AW19884"/>
      <c r="AX19884"/>
      <c r="AY19884"/>
      <c r="AZ19884"/>
    </row>
    <row r="19885">
      <c r="A19885"/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  <c r="W19885"/>
      <c r="X19885"/>
      <c r="Y19885"/>
      <c r="Z19885"/>
      <c r="AA19885"/>
      <c r="AB19885"/>
      <c r="AC19885"/>
      <c r="AD19885"/>
      <c r="AE19885"/>
      <c r="AF19885"/>
      <c r="AG19885"/>
      <c r="AH19885"/>
      <c r="AI19885"/>
      <c r="AJ19885"/>
      <c r="AK19885"/>
      <c r="AL19885"/>
      <c r="AM19885"/>
      <c r="AN19885"/>
      <c r="AO19885"/>
      <c r="AP19885"/>
      <c r="AQ19885"/>
      <c r="AR19885"/>
      <c r="AS19885"/>
      <c r="AT19885"/>
      <c r="AU19885"/>
      <c r="AV19885"/>
      <c r="AW19885"/>
      <c r="AX19885"/>
      <c r="AY19885"/>
      <c r="AZ19885"/>
    </row>
    <row r="19886">
      <c r="A19886"/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  <c r="X19886"/>
      <c r="Y19886"/>
      <c r="Z19886"/>
      <c r="AA19886"/>
      <c r="AB19886"/>
      <c r="AC19886"/>
      <c r="AD19886"/>
      <c r="AE19886"/>
      <c r="AF19886"/>
      <c r="AG19886"/>
      <c r="AH19886"/>
      <c r="AI19886"/>
      <c r="AJ19886"/>
      <c r="AK19886"/>
      <c r="AL19886"/>
      <c r="AM19886"/>
      <c r="AN19886"/>
      <c r="AO19886"/>
      <c r="AP19886"/>
      <c r="AQ19886"/>
      <c r="AR19886"/>
      <c r="AS19886"/>
      <c r="AT19886"/>
      <c r="AU19886"/>
      <c r="AV19886"/>
      <c r="AW19886"/>
      <c r="AX19886"/>
      <c r="AY19886"/>
      <c r="AZ19886"/>
    </row>
    <row r="19887">
      <c r="A19887"/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  <c r="X19887"/>
      <c r="Y19887"/>
      <c r="Z19887"/>
      <c r="AA19887"/>
      <c r="AB19887"/>
      <c r="AC19887"/>
      <c r="AD19887"/>
      <c r="AE19887"/>
      <c r="AF19887"/>
      <c r="AG19887"/>
      <c r="AH19887"/>
      <c r="AI19887"/>
      <c r="AJ19887"/>
      <c r="AK19887"/>
      <c r="AL19887"/>
      <c r="AM19887"/>
      <c r="AN19887"/>
      <c r="AO19887"/>
      <c r="AP19887"/>
      <c r="AQ19887"/>
      <c r="AR19887"/>
      <c r="AS19887"/>
      <c r="AT19887"/>
      <c r="AU19887"/>
      <c r="AV19887"/>
      <c r="AW19887"/>
      <c r="AX19887"/>
      <c r="AY19887"/>
      <c r="AZ19887"/>
    </row>
    <row r="19888">
      <c r="A19888"/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  <c r="X19888"/>
      <c r="Y19888"/>
      <c r="Z19888"/>
      <c r="AA19888"/>
      <c r="AB19888"/>
      <c r="AC19888"/>
      <c r="AD19888"/>
      <c r="AE19888"/>
      <c r="AF19888"/>
      <c r="AG19888"/>
      <c r="AH19888"/>
      <c r="AI19888"/>
      <c r="AJ19888"/>
      <c r="AK19888"/>
      <c r="AL19888"/>
      <c r="AM19888"/>
      <c r="AN19888"/>
      <c r="AO19888"/>
      <c r="AP19888"/>
      <c r="AQ19888"/>
      <c r="AR19888"/>
      <c r="AS19888"/>
      <c r="AT19888"/>
      <c r="AU19888"/>
      <c r="AV19888"/>
      <c r="AW19888"/>
      <c r="AX19888"/>
      <c r="AY19888"/>
      <c r="AZ19888"/>
    </row>
    <row r="19889">
      <c r="A19889"/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  <c r="X19889"/>
      <c r="Y19889"/>
      <c r="Z19889"/>
      <c r="AA19889"/>
      <c r="AB19889"/>
      <c r="AC19889"/>
      <c r="AD19889"/>
      <c r="AE19889"/>
      <c r="AF19889"/>
      <c r="AG19889"/>
      <c r="AH19889"/>
      <c r="AI19889"/>
      <c r="AJ19889"/>
      <c r="AK19889"/>
      <c r="AL19889"/>
      <c r="AM19889"/>
      <c r="AN19889"/>
      <c r="AO19889"/>
      <c r="AP19889"/>
      <c r="AQ19889"/>
      <c r="AR19889"/>
      <c r="AS19889"/>
      <c r="AT19889"/>
      <c r="AU19889"/>
      <c r="AV19889"/>
      <c r="AW19889"/>
      <c r="AX19889"/>
      <c r="AY19889"/>
      <c r="AZ19889"/>
    </row>
    <row r="19890">
      <c r="A19890"/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  <c r="X19890"/>
      <c r="Y19890"/>
      <c r="Z19890"/>
      <c r="AA19890"/>
      <c r="AB19890"/>
      <c r="AC19890"/>
      <c r="AD19890"/>
      <c r="AE19890"/>
      <c r="AF19890"/>
      <c r="AG19890"/>
      <c r="AH19890"/>
      <c r="AI19890"/>
      <c r="AJ19890"/>
      <c r="AK19890"/>
      <c r="AL19890"/>
      <c r="AM19890"/>
      <c r="AN19890"/>
      <c r="AO19890"/>
      <c r="AP19890"/>
      <c r="AQ19890"/>
      <c r="AR19890"/>
      <c r="AS19890"/>
      <c r="AT19890"/>
      <c r="AU19890"/>
      <c r="AV19890"/>
      <c r="AW19890"/>
      <c r="AX19890"/>
      <c r="AY19890"/>
      <c r="AZ19890"/>
    </row>
    <row r="19891">
      <c r="A19891"/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  <c r="X19891"/>
      <c r="Y19891"/>
      <c r="Z19891"/>
      <c r="AA19891"/>
      <c r="AB19891"/>
      <c r="AC19891"/>
      <c r="AD19891"/>
      <c r="AE19891"/>
      <c r="AF19891"/>
      <c r="AG19891"/>
      <c r="AH19891"/>
      <c r="AI19891"/>
      <c r="AJ19891"/>
      <c r="AK19891"/>
      <c r="AL19891"/>
      <c r="AM19891"/>
      <c r="AN19891"/>
      <c r="AO19891"/>
      <c r="AP19891"/>
      <c r="AQ19891"/>
      <c r="AR19891"/>
      <c r="AS19891"/>
      <c r="AT19891"/>
      <c r="AU19891"/>
      <c r="AV19891"/>
      <c r="AW19891"/>
      <c r="AX19891"/>
      <c r="AY19891"/>
      <c r="AZ19891"/>
    </row>
    <row r="19892">
      <c r="A19892"/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  <c r="X19892"/>
      <c r="Y19892"/>
      <c r="Z19892"/>
      <c r="AA19892"/>
      <c r="AB19892"/>
      <c r="AC19892"/>
      <c r="AD19892"/>
      <c r="AE19892"/>
      <c r="AF19892"/>
      <c r="AG19892"/>
      <c r="AH19892"/>
      <c r="AI19892"/>
      <c r="AJ19892"/>
      <c r="AK19892"/>
      <c r="AL19892"/>
      <c r="AM19892"/>
      <c r="AN19892"/>
      <c r="AO19892"/>
      <c r="AP19892"/>
      <c r="AQ19892"/>
      <c r="AR19892"/>
      <c r="AS19892"/>
      <c r="AT19892"/>
      <c r="AU19892"/>
      <c r="AV19892"/>
      <c r="AW19892"/>
      <c r="AX19892"/>
      <c r="AY19892"/>
      <c r="AZ19892"/>
    </row>
    <row r="19893">
      <c r="A19893"/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  <c r="X19893"/>
      <c r="Y19893"/>
      <c r="Z19893"/>
      <c r="AA19893"/>
      <c r="AB19893"/>
      <c r="AC19893"/>
      <c r="AD19893"/>
      <c r="AE19893"/>
      <c r="AF19893"/>
      <c r="AG19893"/>
      <c r="AH19893"/>
      <c r="AI19893"/>
      <c r="AJ19893"/>
      <c r="AK19893"/>
      <c r="AL19893"/>
      <c r="AM19893"/>
      <c r="AN19893"/>
      <c r="AO19893"/>
      <c r="AP19893"/>
      <c r="AQ19893"/>
      <c r="AR19893"/>
      <c r="AS19893"/>
      <c r="AT19893"/>
      <c r="AU19893"/>
      <c r="AV19893"/>
      <c r="AW19893"/>
      <c r="AX19893"/>
      <c r="AY19893"/>
      <c r="AZ19893"/>
    </row>
    <row r="19894">
      <c r="A19894"/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  <c r="X19894"/>
      <c r="Y19894"/>
      <c r="Z19894"/>
      <c r="AA19894"/>
      <c r="AB19894"/>
      <c r="AC19894"/>
      <c r="AD19894"/>
      <c r="AE19894"/>
      <c r="AF19894"/>
      <c r="AG19894"/>
      <c r="AH19894"/>
      <c r="AI19894"/>
      <c r="AJ19894"/>
      <c r="AK19894"/>
      <c r="AL19894"/>
      <c r="AM19894"/>
      <c r="AN19894"/>
      <c r="AO19894"/>
      <c r="AP19894"/>
      <c r="AQ19894"/>
      <c r="AR19894"/>
      <c r="AS19894"/>
      <c r="AT19894"/>
      <c r="AU19894"/>
      <c r="AV19894"/>
      <c r="AW19894"/>
      <c r="AX19894"/>
      <c r="AY19894"/>
      <c r="AZ19894"/>
    </row>
    <row r="19895">
      <c r="A19895"/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  <c r="X19895"/>
      <c r="Y19895"/>
      <c r="Z19895"/>
      <c r="AA19895"/>
      <c r="AB19895"/>
      <c r="AC19895"/>
      <c r="AD19895"/>
      <c r="AE19895"/>
      <c r="AF19895"/>
      <c r="AG19895"/>
      <c r="AH19895"/>
      <c r="AI19895"/>
      <c r="AJ19895"/>
      <c r="AK19895"/>
      <c r="AL19895"/>
      <c r="AM19895"/>
      <c r="AN19895"/>
      <c r="AO19895"/>
      <c r="AP19895"/>
      <c r="AQ19895"/>
      <c r="AR19895"/>
      <c r="AS19895"/>
      <c r="AT19895"/>
      <c r="AU19895"/>
      <c r="AV19895"/>
      <c r="AW19895"/>
      <c r="AX19895"/>
      <c r="AY19895"/>
      <c r="AZ19895"/>
    </row>
    <row r="19896">
      <c r="A19896"/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  <c r="X19896"/>
      <c r="Y19896"/>
      <c r="Z19896"/>
      <c r="AA19896"/>
      <c r="AB19896"/>
      <c r="AC19896"/>
      <c r="AD19896"/>
      <c r="AE19896"/>
      <c r="AF19896"/>
      <c r="AG19896"/>
      <c r="AH19896"/>
      <c r="AI19896"/>
      <c r="AJ19896"/>
      <c r="AK19896"/>
      <c r="AL19896"/>
      <c r="AM19896"/>
      <c r="AN19896"/>
      <c r="AO19896"/>
      <c r="AP19896"/>
      <c r="AQ19896"/>
      <c r="AR19896"/>
      <c r="AS19896"/>
      <c r="AT19896"/>
      <c r="AU19896"/>
      <c r="AV19896"/>
      <c r="AW19896"/>
      <c r="AX19896"/>
      <c r="AY19896"/>
      <c r="AZ19896"/>
    </row>
    <row r="19897">
      <c r="A19897"/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  <c r="X19897"/>
      <c r="Y19897"/>
      <c r="Z19897"/>
      <c r="AA19897"/>
      <c r="AB19897"/>
      <c r="AC19897"/>
      <c r="AD19897"/>
      <c r="AE19897"/>
      <c r="AF19897"/>
      <c r="AG19897"/>
      <c r="AH19897"/>
      <c r="AI19897"/>
      <c r="AJ19897"/>
      <c r="AK19897"/>
      <c r="AL19897"/>
      <c r="AM19897"/>
      <c r="AN19897"/>
      <c r="AO19897"/>
      <c r="AP19897"/>
      <c r="AQ19897"/>
      <c r="AR19897"/>
      <c r="AS19897"/>
      <c r="AT19897"/>
      <c r="AU19897"/>
      <c r="AV19897"/>
      <c r="AW19897"/>
      <c r="AX19897"/>
      <c r="AY19897"/>
      <c r="AZ19897"/>
    </row>
    <row r="19898">
      <c r="A19898"/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  <c r="X19898"/>
      <c r="Y19898"/>
      <c r="Z19898"/>
      <c r="AA19898"/>
      <c r="AB19898"/>
      <c r="AC19898"/>
      <c r="AD19898"/>
      <c r="AE19898"/>
      <c r="AF19898"/>
      <c r="AG19898"/>
      <c r="AH19898"/>
      <c r="AI19898"/>
      <c r="AJ19898"/>
      <c r="AK19898"/>
      <c r="AL19898"/>
      <c r="AM19898"/>
      <c r="AN19898"/>
      <c r="AO19898"/>
      <c r="AP19898"/>
      <c r="AQ19898"/>
      <c r="AR19898"/>
      <c r="AS19898"/>
      <c r="AT19898"/>
      <c r="AU19898"/>
      <c r="AV19898"/>
      <c r="AW19898"/>
      <c r="AX19898"/>
      <c r="AY19898"/>
      <c r="AZ19898"/>
    </row>
    <row r="19899">
      <c r="A19899"/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  <c r="X19899"/>
      <c r="Y19899"/>
      <c r="Z19899"/>
      <c r="AA19899"/>
      <c r="AB19899"/>
      <c r="AC19899"/>
      <c r="AD19899"/>
      <c r="AE19899"/>
      <c r="AF19899"/>
      <c r="AG19899"/>
      <c r="AH19899"/>
      <c r="AI19899"/>
      <c r="AJ19899"/>
      <c r="AK19899"/>
      <c r="AL19899"/>
      <c r="AM19899"/>
      <c r="AN19899"/>
      <c r="AO19899"/>
      <c r="AP19899"/>
      <c r="AQ19899"/>
      <c r="AR19899"/>
      <c r="AS19899"/>
      <c r="AT19899"/>
      <c r="AU19899"/>
      <c r="AV19899"/>
      <c r="AW19899"/>
      <c r="AX19899"/>
      <c r="AY19899"/>
      <c r="AZ19899"/>
    </row>
    <row r="19900">
      <c r="A19900"/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  <c r="X19900"/>
      <c r="Y19900"/>
      <c r="Z19900"/>
      <c r="AA19900"/>
      <c r="AB19900"/>
      <c r="AC19900"/>
      <c r="AD19900"/>
      <c r="AE19900"/>
      <c r="AF19900"/>
      <c r="AG19900"/>
      <c r="AH19900"/>
      <c r="AI19900"/>
      <c r="AJ19900"/>
      <c r="AK19900"/>
      <c r="AL19900"/>
      <c r="AM19900"/>
      <c r="AN19900"/>
      <c r="AO19900"/>
      <c r="AP19900"/>
      <c r="AQ19900"/>
      <c r="AR19900"/>
      <c r="AS19900"/>
      <c r="AT19900"/>
      <c r="AU19900"/>
      <c r="AV19900"/>
      <c r="AW19900"/>
      <c r="AX19900"/>
      <c r="AY19900"/>
      <c r="AZ19900"/>
    </row>
    <row r="19901">
      <c r="A19901"/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  <c r="X19901"/>
      <c r="Y19901"/>
      <c r="Z19901"/>
      <c r="AA19901"/>
      <c r="AB19901"/>
      <c r="AC19901"/>
      <c r="AD19901"/>
      <c r="AE19901"/>
      <c r="AF19901"/>
      <c r="AG19901"/>
      <c r="AH19901"/>
      <c r="AI19901"/>
      <c r="AJ19901"/>
      <c r="AK19901"/>
      <c r="AL19901"/>
      <c r="AM19901"/>
      <c r="AN19901"/>
      <c r="AO19901"/>
      <c r="AP19901"/>
      <c r="AQ19901"/>
      <c r="AR19901"/>
      <c r="AS19901"/>
      <c r="AT19901"/>
      <c r="AU19901"/>
      <c r="AV19901"/>
      <c r="AW19901"/>
      <c r="AX19901"/>
      <c r="AY19901"/>
      <c r="AZ19901"/>
    </row>
    <row r="19902">
      <c r="A19902"/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  <c r="X19902"/>
      <c r="Y19902"/>
      <c r="Z19902"/>
      <c r="AA19902"/>
      <c r="AB19902"/>
      <c r="AC19902"/>
      <c r="AD19902"/>
      <c r="AE19902"/>
      <c r="AF19902"/>
      <c r="AG19902"/>
      <c r="AH19902"/>
      <c r="AI19902"/>
      <c r="AJ19902"/>
      <c r="AK19902"/>
      <c r="AL19902"/>
      <c r="AM19902"/>
      <c r="AN19902"/>
      <c r="AO19902"/>
      <c r="AP19902"/>
      <c r="AQ19902"/>
      <c r="AR19902"/>
      <c r="AS19902"/>
      <c r="AT19902"/>
      <c r="AU19902"/>
      <c r="AV19902"/>
      <c r="AW19902"/>
      <c r="AX19902"/>
      <c r="AY19902"/>
      <c r="AZ19902"/>
    </row>
    <row r="19903">
      <c r="A19903"/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  <c r="X19903"/>
      <c r="Y19903"/>
      <c r="Z19903"/>
      <c r="AA19903"/>
      <c r="AB19903"/>
      <c r="AC19903"/>
      <c r="AD19903"/>
      <c r="AE19903"/>
      <c r="AF19903"/>
      <c r="AG19903"/>
      <c r="AH19903"/>
      <c r="AI19903"/>
      <c r="AJ19903"/>
      <c r="AK19903"/>
      <c r="AL19903"/>
      <c r="AM19903"/>
      <c r="AN19903"/>
      <c r="AO19903"/>
      <c r="AP19903"/>
      <c r="AQ19903"/>
      <c r="AR19903"/>
      <c r="AS19903"/>
      <c r="AT19903"/>
      <c r="AU19903"/>
      <c r="AV19903"/>
      <c r="AW19903"/>
      <c r="AX19903"/>
      <c r="AY19903"/>
      <c r="AZ19903"/>
    </row>
    <row r="19904">
      <c r="A19904"/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  <c r="X19904"/>
      <c r="Y19904"/>
      <c r="Z19904"/>
      <c r="AA19904"/>
      <c r="AB19904"/>
      <c r="AC19904"/>
      <c r="AD19904"/>
      <c r="AE19904"/>
      <c r="AF19904"/>
      <c r="AG19904"/>
      <c r="AH19904"/>
      <c r="AI19904"/>
      <c r="AJ19904"/>
      <c r="AK19904"/>
      <c r="AL19904"/>
      <c r="AM19904"/>
      <c r="AN19904"/>
      <c r="AO19904"/>
      <c r="AP19904"/>
      <c r="AQ19904"/>
      <c r="AR19904"/>
      <c r="AS19904"/>
      <c r="AT19904"/>
      <c r="AU19904"/>
      <c r="AV19904"/>
      <c r="AW19904"/>
      <c r="AX19904"/>
      <c r="AY19904"/>
      <c r="AZ19904"/>
    </row>
    <row r="19905">
      <c r="A19905"/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  <c r="X19905"/>
      <c r="Y19905"/>
      <c r="Z19905"/>
      <c r="AA19905"/>
      <c r="AB19905"/>
      <c r="AC19905"/>
      <c r="AD19905"/>
      <c r="AE19905"/>
      <c r="AF19905"/>
      <c r="AG19905"/>
      <c r="AH19905"/>
      <c r="AI19905"/>
      <c r="AJ19905"/>
      <c r="AK19905"/>
      <c r="AL19905"/>
      <c r="AM19905"/>
      <c r="AN19905"/>
      <c r="AO19905"/>
      <c r="AP19905"/>
      <c r="AQ19905"/>
      <c r="AR19905"/>
      <c r="AS19905"/>
      <c r="AT19905"/>
      <c r="AU19905"/>
      <c r="AV19905"/>
      <c r="AW19905"/>
      <c r="AX19905"/>
      <c r="AY19905"/>
      <c r="AZ19905"/>
    </row>
    <row r="19906">
      <c r="A19906"/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  <c r="X19906"/>
      <c r="Y19906"/>
      <c r="Z19906"/>
      <c r="AA19906"/>
      <c r="AB19906"/>
      <c r="AC19906"/>
      <c r="AD19906"/>
      <c r="AE19906"/>
      <c r="AF19906"/>
      <c r="AG19906"/>
      <c r="AH19906"/>
      <c r="AI19906"/>
      <c r="AJ19906"/>
      <c r="AK19906"/>
      <c r="AL19906"/>
      <c r="AM19906"/>
      <c r="AN19906"/>
      <c r="AO19906"/>
      <c r="AP19906"/>
      <c r="AQ19906"/>
      <c r="AR19906"/>
      <c r="AS19906"/>
      <c r="AT19906"/>
      <c r="AU19906"/>
      <c r="AV19906"/>
      <c r="AW19906"/>
      <c r="AX19906"/>
      <c r="AY19906"/>
      <c r="AZ19906"/>
    </row>
    <row r="19907">
      <c r="A19907"/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  <c r="X19907"/>
      <c r="Y19907"/>
      <c r="Z19907"/>
      <c r="AA19907"/>
      <c r="AB19907"/>
      <c r="AC19907"/>
      <c r="AD19907"/>
      <c r="AE19907"/>
      <c r="AF19907"/>
      <c r="AG19907"/>
      <c r="AH19907"/>
      <c r="AI19907"/>
      <c r="AJ19907"/>
      <c r="AK19907"/>
      <c r="AL19907"/>
      <c r="AM19907"/>
      <c r="AN19907"/>
      <c r="AO19907"/>
      <c r="AP19907"/>
      <c r="AQ19907"/>
      <c r="AR19907"/>
      <c r="AS19907"/>
      <c r="AT19907"/>
      <c r="AU19907"/>
      <c r="AV19907"/>
      <c r="AW19907"/>
      <c r="AX19907"/>
      <c r="AY19907"/>
      <c r="AZ19907"/>
    </row>
    <row r="19908">
      <c r="A19908"/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  <c r="X19908"/>
      <c r="Y19908"/>
      <c r="Z19908"/>
      <c r="AA19908"/>
      <c r="AB19908"/>
      <c r="AC19908"/>
      <c r="AD19908"/>
      <c r="AE19908"/>
      <c r="AF19908"/>
      <c r="AG19908"/>
      <c r="AH19908"/>
      <c r="AI19908"/>
      <c r="AJ19908"/>
      <c r="AK19908"/>
      <c r="AL19908"/>
      <c r="AM19908"/>
      <c r="AN19908"/>
      <c r="AO19908"/>
      <c r="AP19908"/>
      <c r="AQ19908"/>
      <c r="AR19908"/>
      <c r="AS19908"/>
      <c r="AT19908"/>
      <c r="AU19908"/>
      <c r="AV19908"/>
      <c r="AW19908"/>
      <c r="AX19908"/>
      <c r="AY19908"/>
      <c r="AZ19908"/>
    </row>
    <row r="19909">
      <c r="A19909"/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  <c r="X19909"/>
      <c r="Y19909"/>
      <c r="Z19909"/>
      <c r="AA19909"/>
      <c r="AB19909"/>
      <c r="AC19909"/>
      <c r="AD19909"/>
      <c r="AE19909"/>
      <c r="AF19909"/>
      <c r="AG19909"/>
      <c r="AH19909"/>
      <c r="AI19909"/>
      <c r="AJ19909"/>
      <c r="AK19909"/>
      <c r="AL19909"/>
      <c r="AM19909"/>
      <c r="AN19909"/>
      <c r="AO19909"/>
      <c r="AP19909"/>
      <c r="AQ19909"/>
      <c r="AR19909"/>
      <c r="AS19909"/>
      <c r="AT19909"/>
      <c r="AU19909"/>
      <c r="AV19909"/>
      <c r="AW19909"/>
      <c r="AX19909"/>
      <c r="AY19909"/>
      <c r="AZ19909"/>
    </row>
    <row r="19910">
      <c r="A19910"/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  <c r="X19910"/>
      <c r="Y19910"/>
      <c r="Z19910"/>
      <c r="AA19910"/>
      <c r="AB19910"/>
      <c r="AC19910"/>
      <c r="AD19910"/>
      <c r="AE19910"/>
      <c r="AF19910"/>
      <c r="AG19910"/>
      <c r="AH19910"/>
      <c r="AI19910"/>
      <c r="AJ19910"/>
      <c r="AK19910"/>
      <c r="AL19910"/>
      <c r="AM19910"/>
      <c r="AN19910"/>
      <c r="AO19910"/>
      <c r="AP19910"/>
      <c r="AQ19910"/>
      <c r="AR19910"/>
      <c r="AS19910"/>
      <c r="AT19910"/>
      <c r="AU19910"/>
      <c r="AV19910"/>
      <c r="AW19910"/>
      <c r="AX19910"/>
      <c r="AY19910"/>
      <c r="AZ19910"/>
    </row>
    <row r="19911">
      <c r="A19911"/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  <c r="X19911"/>
      <c r="Y19911"/>
      <c r="Z19911"/>
      <c r="AA19911"/>
      <c r="AB19911"/>
      <c r="AC19911"/>
      <c r="AD19911"/>
      <c r="AE19911"/>
      <c r="AF19911"/>
      <c r="AG19911"/>
      <c r="AH19911"/>
      <c r="AI19911"/>
      <c r="AJ19911"/>
      <c r="AK19911"/>
      <c r="AL19911"/>
      <c r="AM19911"/>
      <c r="AN19911"/>
      <c r="AO19911"/>
      <c r="AP19911"/>
      <c r="AQ19911"/>
      <c r="AR19911"/>
      <c r="AS19911"/>
      <c r="AT19911"/>
      <c r="AU19911"/>
      <c r="AV19911"/>
      <c r="AW19911"/>
      <c r="AX19911"/>
      <c r="AY19911"/>
      <c r="AZ19911"/>
    </row>
    <row r="19912">
      <c r="A19912"/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  <c r="X19912"/>
      <c r="Y19912"/>
      <c r="Z19912"/>
      <c r="AA19912"/>
      <c r="AB19912"/>
      <c r="AC19912"/>
      <c r="AD19912"/>
      <c r="AE19912"/>
      <c r="AF19912"/>
      <c r="AG19912"/>
      <c r="AH19912"/>
      <c r="AI19912"/>
      <c r="AJ19912"/>
      <c r="AK19912"/>
      <c r="AL19912"/>
      <c r="AM19912"/>
      <c r="AN19912"/>
      <c r="AO19912"/>
      <c r="AP19912"/>
      <c r="AQ19912"/>
      <c r="AR19912"/>
      <c r="AS19912"/>
      <c r="AT19912"/>
      <c r="AU19912"/>
      <c r="AV19912"/>
      <c r="AW19912"/>
      <c r="AX19912"/>
      <c r="AY19912"/>
      <c r="AZ19912"/>
    </row>
    <row r="19913">
      <c r="A19913"/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  <c r="X19913"/>
      <c r="Y19913"/>
      <c r="Z19913"/>
      <c r="AA19913"/>
      <c r="AB19913"/>
      <c r="AC19913"/>
      <c r="AD19913"/>
      <c r="AE19913"/>
      <c r="AF19913"/>
      <c r="AG19913"/>
      <c r="AH19913"/>
      <c r="AI19913"/>
      <c r="AJ19913"/>
      <c r="AK19913"/>
      <c r="AL19913"/>
      <c r="AM19913"/>
      <c r="AN19913"/>
      <c r="AO19913"/>
      <c r="AP19913"/>
      <c r="AQ19913"/>
      <c r="AR19913"/>
      <c r="AS19913"/>
      <c r="AT19913"/>
      <c r="AU19913"/>
      <c r="AV19913"/>
      <c r="AW19913"/>
      <c r="AX19913"/>
      <c r="AY19913"/>
      <c r="AZ19913"/>
    </row>
    <row r="19914">
      <c r="A19914"/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  <c r="X19914"/>
      <c r="Y19914"/>
      <c r="Z19914"/>
      <c r="AA19914"/>
      <c r="AB19914"/>
      <c r="AC19914"/>
      <c r="AD19914"/>
      <c r="AE19914"/>
      <c r="AF19914"/>
      <c r="AG19914"/>
      <c r="AH19914"/>
      <c r="AI19914"/>
      <c r="AJ19914"/>
      <c r="AK19914"/>
      <c r="AL19914"/>
      <c r="AM19914"/>
      <c r="AN19914"/>
      <c r="AO19914"/>
      <c r="AP19914"/>
      <c r="AQ19914"/>
      <c r="AR19914"/>
      <c r="AS19914"/>
      <c r="AT19914"/>
      <c r="AU19914"/>
      <c r="AV19914"/>
      <c r="AW19914"/>
      <c r="AX19914"/>
      <c r="AY19914"/>
      <c r="AZ19914"/>
    </row>
    <row r="19915">
      <c r="A19915"/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  <c r="W19915"/>
      <c r="X19915"/>
      <c r="Y19915"/>
      <c r="Z19915"/>
      <c r="AA19915"/>
      <c r="AB19915"/>
      <c r="AC19915"/>
      <c r="AD19915"/>
      <c r="AE19915"/>
      <c r="AF19915"/>
      <c r="AG19915"/>
      <c r="AH19915"/>
      <c r="AI19915"/>
      <c r="AJ19915"/>
      <c r="AK19915"/>
      <c r="AL19915"/>
      <c r="AM19915"/>
      <c r="AN19915"/>
      <c r="AO19915"/>
      <c r="AP19915"/>
      <c r="AQ19915"/>
      <c r="AR19915"/>
      <c r="AS19915"/>
      <c r="AT19915"/>
      <c r="AU19915"/>
      <c r="AV19915"/>
      <c r="AW19915"/>
      <c r="AX19915"/>
      <c r="AY19915"/>
      <c r="AZ19915"/>
    </row>
    <row r="19916">
      <c r="A19916"/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  <c r="X19916"/>
      <c r="Y19916"/>
      <c r="Z19916"/>
      <c r="AA19916"/>
      <c r="AB19916"/>
      <c r="AC19916"/>
      <c r="AD19916"/>
      <c r="AE19916"/>
      <c r="AF19916"/>
      <c r="AG19916"/>
      <c r="AH19916"/>
      <c r="AI19916"/>
      <c r="AJ19916"/>
      <c r="AK19916"/>
      <c r="AL19916"/>
      <c r="AM19916"/>
      <c r="AN19916"/>
      <c r="AO19916"/>
      <c r="AP19916"/>
      <c r="AQ19916"/>
      <c r="AR19916"/>
      <c r="AS19916"/>
      <c r="AT19916"/>
      <c r="AU19916"/>
      <c r="AV19916"/>
      <c r="AW19916"/>
      <c r="AX19916"/>
      <c r="AY19916"/>
      <c r="AZ19916"/>
    </row>
    <row r="19917">
      <c r="A19917"/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  <c r="X19917"/>
      <c r="Y19917"/>
      <c r="Z19917"/>
      <c r="AA19917"/>
      <c r="AB19917"/>
      <c r="AC19917"/>
      <c r="AD19917"/>
      <c r="AE19917"/>
      <c r="AF19917"/>
      <c r="AG19917"/>
      <c r="AH19917"/>
      <c r="AI19917"/>
      <c r="AJ19917"/>
      <c r="AK19917"/>
      <c r="AL19917"/>
      <c r="AM19917"/>
      <c r="AN19917"/>
      <c r="AO19917"/>
      <c r="AP19917"/>
      <c r="AQ19917"/>
      <c r="AR19917"/>
      <c r="AS19917"/>
      <c r="AT19917"/>
      <c r="AU19917"/>
      <c r="AV19917"/>
      <c r="AW19917"/>
      <c r="AX19917"/>
      <c r="AY19917"/>
      <c r="AZ19917"/>
    </row>
    <row r="19918">
      <c r="A19918"/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  <c r="X19918"/>
      <c r="Y19918"/>
      <c r="Z19918"/>
      <c r="AA19918"/>
      <c r="AB19918"/>
      <c r="AC19918"/>
      <c r="AD19918"/>
      <c r="AE19918"/>
      <c r="AF19918"/>
      <c r="AG19918"/>
      <c r="AH19918"/>
      <c r="AI19918"/>
      <c r="AJ19918"/>
      <c r="AK19918"/>
      <c r="AL19918"/>
      <c r="AM19918"/>
      <c r="AN19918"/>
      <c r="AO19918"/>
      <c r="AP19918"/>
      <c r="AQ19918"/>
      <c r="AR19918"/>
      <c r="AS19918"/>
      <c r="AT19918"/>
      <c r="AU19918"/>
      <c r="AV19918"/>
      <c r="AW19918"/>
      <c r="AX19918"/>
      <c r="AY19918"/>
      <c r="AZ19918"/>
    </row>
    <row r="19919">
      <c r="A19919"/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  <c r="X19919"/>
      <c r="Y19919"/>
      <c r="Z19919"/>
      <c r="AA19919"/>
      <c r="AB19919"/>
      <c r="AC19919"/>
      <c r="AD19919"/>
      <c r="AE19919"/>
      <c r="AF19919"/>
      <c r="AG19919"/>
      <c r="AH19919"/>
      <c r="AI19919"/>
      <c r="AJ19919"/>
      <c r="AK19919"/>
      <c r="AL19919"/>
      <c r="AM19919"/>
      <c r="AN19919"/>
      <c r="AO19919"/>
      <c r="AP19919"/>
      <c r="AQ19919"/>
      <c r="AR19919"/>
      <c r="AS19919"/>
      <c r="AT19919"/>
      <c r="AU19919"/>
      <c r="AV19919"/>
      <c r="AW19919"/>
      <c r="AX19919"/>
      <c r="AY19919"/>
      <c r="AZ19919"/>
    </row>
    <row r="19920">
      <c r="A19920"/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  <c r="X19920"/>
      <c r="Y19920"/>
      <c r="Z19920"/>
      <c r="AA19920"/>
      <c r="AB19920"/>
      <c r="AC19920"/>
      <c r="AD19920"/>
      <c r="AE19920"/>
      <c r="AF19920"/>
      <c r="AG19920"/>
      <c r="AH19920"/>
      <c r="AI19920"/>
      <c r="AJ19920"/>
      <c r="AK19920"/>
      <c r="AL19920"/>
      <c r="AM19920"/>
      <c r="AN19920"/>
      <c r="AO19920"/>
      <c r="AP19920"/>
      <c r="AQ19920"/>
      <c r="AR19920"/>
      <c r="AS19920"/>
      <c r="AT19920"/>
      <c r="AU19920"/>
      <c r="AV19920"/>
      <c r="AW19920"/>
      <c r="AX19920"/>
      <c r="AY19920"/>
      <c r="AZ19920"/>
    </row>
    <row r="19921">
      <c r="A19921"/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  <c r="X19921"/>
      <c r="Y19921"/>
      <c r="Z19921"/>
      <c r="AA19921"/>
      <c r="AB19921"/>
      <c r="AC19921"/>
      <c r="AD19921"/>
      <c r="AE19921"/>
      <c r="AF19921"/>
      <c r="AG19921"/>
      <c r="AH19921"/>
      <c r="AI19921"/>
      <c r="AJ19921"/>
      <c r="AK19921"/>
      <c r="AL19921"/>
      <c r="AM19921"/>
      <c r="AN19921"/>
      <c r="AO19921"/>
      <c r="AP19921"/>
      <c r="AQ19921"/>
      <c r="AR19921"/>
      <c r="AS19921"/>
      <c r="AT19921"/>
      <c r="AU19921"/>
      <c r="AV19921"/>
      <c r="AW19921"/>
      <c r="AX19921"/>
      <c r="AY19921"/>
      <c r="AZ19921"/>
    </row>
    <row r="19922">
      <c r="A19922"/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  <c r="X19922"/>
      <c r="Y19922"/>
      <c r="Z19922"/>
      <c r="AA19922"/>
      <c r="AB19922"/>
      <c r="AC19922"/>
      <c r="AD19922"/>
      <c r="AE19922"/>
      <c r="AF19922"/>
      <c r="AG19922"/>
      <c r="AH19922"/>
      <c r="AI19922"/>
      <c r="AJ19922"/>
      <c r="AK19922"/>
      <c r="AL19922"/>
      <c r="AM19922"/>
      <c r="AN19922"/>
      <c r="AO19922"/>
      <c r="AP19922"/>
      <c r="AQ19922"/>
      <c r="AR19922"/>
      <c r="AS19922"/>
      <c r="AT19922"/>
      <c r="AU19922"/>
      <c r="AV19922"/>
      <c r="AW19922"/>
      <c r="AX19922"/>
      <c r="AY19922"/>
      <c r="AZ19922"/>
    </row>
    <row r="19923">
      <c r="A19923"/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  <c r="X19923"/>
      <c r="Y19923"/>
      <c r="Z19923"/>
      <c r="AA19923"/>
      <c r="AB19923"/>
      <c r="AC19923"/>
      <c r="AD19923"/>
      <c r="AE19923"/>
      <c r="AF19923"/>
      <c r="AG19923"/>
      <c r="AH19923"/>
      <c r="AI19923"/>
      <c r="AJ19923"/>
      <c r="AK19923"/>
      <c r="AL19923"/>
      <c r="AM19923"/>
      <c r="AN19923"/>
      <c r="AO19923"/>
      <c r="AP19923"/>
      <c r="AQ19923"/>
      <c r="AR19923"/>
      <c r="AS19923"/>
      <c r="AT19923"/>
      <c r="AU19923"/>
      <c r="AV19923"/>
      <c r="AW19923"/>
      <c r="AX19923"/>
      <c r="AY19923"/>
      <c r="AZ19923"/>
    </row>
    <row r="19924">
      <c r="A19924"/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  <c r="X19924"/>
      <c r="Y19924"/>
      <c r="Z19924"/>
      <c r="AA19924"/>
      <c r="AB19924"/>
      <c r="AC19924"/>
      <c r="AD19924"/>
      <c r="AE19924"/>
      <c r="AF19924"/>
      <c r="AG19924"/>
      <c r="AH19924"/>
      <c r="AI19924"/>
      <c r="AJ19924"/>
      <c r="AK19924"/>
      <c r="AL19924"/>
      <c r="AM19924"/>
      <c r="AN19924"/>
      <c r="AO19924"/>
      <c r="AP19924"/>
      <c r="AQ19924"/>
      <c r="AR19924"/>
      <c r="AS19924"/>
      <c r="AT19924"/>
      <c r="AU19924"/>
      <c r="AV19924"/>
      <c r="AW19924"/>
      <c r="AX19924"/>
      <c r="AY19924"/>
      <c r="AZ19924"/>
    </row>
    <row r="19925">
      <c r="A19925"/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  <c r="X19925"/>
      <c r="Y19925"/>
      <c r="Z19925"/>
      <c r="AA19925"/>
      <c r="AB19925"/>
      <c r="AC19925"/>
      <c r="AD19925"/>
      <c r="AE19925"/>
      <c r="AF19925"/>
      <c r="AG19925"/>
      <c r="AH19925"/>
      <c r="AI19925"/>
      <c r="AJ19925"/>
      <c r="AK19925"/>
      <c r="AL19925"/>
      <c r="AM19925"/>
      <c r="AN19925"/>
      <c r="AO19925"/>
      <c r="AP19925"/>
      <c r="AQ19925"/>
      <c r="AR19925"/>
      <c r="AS19925"/>
      <c r="AT19925"/>
      <c r="AU19925"/>
      <c r="AV19925"/>
      <c r="AW19925"/>
      <c r="AX19925"/>
      <c r="AY19925"/>
      <c r="AZ19925"/>
    </row>
    <row r="19926">
      <c r="A19926"/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  <c r="X19926"/>
      <c r="Y19926"/>
      <c r="Z19926"/>
      <c r="AA19926"/>
      <c r="AB19926"/>
      <c r="AC19926"/>
      <c r="AD19926"/>
      <c r="AE19926"/>
      <c r="AF19926"/>
      <c r="AG19926"/>
      <c r="AH19926"/>
      <c r="AI19926"/>
      <c r="AJ19926"/>
      <c r="AK19926"/>
      <c r="AL19926"/>
      <c r="AM19926"/>
      <c r="AN19926"/>
      <c r="AO19926"/>
      <c r="AP19926"/>
      <c r="AQ19926"/>
      <c r="AR19926"/>
      <c r="AS19926"/>
      <c r="AT19926"/>
      <c r="AU19926"/>
      <c r="AV19926"/>
      <c r="AW19926"/>
      <c r="AX19926"/>
      <c r="AY19926"/>
      <c r="AZ19926"/>
    </row>
    <row r="19927">
      <c r="A19927"/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  <c r="X19927"/>
      <c r="Y19927"/>
      <c r="Z19927"/>
      <c r="AA19927"/>
      <c r="AB19927"/>
      <c r="AC19927"/>
      <c r="AD19927"/>
      <c r="AE19927"/>
      <c r="AF19927"/>
      <c r="AG19927"/>
      <c r="AH19927"/>
      <c r="AI19927"/>
      <c r="AJ19927"/>
      <c r="AK19927"/>
      <c r="AL19927"/>
      <c r="AM19927"/>
      <c r="AN19927"/>
      <c r="AO19927"/>
      <c r="AP19927"/>
      <c r="AQ19927"/>
      <c r="AR19927"/>
      <c r="AS19927"/>
      <c r="AT19927"/>
      <c r="AU19927"/>
      <c r="AV19927"/>
      <c r="AW19927"/>
      <c r="AX19927"/>
      <c r="AY19927"/>
      <c r="AZ19927"/>
    </row>
    <row r="19928">
      <c r="A19928"/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  <c r="X19928"/>
      <c r="Y19928"/>
      <c r="Z19928"/>
      <c r="AA19928"/>
      <c r="AB19928"/>
      <c r="AC19928"/>
      <c r="AD19928"/>
      <c r="AE19928"/>
      <c r="AF19928"/>
      <c r="AG19928"/>
      <c r="AH19928"/>
      <c r="AI19928"/>
      <c r="AJ19928"/>
      <c r="AK19928"/>
      <c r="AL19928"/>
      <c r="AM19928"/>
      <c r="AN19928"/>
      <c r="AO19928"/>
      <c r="AP19928"/>
      <c r="AQ19928"/>
      <c r="AR19928"/>
      <c r="AS19928"/>
      <c r="AT19928"/>
      <c r="AU19928"/>
      <c r="AV19928"/>
      <c r="AW19928"/>
      <c r="AX19928"/>
      <c r="AY19928"/>
      <c r="AZ19928"/>
    </row>
    <row r="19929">
      <c r="A19929"/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  <c r="X19929"/>
      <c r="Y19929"/>
      <c r="Z19929"/>
      <c r="AA19929"/>
      <c r="AB19929"/>
      <c r="AC19929"/>
      <c r="AD19929"/>
      <c r="AE19929"/>
      <c r="AF19929"/>
      <c r="AG19929"/>
      <c r="AH19929"/>
      <c r="AI19929"/>
      <c r="AJ19929"/>
      <c r="AK19929"/>
      <c r="AL19929"/>
      <c r="AM19929"/>
      <c r="AN19929"/>
      <c r="AO19929"/>
      <c r="AP19929"/>
      <c r="AQ19929"/>
      <c r="AR19929"/>
      <c r="AS19929"/>
      <c r="AT19929"/>
      <c r="AU19929"/>
      <c r="AV19929"/>
      <c r="AW19929"/>
      <c r="AX19929"/>
      <c r="AY19929"/>
      <c r="AZ19929"/>
    </row>
    <row r="19930">
      <c r="A19930"/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  <c r="X19930"/>
      <c r="Y19930"/>
      <c r="Z19930"/>
      <c r="AA19930"/>
      <c r="AB19930"/>
      <c r="AC19930"/>
      <c r="AD19930"/>
      <c r="AE19930"/>
      <c r="AF19930"/>
      <c r="AG19930"/>
      <c r="AH19930"/>
      <c r="AI19930"/>
      <c r="AJ19930"/>
      <c r="AK19930"/>
      <c r="AL19930"/>
      <c r="AM19930"/>
      <c r="AN19930"/>
      <c r="AO19930"/>
      <c r="AP19930"/>
      <c r="AQ19930"/>
      <c r="AR19930"/>
      <c r="AS19930"/>
      <c r="AT19930"/>
      <c r="AU19930"/>
      <c r="AV19930"/>
      <c r="AW19930"/>
      <c r="AX19930"/>
      <c r="AY19930"/>
      <c r="AZ19930"/>
    </row>
    <row r="19931">
      <c r="A19931"/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  <c r="X19931"/>
      <c r="Y19931"/>
      <c r="Z19931"/>
      <c r="AA19931"/>
      <c r="AB19931"/>
      <c r="AC19931"/>
      <c r="AD19931"/>
      <c r="AE19931"/>
      <c r="AF19931"/>
      <c r="AG19931"/>
      <c r="AH19931"/>
      <c r="AI19931"/>
      <c r="AJ19931"/>
      <c r="AK19931"/>
      <c r="AL19931"/>
      <c r="AM19931"/>
      <c r="AN19931"/>
      <c r="AO19931"/>
      <c r="AP19931"/>
      <c r="AQ19931"/>
      <c r="AR19931"/>
      <c r="AS19931"/>
      <c r="AT19931"/>
      <c r="AU19931"/>
      <c r="AV19931"/>
      <c r="AW19931"/>
      <c r="AX19931"/>
      <c r="AY19931"/>
      <c r="AZ19931"/>
    </row>
    <row r="19932">
      <c r="A19932"/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  <c r="X19932"/>
      <c r="Y19932"/>
      <c r="Z19932"/>
      <c r="AA19932"/>
      <c r="AB19932"/>
      <c r="AC19932"/>
      <c r="AD19932"/>
      <c r="AE19932"/>
      <c r="AF19932"/>
      <c r="AG19932"/>
      <c r="AH19932"/>
      <c r="AI19932"/>
      <c r="AJ19932"/>
      <c r="AK19932"/>
      <c r="AL19932"/>
      <c r="AM19932"/>
      <c r="AN19932"/>
      <c r="AO19932"/>
      <c r="AP19932"/>
      <c r="AQ19932"/>
      <c r="AR19932"/>
      <c r="AS19932"/>
      <c r="AT19932"/>
      <c r="AU19932"/>
      <c r="AV19932"/>
      <c r="AW19932"/>
      <c r="AX19932"/>
      <c r="AY19932"/>
      <c r="AZ19932"/>
    </row>
    <row r="19933">
      <c r="A19933"/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  <c r="X19933"/>
      <c r="Y19933"/>
      <c r="Z19933"/>
      <c r="AA19933"/>
      <c r="AB19933"/>
      <c r="AC19933"/>
      <c r="AD19933"/>
      <c r="AE19933"/>
      <c r="AF19933"/>
      <c r="AG19933"/>
      <c r="AH19933"/>
      <c r="AI19933"/>
      <c r="AJ19933"/>
      <c r="AK19933"/>
      <c r="AL19933"/>
      <c r="AM19933"/>
      <c r="AN19933"/>
      <c r="AO19933"/>
      <c r="AP19933"/>
      <c r="AQ19933"/>
      <c r="AR19933"/>
      <c r="AS19933"/>
      <c r="AT19933"/>
      <c r="AU19933"/>
      <c r="AV19933"/>
      <c r="AW19933"/>
      <c r="AX19933"/>
      <c r="AY19933"/>
      <c r="AZ19933"/>
    </row>
    <row r="19934">
      <c r="A19934"/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  <c r="X19934"/>
      <c r="Y19934"/>
      <c r="Z19934"/>
      <c r="AA19934"/>
      <c r="AB19934"/>
      <c r="AC19934"/>
      <c r="AD19934"/>
      <c r="AE19934"/>
      <c r="AF19934"/>
      <c r="AG19934"/>
      <c r="AH19934"/>
      <c r="AI19934"/>
      <c r="AJ19934"/>
      <c r="AK19934"/>
      <c r="AL19934"/>
      <c r="AM19934"/>
      <c r="AN19934"/>
      <c r="AO19934"/>
      <c r="AP19934"/>
      <c r="AQ19934"/>
      <c r="AR19934"/>
      <c r="AS19934"/>
      <c r="AT19934"/>
      <c r="AU19934"/>
      <c r="AV19934"/>
      <c r="AW19934"/>
      <c r="AX19934"/>
      <c r="AY19934"/>
      <c r="AZ19934"/>
    </row>
    <row r="19935">
      <c r="A19935"/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  <c r="X19935"/>
      <c r="Y19935"/>
      <c r="Z19935"/>
      <c r="AA19935"/>
      <c r="AB19935"/>
      <c r="AC19935"/>
      <c r="AD19935"/>
      <c r="AE19935"/>
      <c r="AF19935"/>
      <c r="AG19935"/>
      <c r="AH19935"/>
      <c r="AI19935"/>
      <c r="AJ19935"/>
      <c r="AK19935"/>
      <c r="AL19935"/>
      <c r="AM19935"/>
      <c r="AN19935"/>
      <c r="AO19935"/>
      <c r="AP19935"/>
      <c r="AQ19935"/>
      <c r="AR19935"/>
      <c r="AS19935"/>
      <c r="AT19935"/>
      <c r="AU19935"/>
      <c r="AV19935"/>
      <c r="AW19935"/>
      <c r="AX19935"/>
      <c r="AY19935"/>
      <c r="AZ19935"/>
    </row>
    <row r="19936">
      <c r="A19936"/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  <c r="X19936"/>
      <c r="Y19936"/>
      <c r="Z19936"/>
      <c r="AA19936"/>
      <c r="AB19936"/>
      <c r="AC19936"/>
      <c r="AD19936"/>
      <c r="AE19936"/>
      <c r="AF19936"/>
      <c r="AG19936"/>
      <c r="AH19936"/>
      <c r="AI19936"/>
      <c r="AJ19936"/>
      <c r="AK19936"/>
      <c r="AL19936"/>
      <c r="AM19936"/>
      <c r="AN19936"/>
      <c r="AO19936"/>
      <c r="AP19936"/>
      <c r="AQ19936"/>
      <c r="AR19936"/>
      <c r="AS19936"/>
      <c r="AT19936"/>
      <c r="AU19936"/>
      <c r="AV19936"/>
      <c r="AW19936"/>
      <c r="AX19936"/>
      <c r="AY19936"/>
      <c r="AZ19936"/>
    </row>
    <row r="19937">
      <c r="A19937"/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  <c r="X19937"/>
      <c r="Y19937"/>
      <c r="Z19937"/>
      <c r="AA19937"/>
      <c r="AB19937"/>
      <c r="AC19937"/>
      <c r="AD19937"/>
      <c r="AE19937"/>
      <c r="AF19937"/>
      <c r="AG19937"/>
      <c r="AH19937"/>
      <c r="AI19937"/>
      <c r="AJ19937"/>
      <c r="AK19937"/>
      <c r="AL19937"/>
      <c r="AM19937"/>
      <c r="AN19937"/>
      <c r="AO19937"/>
      <c r="AP19937"/>
      <c r="AQ19937"/>
      <c r="AR19937"/>
      <c r="AS19937"/>
      <c r="AT19937"/>
      <c r="AU19937"/>
      <c r="AV19937"/>
      <c r="AW19937"/>
      <c r="AX19937"/>
      <c r="AY19937"/>
      <c r="AZ19937"/>
    </row>
    <row r="19938">
      <c r="A19938"/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  <c r="X19938"/>
      <c r="Y19938"/>
      <c r="Z19938"/>
      <c r="AA19938"/>
      <c r="AB19938"/>
      <c r="AC19938"/>
      <c r="AD19938"/>
      <c r="AE19938"/>
      <c r="AF19938"/>
      <c r="AG19938"/>
      <c r="AH19938"/>
      <c r="AI19938"/>
      <c r="AJ19938"/>
      <c r="AK19938"/>
      <c r="AL19938"/>
      <c r="AM19938"/>
      <c r="AN19938"/>
      <c r="AO19938"/>
      <c r="AP19938"/>
      <c r="AQ19938"/>
      <c r="AR19938"/>
      <c r="AS19938"/>
      <c r="AT19938"/>
      <c r="AU19938"/>
      <c r="AV19938"/>
      <c r="AW19938"/>
      <c r="AX19938"/>
      <c r="AY19938"/>
      <c r="AZ19938"/>
    </row>
    <row r="19939">
      <c r="A19939"/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  <c r="X19939"/>
      <c r="Y19939"/>
      <c r="Z19939"/>
      <c r="AA19939"/>
      <c r="AB19939"/>
      <c r="AC19939"/>
      <c r="AD19939"/>
      <c r="AE19939"/>
      <c r="AF19939"/>
      <c r="AG19939"/>
      <c r="AH19939"/>
      <c r="AI19939"/>
      <c r="AJ19939"/>
      <c r="AK19939"/>
      <c r="AL19939"/>
      <c r="AM19939"/>
      <c r="AN19939"/>
      <c r="AO19939"/>
      <c r="AP19939"/>
      <c r="AQ19939"/>
      <c r="AR19939"/>
      <c r="AS19939"/>
      <c r="AT19939"/>
      <c r="AU19939"/>
      <c r="AV19939"/>
      <c r="AW19939"/>
      <c r="AX19939"/>
      <c r="AY19939"/>
      <c r="AZ19939"/>
    </row>
    <row r="19940">
      <c r="A19940"/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  <c r="X19940"/>
      <c r="Y19940"/>
      <c r="Z19940"/>
      <c r="AA19940"/>
      <c r="AB19940"/>
      <c r="AC19940"/>
      <c r="AD19940"/>
      <c r="AE19940"/>
      <c r="AF19940"/>
      <c r="AG19940"/>
      <c r="AH19940"/>
      <c r="AI19940"/>
      <c r="AJ19940"/>
      <c r="AK19940"/>
      <c r="AL19940"/>
      <c r="AM19940"/>
      <c r="AN19940"/>
      <c r="AO19940"/>
      <c r="AP19940"/>
      <c r="AQ19940"/>
      <c r="AR19940"/>
      <c r="AS19940"/>
      <c r="AT19940"/>
      <c r="AU19940"/>
      <c r="AV19940"/>
      <c r="AW19940"/>
      <c r="AX19940"/>
      <c r="AY19940"/>
      <c r="AZ19940"/>
    </row>
    <row r="19941">
      <c r="A19941"/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  <c r="X19941"/>
      <c r="Y19941"/>
      <c r="Z19941"/>
      <c r="AA19941"/>
      <c r="AB19941"/>
      <c r="AC19941"/>
      <c r="AD19941"/>
      <c r="AE19941"/>
      <c r="AF19941"/>
      <c r="AG19941"/>
      <c r="AH19941"/>
      <c r="AI19941"/>
      <c r="AJ19941"/>
      <c r="AK19941"/>
      <c r="AL19941"/>
      <c r="AM19941"/>
      <c r="AN19941"/>
      <c r="AO19941"/>
      <c r="AP19941"/>
      <c r="AQ19941"/>
      <c r="AR19941"/>
      <c r="AS19941"/>
      <c r="AT19941"/>
      <c r="AU19941"/>
      <c r="AV19941"/>
      <c r="AW19941"/>
      <c r="AX19941"/>
      <c r="AY19941"/>
      <c r="AZ19941"/>
    </row>
    <row r="19942">
      <c r="A19942"/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  <c r="X19942"/>
      <c r="Y19942"/>
      <c r="Z19942"/>
      <c r="AA19942"/>
      <c r="AB19942"/>
      <c r="AC19942"/>
      <c r="AD19942"/>
      <c r="AE19942"/>
      <c r="AF19942"/>
      <c r="AG19942"/>
      <c r="AH19942"/>
      <c r="AI19942"/>
      <c r="AJ19942"/>
      <c r="AK19942"/>
      <c r="AL19942"/>
      <c r="AM19942"/>
      <c r="AN19942"/>
      <c r="AO19942"/>
      <c r="AP19942"/>
      <c r="AQ19942"/>
      <c r="AR19942"/>
      <c r="AS19942"/>
      <c r="AT19942"/>
      <c r="AU19942"/>
      <c r="AV19942"/>
      <c r="AW19942"/>
      <c r="AX19942"/>
      <c r="AY19942"/>
      <c r="AZ19942"/>
    </row>
    <row r="19943">
      <c r="A19943"/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  <c r="X19943"/>
      <c r="Y19943"/>
      <c r="Z19943"/>
      <c r="AA19943"/>
      <c r="AB19943"/>
      <c r="AC19943"/>
      <c r="AD19943"/>
      <c r="AE19943"/>
      <c r="AF19943"/>
      <c r="AG19943"/>
      <c r="AH19943"/>
      <c r="AI19943"/>
      <c r="AJ19943"/>
      <c r="AK19943"/>
      <c r="AL19943"/>
      <c r="AM19943"/>
      <c r="AN19943"/>
      <c r="AO19943"/>
      <c r="AP19943"/>
      <c r="AQ19943"/>
      <c r="AR19943"/>
      <c r="AS19943"/>
      <c r="AT19943"/>
      <c r="AU19943"/>
      <c r="AV19943"/>
      <c r="AW19943"/>
      <c r="AX19943"/>
      <c r="AY19943"/>
      <c r="AZ19943"/>
    </row>
    <row r="19944">
      <c r="A19944"/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  <c r="X19944"/>
      <c r="Y19944"/>
      <c r="Z19944"/>
      <c r="AA19944"/>
      <c r="AB19944"/>
      <c r="AC19944"/>
      <c r="AD19944"/>
      <c r="AE19944"/>
      <c r="AF19944"/>
      <c r="AG19944"/>
      <c r="AH19944"/>
      <c r="AI19944"/>
      <c r="AJ19944"/>
      <c r="AK19944"/>
      <c r="AL19944"/>
      <c r="AM19944"/>
      <c r="AN19944"/>
      <c r="AO19944"/>
      <c r="AP19944"/>
      <c r="AQ19944"/>
      <c r="AR19944"/>
      <c r="AS19944"/>
      <c r="AT19944"/>
      <c r="AU19944"/>
      <c r="AV19944"/>
      <c r="AW19944"/>
      <c r="AX19944"/>
      <c r="AY19944"/>
      <c r="AZ19944"/>
    </row>
    <row r="19945">
      <c r="A19945"/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  <c r="X19945"/>
      <c r="Y19945"/>
      <c r="Z19945"/>
      <c r="AA19945"/>
      <c r="AB19945"/>
      <c r="AC19945"/>
      <c r="AD19945"/>
      <c r="AE19945"/>
      <c r="AF19945"/>
      <c r="AG19945"/>
      <c r="AH19945"/>
      <c r="AI19945"/>
      <c r="AJ19945"/>
      <c r="AK19945"/>
      <c r="AL19945"/>
      <c r="AM19945"/>
      <c r="AN19945"/>
      <c r="AO19945"/>
      <c r="AP19945"/>
      <c r="AQ19945"/>
      <c r="AR19945"/>
      <c r="AS19945"/>
      <c r="AT19945"/>
      <c r="AU19945"/>
      <c r="AV19945"/>
      <c r="AW19945"/>
      <c r="AX19945"/>
      <c r="AY19945"/>
      <c r="AZ19945"/>
    </row>
    <row r="19946">
      <c r="A19946"/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  <c r="W19946"/>
      <c r="X19946"/>
      <c r="Y19946"/>
      <c r="Z19946"/>
      <c r="AA19946"/>
      <c r="AB19946"/>
      <c r="AC19946"/>
      <c r="AD19946"/>
      <c r="AE19946"/>
      <c r="AF19946"/>
      <c r="AG19946"/>
      <c r="AH19946"/>
      <c r="AI19946"/>
      <c r="AJ19946"/>
      <c r="AK19946"/>
      <c r="AL19946"/>
      <c r="AM19946"/>
      <c r="AN19946"/>
      <c r="AO19946"/>
      <c r="AP19946"/>
      <c r="AQ19946"/>
      <c r="AR19946"/>
      <c r="AS19946"/>
      <c r="AT19946"/>
      <c r="AU19946"/>
      <c r="AV19946"/>
      <c r="AW19946"/>
      <c r="AX19946"/>
      <c r="AY19946"/>
      <c r="AZ19946"/>
    </row>
    <row r="19947">
      <c r="A19947"/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  <c r="X19947"/>
      <c r="Y19947"/>
      <c r="Z19947"/>
      <c r="AA19947"/>
      <c r="AB19947"/>
      <c r="AC19947"/>
      <c r="AD19947"/>
      <c r="AE19947"/>
      <c r="AF19947"/>
      <c r="AG19947"/>
      <c r="AH19947"/>
      <c r="AI19947"/>
      <c r="AJ19947"/>
      <c r="AK19947"/>
      <c r="AL19947"/>
      <c r="AM19947"/>
      <c r="AN19947"/>
      <c r="AO19947"/>
      <c r="AP19947"/>
      <c r="AQ19947"/>
      <c r="AR19947"/>
      <c r="AS19947"/>
      <c r="AT19947"/>
      <c r="AU19947"/>
      <c r="AV19947"/>
      <c r="AW19947"/>
      <c r="AX19947"/>
      <c r="AY19947"/>
      <c r="AZ19947"/>
    </row>
    <row r="19948">
      <c r="A19948"/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  <c r="X19948"/>
      <c r="Y19948"/>
      <c r="Z19948"/>
      <c r="AA19948"/>
      <c r="AB19948"/>
      <c r="AC19948"/>
      <c r="AD19948"/>
      <c r="AE19948"/>
      <c r="AF19948"/>
      <c r="AG19948"/>
      <c r="AH19948"/>
      <c r="AI19948"/>
      <c r="AJ19948"/>
      <c r="AK19948"/>
      <c r="AL19948"/>
      <c r="AM19948"/>
      <c r="AN19948"/>
      <c r="AO19948"/>
      <c r="AP19948"/>
      <c r="AQ19948"/>
      <c r="AR19948"/>
      <c r="AS19948"/>
      <c r="AT19948"/>
      <c r="AU19948"/>
      <c r="AV19948"/>
      <c r="AW19948"/>
      <c r="AX19948"/>
      <c r="AY19948"/>
      <c r="AZ19948"/>
    </row>
    <row r="19949">
      <c r="A19949"/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  <c r="X19949"/>
      <c r="Y19949"/>
      <c r="Z19949"/>
      <c r="AA19949"/>
      <c r="AB19949"/>
      <c r="AC19949"/>
      <c r="AD19949"/>
      <c r="AE19949"/>
      <c r="AF19949"/>
      <c r="AG19949"/>
      <c r="AH19949"/>
      <c r="AI19949"/>
      <c r="AJ19949"/>
      <c r="AK19949"/>
      <c r="AL19949"/>
      <c r="AM19949"/>
      <c r="AN19949"/>
      <c r="AO19949"/>
      <c r="AP19949"/>
      <c r="AQ19949"/>
      <c r="AR19949"/>
      <c r="AS19949"/>
      <c r="AT19949"/>
      <c r="AU19949"/>
      <c r="AV19949"/>
      <c r="AW19949"/>
      <c r="AX19949"/>
      <c r="AY19949"/>
      <c r="AZ19949"/>
    </row>
    <row r="19950">
      <c r="A19950"/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  <c r="X19950"/>
      <c r="Y19950"/>
      <c r="Z19950"/>
      <c r="AA19950"/>
      <c r="AB19950"/>
      <c r="AC19950"/>
      <c r="AD19950"/>
      <c r="AE19950"/>
      <c r="AF19950"/>
      <c r="AG19950"/>
      <c r="AH19950"/>
      <c r="AI19950"/>
      <c r="AJ19950"/>
      <c r="AK19950"/>
      <c r="AL19950"/>
      <c r="AM19950"/>
      <c r="AN19950"/>
      <c r="AO19950"/>
      <c r="AP19950"/>
      <c r="AQ19950"/>
      <c r="AR19950"/>
      <c r="AS19950"/>
      <c r="AT19950"/>
      <c r="AU19950"/>
      <c r="AV19950"/>
      <c r="AW19950"/>
      <c r="AX19950"/>
      <c r="AY19950"/>
      <c r="AZ19950"/>
    </row>
    <row r="19951">
      <c r="A19951"/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  <c r="X19951"/>
      <c r="Y19951"/>
      <c r="Z19951"/>
      <c r="AA19951"/>
      <c r="AB19951"/>
      <c r="AC19951"/>
      <c r="AD19951"/>
      <c r="AE19951"/>
      <c r="AF19951"/>
      <c r="AG19951"/>
      <c r="AH19951"/>
      <c r="AI19951"/>
      <c r="AJ19951"/>
      <c r="AK19951"/>
      <c r="AL19951"/>
      <c r="AM19951"/>
      <c r="AN19951"/>
      <c r="AO19951"/>
      <c r="AP19951"/>
      <c r="AQ19951"/>
      <c r="AR19951"/>
      <c r="AS19951"/>
      <c r="AT19951"/>
      <c r="AU19951"/>
      <c r="AV19951"/>
      <c r="AW19951"/>
      <c r="AX19951"/>
      <c r="AY19951"/>
      <c r="AZ19951"/>
    </row>
    <row r="19952">
      <c r="A19952"/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  <c r="X19952"/>
      <c r="Y19952"/>
      <c r="Z19952"/>
      <c r="AA19952"/>
      <c r="AB19952"/>
      <c r="AC19952"/>
      <c r="AD19952"/>
      <c r="AE19952"/>
      <c r="AF19952"/>
      <c r="AG19952"/>
      <c r="AH19952"/>
      <c r="AI19952"/>
      <c r="AJ19952"/>
      <c r="AK19952"/>
      <c r="AL19952"/>
      <c r="AM19952"/>
      <c r="AN19952"/>
      <c r="AO19952"/>
      <c r="AP19952"/>
      <c r="AQ19952"/>
      <c r="AR19952"/>
      <c r="AS19952"/>
      <c r="AT19952"/>
      <c r="AU19952"/>
      <c r="AV19952"/>
      <c r="AW19952"/>
      <c r="AX19952"/>
      <c r="AY19952"/>
      <c r="AZ19952"/>
    </row>
    <row r="19953">
      <c r="A19953"/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  <c r="X19953"/>
      <c r="Y19953"/>
      <c r="Z19953"/>
      <c r="AA19953"/>
      <c r="AB19953"/>
      <c r="AC19953"/>
      <c r="AD19953"/>
      <c r="AE19953"/>
      <c r="AF19953"/>
      <c r="AG19953"/>
      <c r="AH19953"/>
      <c r="AI19953"/>
      <c r="AJ19953"/>
      <c r="AK19953"/>
      <c r="AL19953"/>
      <c r="AM19953"/>
      <c r="AN19953"/>
      <c r="AO19953"/>
      <c r="AP19953"/>
      <c r="AQ19953"/>
      <c r="AR19953"/>
      <c r="AS19953"/>
      <c r="AT19953"/>
      <c r="AU19953"/>
      <c r="AV19953"/>
      <c r="AW19953"/>
      <c r="AX19953"/>
      <c r="AY19953"/>
      <c r="AZ19953"/>
    </row>
    <row r="19954">
      <c r="A19954"/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  <c r="X19954"/>
      <c r="Y19954"/>
      <c r="Z19954"/>
      <c r="AA19954"/>
      <c r="AB19954"/>
      <c r="AC19954"/>
      <c r="AD19954"/>
      <c r="AE19954"/>
      <c r="AF19954"/>
      <c r="AG19954"/>
      <c r="AH19954"/>
      <c r="AI19954"/>
      <c r="AJ19954"/>
      <c r="AK19954"/>
      <c r="AL19954"/>
      <c r="AM19954"/>
      <c r="AN19954"/>
      <c r="AO19954"/>
      <c r="AP19954"/>
      <c r="AQ19954"/>
      <c r="AR19954"/>
      <c r="AS19954"/>
      <c r="AT19954"/>
      <c r="AU19954"/>
      <c r="AV19954"/>
      <c r="AW19954"/>
      <c r="AX19954"/>
      <c r="AY19954"/>
      <c r="AZ19954"/>
    </row>
    <row r="19955">
      <c r="A19955"/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  <c r="X19955"/>
      <c r="Y19955"/>
      <c r="Z19955"/>
      <c r="AA19955"/>
      <c r="AB19955"/>
      <c r="AC19955"/>
      <c r="AD19955"/>
      <c r="AE19955"/>
      <c r="AF19955"/>
      <c r="AG19955"/>
      <c r="AH19955"/>
      <c r="AI19955"/>
      <c r="AJ19955"/>
      <c r="AK19955"/>
      <c r="AL19955"/>
      <c r="AM19955"/>
      <c r="AN19955"/>
      <c r="AO19955"/>
      <c r="AP19955"/>
      <c r="AQ19955"/>
      <c r="AR19955"/>
      <c r="AS19955"/>
      <c r="AT19955"/>
      <c r="AU19955"/>
      <c r="AV19955"/>
      <c r="AW19955"/>
      <c r="AX19955"/>
      <c r="AY19955"/>
      <c r="AZ19955"/>
    </row>
    <row r="19956">
      <c r="A19956"/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  <c r="X19956"/>
      <c r="Y19956"/>
      <c r="Z19956"/>
      <c r="AA19956"/>
      <c r="AB19956"/>
      <c r="AC19956"/>
      <c r="AD19956"/>
      <c r="AE19956"/>
      <c r="AF19956"/>
      <c r="AG19956"/>
      <c r="AH19956"/>
      <c r="AI19956"/>
      <c r="AJ19956"/>
      <c r="AK19956"/>
      <c r="AL19956"/>
      <c r="AM19956"/>
      <c r="AN19956"/>
      <c r="AO19956"/>
      <c r="AP19956"/>
      <c r="AQ19956"/>
      <c r="AR19956"/>
      <c r="AS19956"/>
      <c r="AT19956"/>
      <c r="AU19956"/>
      <c r="AV19956"/>
      <c r="AW19956"/>
      <c r="AX19956"/>
      <c r="AY19956"/>
      <c r="AZ19956"/>
    </row>
    <row r="19957">
      <c r="A19957"/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  <c r="X19957"/>
      <c r="Y19957"/>
      <c r="Z19957"/>
      <c r="AA19957"/>
      <c r="AB19957"/>
      <c r="AC19957"/>
      <c r="AD19957"/>
      <c r="AE19957"/>
      <c r="AF19957"/>
      <c r="AG19957"/>
      <c r="AH19957"/>
      <c r="AI19957"/>
      <c r="AJ19957"/>
      <c r="AK19957"/>
      <c r="AL19957"/>
      <c r="AM19957"/>
      <c r="AN19957"/>
      <c r="AO19957"/>
      <c r="AP19957"/>
      <c r="AQ19957"/>
      <c r="AR19957"/>
      <c r="AS19957"/>
      <c r="AT19957"/>
      <c r="AU19957"/>
      <c r="AV19957"/>
      <c r="AW19957"/>
      <c r="AX19957"/>
      <c r="AY19957"/>
      <c r="AZ19957"/>
    </row>
    <row r="19958">
      <c r="A19958"/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  <c r="X19958"/>
      <c r="Y19958"/>
      <c r="Z19958"/>
      <c r="AA19958"/>
      <c r="AB19958"/>
      <c r="AC19958"/>
      <c r="AD19958"/>
      <c r="AE19958"/>
      <c r="AF19958"/>
      <c r="AG19958"/>
      <c r="AH19958"/>
      <c r="AI19958"/>
      <c r="AJ19958"/>
      <c r="AK19958"/>
      <c r="AL19958"/>
      <c r="AM19958"/>
      <c r="AN19958"/>
      <c r="AO19958"/>
      <c r="AP19958"/>
      <c r="AQ19958"/>
      <c r="AR19958"/>
      <c r="AS19958"/>
      <c r="AT19958"/>
      <c r="AU19958"/>
      <c r="AV19958"/>
      <c r="AW19958"/>
      <c r="AX19958"/>
      <c r="AY19958"/>
      <c r="AZ19958"/>
    </row>
    <row r="19959">
      <c r="A19959"/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  <c r="X19959"/>
      <c r="Y19959"/>
      <c r="Z19959"/>
      <c r="AA19959"/>
      <c r="AB19959"/>
      <c r="AC19959"/>
      <c r="AD19959"/>
      <c r="AE19959"/>
      <c r="AF19959"/>
      <c r="AG19959"/>
      <c r="AH19959"/>
      <c r="AI19959"/>
      <c r="AJ19959"/>
      <c r="AK19959"/>
      <c r="AL19959"/>
      <c r="AM19959"/>
      <c r="AN19959"/>
      <c r="AO19959"/>
      <c r="AP19959"/>
      <c r="AQ19959"/>
      <c r="AR19959"/>
      <c r="AS19959"/>
      <c r="AT19959"/>
      <c r="AU19959"/>
      <c r="AV19959"/>
      <c r="AW19959"/>
      <c r="AX19959"/>
      <c r="AY19959"/>
      <c r="AZ19959"/>
    </row>
    <row r="19960">
      <c r="A19960"/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  <c r="X19960"/>
      <c r="Y19960"/>
      <c r="Z19960"/>
      <c r="AA19960"/>
      <c r="AB19960"/>
      <c r="AC19960"/>
      <c r="AD19960"/>
      <c r="AE19960"/>
      <c r="AF19960"/>
      <c r="AG19960"/>
      <c r="AH19960"/>
      <c r="AI19960"/>
      <c r="AJ19960"/>
      <c r="AK19960"/>
      <c r="AL19960"/>
      <c r="AM19960"/>
      <c r="AN19960"/>
      <c r="AO19960"/>
      <c r="AP19960"/>
      <c r="AQ19960"/>
      <c r="AR19960"/>
      <c r="AS19960"/>
      <c r="AT19960"/>
      <c r="AU19960"/>
      <c r="AV19960"/>
      <c r="AW19960"/>
      <c r="AX19960"/>
      <c r="AY19960"/>
      <c r="AZ19960"/>
    </row>
    <row r="19961">
      <c r="A19961"/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  <c r="X19961"/>
      <c r="Y19961"/>
      <c r="Z19961"/>
      <c r="AA19961"/>
      <c r="AB19961"/>
      <c r="AC19961"/>
      <c r="AD19961"/>
      <c r="AE19961"/>
      <c r="AF19961"/>
      <c r="AG19961"/>
      <c r="AH19961"/>
      <c r="AI19961"/>
      <c r="AJ19961"/>
      <c r="AK19961"/>
      <c r="AL19961"/>
      <c r="AM19961"/>
      <c r="AN19961"/>
      <c r="AO19961"/>
      <c r="AP19961"/>
      <c r="AQ19961"/>
      <c r="AR19961"/>
      <c r="AS19961"/>
      <c r="AT19961"/>
      <c r="AU19961"/>
      <c r="AV19961"/>
      <c r="AW19961"/>
      <c r="AX19961"/>
      <c r="AY19961"/>
      <c r="AZ19961"/>
    </row>
    <row r="19962">
      <c r="A19962"/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  <c r="X19962"/>
      <c r="Y19962"/>
      <c r="Z19962"/>
      <c r="AA19962"/>
      <c r="AB19962"/>
      <c r="AC19962"/>
      <c r="AD19962"/>
      <c r="AE19962"/>
      <c r="AF19962"/>
      <c r="AG19962"/>
      <c r="AH19962"/>
      <c r="AI19962"/>
      <c r="AJ19962"/>
      <c r="AK19962"/>
      <c r="AL19962"/>
      <c r="AM19962"/>
      <c r="AN19962"/>
      <c r="AO19962"/>
      <c r="AP19962"/>
      <c r="AQ19962"/>
      <c r="AR19962"/>
      <c r="AS19962"/>
      <c r="AT19962"/>
      <c r="AU19962"/>
      <c r="AV19962"/>
      <c r="AW19962"/>
      <c r="AX19962"/>
      <c r="AY19962"/>
      <c r="AZ19962"/>
    </row>
    <row r="19963">
      <c r="A19963"/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  <c r="X19963"/>
      <c r="Y19963"/>
      <c r="Z19963"/>
      <c r="AA19963"/>
      <c r="AB19963"/>
      <c r="AC19963"/>
      <c r="AD19963"/>
      <c r="AE19963"/>
      <c r="AF19963"/>
      <c r="AG19963"/>
      <c r="AH19963"/>
      <c r="AI19963"/>
      <c r="AJ19963"/>
      <c r="AK19963"/>
      <c r="AL19963"/>
      <c r="AM19963"/>
      <c r="AN19963"/>
      <c r="AO19963"/>
      <c r="AP19963"/>
      <c r="AQ19963"/>
      <c r="AR19963"/>
      <c r="AS19963"/>
      <c r="AT19963"/>
      <c r="AU19963"/>
      <c r="AV19963"/>
      <c r="AW19963"/>
      <c r="AX19963"/>
      <c r="AY19963"/>
      <c r="AZ19963"/>
    </row>
    <row r="19964">
      <c r="A19964"/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  <c r="X19964"/>
      <c r="Y19964"/>
      <c r="Z19964"/>
      <c r="AA19964"/>
      <c r="AB19964"/>
      <c r="AC19964"/>
      <c r="AD19964"/>
      <c r="AE19964"/>
      <c r="AF19964"/>
      <c r="AG19964"/>
      <c r="AH19964"/>
      <c r="AI19964"/>
      <c r="AJ19964"/>
      <c r="AK19964"/>
      <c r="AL19964"/>
      <c r="AM19964"/>
      <c r="AN19964"/>
      <c r="AO19964"/>
      <c r="AP19964"/>
      <c r="AQ19964"/>
      <c r="AR19964"/>
      <c r="AS19964"/>
      <c r="AT19964"/>
      <c r="AU19964"/>
      <c r="AV19964"/>
      <c r="AW19964"/>
      <c r="AX19964"/>
      <c r="AY19964"/>
      <c r="AZ19964"/>
    </row>
    <row r="19965">
      <c r="A19965"/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  <c r="X19965"/>
      <c r="Y19965"/>
      <c r="Z19965"/>
      <c r="AA19965"/>
      <c r="AB19965"/>
      <c r="AC19965"/>
      <c r="AD19965"/>
      <c r="AE19965"/>
      <c r="AF19965"/>
      <c r="AG19965"/>
      <c r="AH19965"/>
      <c r="AI19965"/>
      <c r="AJ19965"/>
      <c r="AK19965"/>
      <c r="AL19965"/>
      <c r="AM19965"/>
      <c r="AN19965"/>
      <c r="AO19965"/>
      <c r="AP19965"/>
      <c r="AQ19965"/>
      <c r="AR19965"/>
      <c r="AS19965"/>
      <c r="AT19965"/>
      <c r="AU19965"/>
      <c r="AV19965"/>
      <c r="AW19965"/>
      <c r="AX19965"/>
      <c r="AY19965"/>
      <c r="AZ19965"/>
    </row>
    <row r="19966">
      <c r="A19966"/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  <c r="X19966"/>
      <c r="Y19966"/>
      <c r="Z19966"/>
      <c r="AA19966"/>
      <c r="AB19966"/>
      <c r="AC19966"/>
      <c r="AD19966"/>
      <c r="AE19966"/>
      <c r="AF19966"/>
      <c r="AG19966"/>
      <c r="AH19966"/>
      <c r="AI19966"/>
      <c r="AJ19966"/>
      <c r="AK19966"/>
      <c r="AL19966"/>
      <c r="AM19966"/>
      <c r="AN19966"/>
      <c r="AO19966"/>
      <c r="AP19966"/>
      <c r="AQ19966"/>
      <c r="AR19966"/>
      <c r="AS19966"/>
      <c r="AT19966"/>
      <c r="AU19966"/>
      <c r="AV19966"/>
      <c r="AW19966"/>
      <c r="AX19966"/>
      <c r="AY19966"/>
      <c r="AZ19966"/>
    </row>
    <row r="19967">
      <c r="A19967"/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  <c r="X19967"/>
      <c r="Y19967"/>
      <c r="Z19967"/>
      <c r="AA19967"/>
      <c r="AB19967"/>
      <c r="AC19967"/>
      <c r="AD19967"/>
      <c r="AE19967"/>
      <c r="AF19967"/>
      <c r="AG19967"/>
      <c r="AH19967"/>
      <c r="AI19967"/>
      <c r="AJ19967"/>
      <c r="AK19967"/>
      <c r="AL19967"/>
      <c r="AM19967"/>
      <c r="AN19967"/>
      <c r="AO19967"/>
      <c r="AP19967"/>
      <c r="AQ19967"/>
      <c r="AR19967"/>
      <c r="AS19967"/>
      <c r="AT19967"/>
      <c r="AU19967"/>
      <c r="AV19967"/>
      <c r="AW19967"/>
      <c r="AX19967"/>
      <c r="AY19967"/>
      <c r="AZ19967"/>
    </row>
    <row r="19968">
      <c r="A19968"/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  <c r="X19968"/>
      <c r="Y19968"/>
      <c r="Z19968"/>
      <c r="AA19968"/>
      <c r="AB19968"/>
      <c r="AC19968"/>
      <c r="AD19968"/>
      <c r="AE19968"/>
      <c r="AF19968"/>
      <c r="AG19968"/>
      <c r="AH19968"/>
      <c r="AI19968"/>
      <c r="AJ19968"/>
      <c r="AK19968"/>
      <c r="AL19968"/>
      <c r="AM19968"/>
      <c r="AN19968"/>
      <c r="AO19968"/>
      <c r="AP19968"/>
      <c r="AQ19968"/>
      <c r="AR19968"/>
      <c r="AS19968"/>
      <c r="AT19968"/>
      <c r="AU19968"/>
      <c r="AV19968"/>
      <c r="AW19968"/>
      <c r="AX19968"/>
      <c r="AY19968"/>
      <c r="AZ19968"/>
    </row>
    <row r="19969">
      <c r="A19969"/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  <c r="X19969"/>
      <c r="Y19969"/>
      <c r="Z19969"/>
      <c r="AA19969"/>
      <c r="AB19969"/>
      <c r="AC19969"/>
      <c r="AD19969"/>
      <c r="AE19969"/>
      <c r="AF19969"/>
      <c r="AG19969"/>
      <c r="AH19969"/>
      <c r="AI19969"/>
      <c r="AJ19969"/>
      <c r="AK19969"/>
      <c r="AL19969"/>
      <c r="AM19969"/>
      <c r="AN19969"/>
      <c r="AO19969"/>
      <c r="AP19969"/>
      <c r="AQ19969"/>
      <c r="AR19969"/>
      <c r="AS19969"/>
      <c r="AT19969"/>
      <c r="AU19969"/>
      <c r="AV19969"/>
      <c r="AW19969"/>
      <c r="AX19969"/>
      <c r="AY19969"/>
      <c r="AZ19969"/>
    </row>
    <row r="19970">
      <c r="A19970"/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  <c r="X19970"/>
      <c r="Y19970"/>
      <c r="Z19970"/>
      <c r="AA19970"/>
      <c r="AB19970"/>
      <c r="AC19970"/>
      <c r="AD19970"/>
      <c r="AE19970"/>
      <c r="AF19970"/>
      <c r="AG19970"/>
      <c r="AH19970"/>
      <c r="AI19970"/>
      <c r="AJ19970"/>
      <c r="AK19970"/>
      <c r="AL19970"/>
      <c r="AM19970"/>
      <c r="AN19970"/>
      <c r="AO19970"/>
      <c r="AP19970"/>
      <c r="AQ19970"/>
      <c r="AR19970"/>
      <c r="AS19970"/>
      <c r="AT19970"/>
      <c r="AU19970"/>
      <c r="AV19970"/>
      <c r="AW19970"/>
      <c r="AX19970"/>
      <c r="AY19970"/>
      <c r="AZ19970"/>
    </row>
    <row r="19971">
      <c r="A19971"/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  <c r="X19971"/>
      <c r="Y19971"/>
      <c r="Z19971"/>
      <c r="AA19971"/>
      <c r="AB19971"/>
      <c r="AC19971"/>
      <c r="AD19971"/>
      <c r="AE19971"/>
      <c r="AF19971"/>
      <c r="AG19971"/>
      <c r="AH19971"/>
      <c r="AI19971"/>
      <c r="AJ19971"/>
      <c r="AK19971"/>
      <c r="AL19971"/>
      <c r="AM19971"/>
      <c r="AN19971"/>
      <c r="AO19971"/>
      <c r="AP19971"/>
      <c r="AQ19971"/>
      <c r="AR19971"/>
      <c r="AS19971"/>
      <c r="AT19971"/>
      <c r="AU19971"/>
      <c r="AV19971"/>
      <c r="AW19971"/>
      <c r="AX19971"/>
      <c r="AY19971"/>
      <c r="AZ19971"/>
    </row>
    <row r="19972">
      <c r="A19972"/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  <c r="X19972"/>
      <c r="Y19972"/>
      <c r="Z19972"/>
      <c r="AA19972"/>
      <c r="AB19972"/>
      <c r="AC19972"/>
      <c r="AD19972"/>
      <c r="AE19972"/>
      <c r="AF19972"/>
      <c r="AG19972"/>
      <c r="AH19972"/>
      <c r="AI19972"/>
      <c r="AJ19972"/>
      <c r="AK19972"/>
      <c r="AL19972"/>
      <c r="AM19972"/>
      <c r="AN19972"/>
      <c r="AO19972"/>
      <c r="AP19972"/>
      <c r="AQ19972"/>
      <c r="AR19972"/>
      <c r="AS19972"/>
      <c r="AT19972"/>
      <c r="AU19972"/>
      <c r="AV19972"/>
      <c r="AW19972"/>
      <c r="AX19972"/>
      <c r="AY19972"/>
      <c r="AZ19972"/>
    </row>
    <row r="19973">
      <c r="A19973"/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  <c r="X19973"/>
      <c r="Y19973"/>
      <c r="Z19973"/>
      <c r="AA19973"/>
      <c r="AB19973"/>
      <c r="AC19973"/>
      <c r="AD19973"/>
      <c r="AE19973"/>
      <c r="AF19973"/>
      <c r="AG19973"/>
      <c r="AH19973"/>
      <c r="AI19973"/>
      <c r="AJ19973"/>
      <c r="AK19973"/>
      <c r="AL19973"/>
      <c r="AM19973"/>
      <c r="AN19973"/>
      <c r="AO19973"/>
      <c r="AP19973"/>
      <c r="AQ19973"/>
      <c r="AR19973"/>
      <c r="AS19973"/>
      <c r="AT19973"/>
      <c r="AU19973"/>
      <c r="AV19973"/>
      <c r="AW19973"/>
      <c r="AX19973"/>
      <c r="AY19973"/>
      <c r="AZ19973"/>
    </row>
    <row r="19974">
      <c r="A19974"/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  <c r="X19974"/>
      <c r="Y19974"/>
      <c r="Z19974"/>
      <c r="AA19974"/>
      <c r="AB19974"/>
      <c r="AC19974"/>
      <c r="AD19974"/>
      <c r="AE19974"/>
      <c r="AF19974"/>
      <c r="AG19974"/>
      <c r="AH19974"/>
      <c r="AI19974"/>
      <c r="AJ19974"/>
      <c r="AK19974"/>
      <c r="AL19974"/>
      <c r="AM19974"/>
      <c r="AN19974"/>
      <c r="AO19974"/>
      <c r="AP19974"/>
      <c r="AQ19974"/>
      <c r="AR19974"/>
      <c r="AS19974"/>
      <c r="AT19974"/>
      <c r="AU19974"/>
      <c r="AV19974"/>
      <c r="AW19974"/>
      <c r="AX19974"/>
      <c r="AY19974"/>
      <c r="AZ19974"/>
    </row>
    <row r="19975">
      <c r="A19975"/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  <c r="X19975"/>
      <c r="Y19975"/>
      <c r="Z19975"/>
      <c r="AA19975"/>
      <c r="AB19975"/>
      <c r="AC19975"/>
      <c r="AD19975"/>
      <c r="AE19975"/>
      <c r="AF19975"/>
      <c r="AG19975"/>
      <c r="AH19975"/>
      <c r="AI19975"/>
      <c r="AJ19975"/>
      <c r="AK19975"/>
      <c r="AL19975"/>
      <c r="AM19975"/>
      <c r="AN19975"/>
      <c r="AO19975"/>
      <c r="AP19975"/>
      <c r="AQ19975"/>
      <c r="AR19975"/>
      <c r="AS19975"/>
      <c r="AT19975"/>
      <c r="AU19975"/>
      <c r="AV19975"/>
      <c r="AW19975"/>
      <c r="AX19975"/>
      <c r="AY19975"/>
      <c r="AZ19975"/>
    </row>
    <row r="19976">
      <c r="A19976"/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  <c r="X19976"/>
      <c r="Y19976"/>
      <c r="Z19976"/>
      <c r="AA19976"/>
      <c r="AB19976"/>
      <c r="AC19976"/>
      <c r="AD19976"/>
      <c r="AE19976"/>
      <c r="AF19976"/>
      <c r="AG19976"/>
      <c r="AH19976"/>
      <c r="AI19976"/>
      <c r="AJ19976"/>
      <c r="AK19976"/>
      <c r="AL19976"/>
      <c r="AM19976"/>
      <c r="AN19976"/>
      <c r="AO19976"/>
      <c r="AP19976"/>
      <c r="AQ19976"/>
      <c r="AR19976"/>
      <c r="AS19976"/>
      <c r="AT19976"/>
      <c r="AU19976"/>
      <c r="AV19976"/>
      <c r="AW19976"/>
      <c r="AX19976"/>
      <c r="AY19976"/>
      <c r="AZ19976"/>
    </row>
    <row r="19977">
      <c r="A19977"/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  <c r="W19977"/>
      <c r="X19977"/>
      <c r="Y19977"/>
      <c r="Z19977"/>
      <c r="AA19977"/>
      <c r="AB19977"/>
      <c r="AC19977"/>
      <c r="AD19977"/>
      <c r="AE19977"/>
      <c r="AF19977"/>
      <c r="AG19977"/>
      <c r="AH19977"/>
      <c r="AI19977"/>
      <c r="AJ19977"/>
      <c r="AK19977"/>
      <c r="AL19977"/>
      <c r="AM19977"/>
      <c r="AN19977"/>
      <c r="AO19977"/>
      <c r="AP19977"/>
      <c r="AQ19977"/>
      <c r="AR19977"/>
      <c r="AS19977"/>
      <c r="AT19977"/>
      <c r="AU19977"/>
      <c r="AV19977"/>
      <c r="AW19977"/>
      <c r="AX19977"/>
      <c r="AY19977"/>
      <c r="AZ19977"/>
    </row>
    <row r="19978">
      <c r="A19978"/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  <c r="X19978"/>
      <c r="Y19978"/>
      <c r="Z19978"/>
      <c r="AA19978"/>
      <c r="AB19978"/>
      <c r="AC19978"/>
      <c r="AD19978"/>
      <c r="AE19978"/>
      <c r="AF19978"/>
      <c r="AG19978"/>
      <c r="AH19978"/>
      <c r="AI19978"/>
      <c r="AJ19978"/>
      <c r="AK19978"/>
      <c r="AL19978"/>
      <c r="AM19978"/>
      <c r="AN19978"/>
      <c r="AO19978"/>
      <c r="AP19978"/>
      <c r="AQ19978"/>
      <c r="AR19978"/>
      <c r="AS19978"/>
      <c r="AT19978"/>
      <c r="AU19978"/>
      <c r="AV19978"/>
      <c r="AW19978"/>
      <c r="AX19978"/>
      <c r="AY19978"/>
      <c r="AZ19978"/>
    </row>
    <row r="19979">
      <c r="A19979"/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  <c r="X19979"/>
      <c r="Y19979"/>
      <c r="Z19979"/>
      <c r="AA19979"/>
      <c r="AB19979"/>
      <c r="AC19979"/>
      <c r="AD19979"/>
      <c r="AE19979"/>
      <c r="AF19979"/>
      <c r="AG19979"/>
      <c r="AH19979"/>
      <c r="AI19979"/>
      <c r="AJ19979"/>
      <c r="AK19979"/>
      <c r="AL19979"/>
      <c r="AM19979"/>
      <c r="AN19979"/>
      <c r="AO19979"/>
      <c r="AP19979"/>
      <c r="AQ19979"/>
      <c r="AR19979"/>
      <c r="AS19979"/>
      <c r="AT19979"/>
      <c r="AU19979"/>
      <c r="AV19979"/>
      <c r="AW19979"/>
      <c r="AX19979"/>
      <c r="AY19979"/>
      <c r="AZ19979"/>
    </row>
    <row r="19980">
      <c r="A19980"/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  <c r="X19980"/>
      <c r="Y19980"/>
      <c r="Z19980"/>
      <c r="AA19980"/>
      <c r="AB19980"/>
      <c r="AC19980"/>
      <c r="AD19980"/>
      <c r="AE19980"/>
      <c r="AF19980"/>
      <c r="AG19980"/>
      <c r="AH19980"/>
      <c r="AI19980"/>
      <c r="AJ19980"/>
      <c r="AK19980"/>
      <c r="AL19980"/>
      <c r="AM19980"/>
      <c r="AN19980"/>
      <c r="AO19980"/>
      <c r="AP19980"/>
      <c r="AQ19980"/>
      <c r="AR19980"/>
      <c r="AS19980"/>
      <c r="AT19980"/>
      <c r="AU19980"/>
      <c r="AV19980"/>
      <c r="AW19980"/>
      <c r="AX19980"/>
      <c r="AY19980"/>
      <c r="AZ19980"/>
    </row>
    <row r="19981">
      <c r="A19981"/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  <c r="X19981"/>
      <c r="Y19981"/>
      <c r="Z19981"/>
      <c r="AA19981"/>
      <c r="AB19981"/>
      <c r="AC19981"/>
      <c r="AD19981"/>
      <c r="AE19981"/>
      <c r="AF19981"/>
      <c r="AG19981"/>
      <c r="AH19981"/>
      <c r="AI19981"/>
      <c r="AJ19981"/>
      <c r="AK19981"/>
      <c r="AL19981"/>
      <c r="AM19981"/>
      <c r="AN19981"/>
      <c r="AO19981"/>
      <c r="AP19981"/>
      <c r="AQ19981"/>
      <c r="AR19981"/>
      <c r="AS19981"/>
      <c r="AT19981"/>
      <c r="AU19981"/>
      <c r="AV19981"/>
      <c r="AW19981"/>
      <c r="AX19981"/>
      <c r="AY19981"/>
      <c r="AZ19981"/>
    </row>
    <row r="19982">
      <c r="A19982"/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  <c r="X19982"/>
      <c r="Y19982"/>
      <c r="Z19982"/>
      <c r="AA19982"/>
      <c r="AB19982"/>
      <c r="AC19982"/>
      <c r="AD19982"/>
      <c r="AE19982"/>
      <c r="AF19982"/>
      <c r="AG19982"/>
      <c r="AH19982"/>
      <c r="AI19982"/>
      <c r="AJ19982"/>
      <c r="AK19982"/>
      <c r="AL19982"/>
      <c r="AM19982"/>
      <c r="AN19982"/>
      <c r="AO19982"/>
      <c r="AP19982"/>
      <c r="AQ19982"/>
      <c r="AR19982"/>
      <c r="AS19982"/>
      <c r="AT19982"/>
      <c r="AU19982"/>
      <c r="AV19982"/>
      <c r="AW19982"/>
      <c r="AX19982"/>
      <c r="AY19982"/>
      <c r="AZ19982"/>
    </row>
    <row r="19983">
      <c r="A19983"/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  <c r="X19983"/>
      <c r="Y19983"/>
      <c r="Z19983"/>
      <c r="AA19983"/>
      <c r="AB19983"/>
      <c r="AC19983"/>
      <c r="AD19983"/>
      <c r="AE19983"/>
      <c r="AF19983"/>
      <c r="AG19983"/>
      <c r="AH19983"/>
      <c r="AI19983"/>
      <c r="AJ19983"/>
      <c r="AK19983"/>
      <c r="AL19983"/>
      <c r="AM19983"/>
      <c r="AN19983"/>
      <c r="AO19983"/>
      <c r="AP19983"/>
      <c r="AQ19983"/>
      <c r="AR19983"/>
      <c r="AS19983"/>
      <c r="AT19983"/>
      <c r="AU19983"/>
      <c r="AV19983"/>
      <c r="AW19983"/>
      <c r="AX19983"/>
      <c r="AY19983"/>
      <c r="AZ19983"/>
    </row>
    <row r="19984">
      <c r="A19984"/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  <c r="X19984"/>
      <c r="Y19984"/>
      <c r="Z19984"/>
      <c r="AA19984"/>
      <c r="AB19984"/>
      <c r="AC19984"/>
      <c r="AD19984"/>
      <c r="AE19984"/>
      <c r="AF19984"/>
      <c r="AG19984"/>
      <c r="AH19984"/>
      <c r="AI19984"/>
      <c r="AJ19984"/>
      <c r="AK19984"/>
      <c r="AL19984"/>
      <c r="AM19984"/>
      <c r="AN19984"/>
      <c r="AO19984"/>
      <c r="AP19984"/>
      <c r="AQ19984"/>
      <c r="AR19984"/>
      <c r="AS19984"/>
      <c r="AT19984"/>
      <c r="AU19984"/>
      <c r="AV19984"/>
      <c r="AW19984"/>
      <c r="AX19984"/>
      <c r="AY19984"/>
      <c r="AZ19984"/>
    </row>
    <row r="19985">
      <c r="A19985"/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  <c r="X19985"/>
      <c r="Y19985"/>
      <c r="Z19985"/>
      <c r="AA19985"/>
      <c r="AB19985"/>
      <c r="AC19985"/>
      <c r="AD19985"/>
      <c r="AE19985"/>
      <c r="AF19985"/>
      <c r="AG19985"/>
      <c r="AH19985"/>
      <c r="AI19985"/>
      <c r="AJ19985"/>
      <c r="AK19985"/>
      <c r="AL19985"/>
      <c r="AM19985"/>
      <c r="AN19985"/>
      <c r="AO19985"/>
      <c r="AP19985"/>
      <c r="AQ19985"/>
      <c r="AR19985"/>
      <c r="AS19985"/>
      <c r="AT19985"/>
      <c r="AU19985"/>
      <c r="AV19985"/>
      <c r="AW19985"/>
      <c r="AX19985"/>
      <c r="AY19985"/>
      <c r="AZ19985"/>
    </row>
    <row r="19986">
      <c r="A19986"/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  <c r="X19986"/>
      <c r="Y19986"/>
      <c r="Z19986"/>
      <c r="AA19986"/>
      <c r="AB19986"/>
      <c r="AC19986"/>
      <c r="AD19986"/>
      <c r="AE19986"/>
      <c r="AF19986"/>
      <c r="AG19986"/>
      <c r="AH19986"/>
      <c r="AI19986"/>
      <c r="AJ19986"/>
      <c r="AK19986"/>
      <c r="AL19986"/>
      <c r="AM19986"/>
      <c r="AN19986"/>
      <c r="AO19986"/>
      <c r="AP19986"/>
      <c r="AQ19986"/>
      <c r="AR19986"/>
      <c r="AS19986"/>
      <c r="AT19986"/>
      <c r="AU19986"/>
      <c r="AV19986"/>
      <c r="AW19986"/>
      <c r="AX19986"/>
      <c r="AY19986"/>
      <c r="AZ19986"/>
    </row>
    <row r="19987">
      <c r="A19987"/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  <c r="X19987"/>
      <c r="Y19987"/>
      <c r="Z19987"/>
      <c r="AA19987"/>
      <c r="AB19987"/>
      <c r="AC19987"/>
      <c r="AD19987"/>
      <c r="AE19987"/>
      <c r="AF19987"/>
      <c r="AG19987"/>
      <c r="AH19987"/>
      <c r="AI19987"/>
      <c r="AJ19987"/>
      <c r="AK19987"/>
      <c r="AL19987"/>
      <c r="AM19987"/>
      <c r="AN19987"/>
      <c r="AO19987"/>
      <c r="AP19987"/>
      <c r="AQ19987"/>
      <c r="AR19987"/>
      <c r="AS19987"/>
      <c r="AT19987"/>
      <c r="AU19987"/>
      <c r="AV19987"/>
      <c r="AW19987"/>
      <c r="AX19987"/>
      <c r="AY19987"/>
      <c r="AZ19987"/>
    </row>
    <row r="19988">
      <c r="A19988"/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  <c r="X19988"/>
      <c r="Y19988"/>
      <c r="Z19988"/>
      <c r="AA19988"/>
      <c r="AB19988"/>
      <c r="AC19988"/>
      <c r="AD19988"/>
      <c r="AE19988"/>
      <c r="AF19988"/>
      <c r="AG19988"/>
      <c r="AH19988"/>
      <c r="AI19988"/>
      <c r="AJ19988"/>
      <c r="AK19988"/>
      <c r="AL19988"/>
      <c r="AM19988"/>
      <c r="AN19988"/>
      <c r="AO19988"/>
      <c r="AP19988"/>
      <c r="AQ19988"/>
      <c r="AR19988"/>
      <c r="AS19988"/>
      <c r="AT19988"/>
      <c r="AU19988"/>
      <c r="AV19988"/>
      <c r="AW19988"/>
      <c r="AX19988"/>
      <c r="AY19988"/>
      <c r="AZ19988"/>
    </row>
    <row r="19989">
      <c r="A19989"/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  <c r="X19989"/>
      <c r="Y19989"/>
      <c r="Z19989"/>
      <c r="AA19989"/>
      <c r="AB19989"/>
      <c r="AC19989"/>
      <c r="AD19989"/>
      <c r="AE19989"/>
      <c r="AF19989"/>
      <c r="AG19989"/>
      <c r="AH19989"/>
      <c r="AI19989"/>
      <c r="AJ19989"/>
      <c r="AK19989"/>
      <c r="AL19989"/>
      <c r="AM19989"/>
      <c r="AN19989"/>
      <c r="AO19989"/>
      <c r="AP19989"/>
      <c r="AQ19989"/>
      <c r="AR19989"/>
      <c r="AS19989"/>
      <c r="AT19989"/>
      <c r="AU19989"/>
      <c r="AV19989"/>
      <c r="AW19989"/>
      <c r="AX19989"/>
      <c r="AY19989"/>
      <c r="AZ19989"/>
    </row>
    <row r="19990">
      <c r="A19990"/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  <c r="X19990"/>
      <c r="Y19990"/>
      <c r="Z19990"/>
      <c r="AA19990"/>
      <c r="AB19990"/>
      <c r="AC19990"/>
      <c r="AD19990"/>
      <c r="AE19990"/>
      <c r="AF19990"/>
      <c r="AG19990"/>
      <c r="AH19990"/>
      <c r="AI19990"/>
      <c r="AJ19990"/>
      <c r="AK19990"/>
      <c r="AL19990"/>
      <c r="AM19990"/>
      <c r="AN19990"/>
      <c r="AO19990"/>
      <c r="AP19990"/>
      <c r="AQ19990"/>
      <c r="AR19990"/>
      <c r="AS19990"/>
      <c r="AT19990"/>
      <c r="AU19990"/>
      <c r="AV19990"/>
      <c r="AW19990"/>
      <c r="AX19990"/>
      <c r="AY19990"/>
      <c r="AZ19990"/>
    </row>
    <row r="19991">
      <c r="A19991"/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  <c r="X19991"/>
      <c r="Y19991"/>
      <c r="Z19991"/>
      <c r="AA19991"/>
      <c r="AB19991"/>
      <c r="AC19991"/>
      <c r="AD19991"/>
      <c r="AE19991"/>
      <c r="AF19991"/>
      <c r="AG19991"/>
      <c r="AH19991"/>
      <c r="AI19991"/>
      <c r="AJ19991"/>
      <c r="AK19991"/>
      <c r="AL19991"/>
      <c r="AM19991"/>
      <c r="AN19991"/>
      <c r="AO19991"/>
      <c r="AP19991"/>
      <c r="AQ19991"/>
      <c r="AR19991"/>
      <c r="AS19991"/>
      <c r="AT19991"/>
      <c r="AU19991"/>
      <c r="AV19991"/>
      <c r="AW19991"/>
      <c r="AX19991"/>
      <c r="AY19991"/>
      <c r="AZ19991"/>
    </row>
    <row r="19992">
      <c r="A19992"/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  <c r="X19992"/>
      <c r="Y19992"/>
      <c r="Z19992"/>
      <c r="AA19992"/>
      <c r="AB19992"/>
      <c r="AC19992"/>
      <c r="AD19992"/>
      <c r="AE19992"/>
      <c r="AF19992"/>
      <c r="AG19992"/>
      <c r="AH19992"/>
      <c r="AI19992"/>
      <c r="AJ19992"/>
      <c r="AK19992"/>
      <c r="AL19992"/>
      <c r="AM19992"/>
      <c r="AN19992"/>
      <c r="AO19992"/>
      <c r="AP19992"/>
      <c r="AQ19992"/>
      <c r="AR19992"/>
      <c r="AS19992"/>
      <c r="AT19992"/>
      <c r="AU19992"/>
      <c r="AV19992"/>
      <c r="AW19992"/>
      <c r="AX19992"/>
      <c r="AY19992"/>
      <c r="AZ19992"/>
    </row>
    <row r="19993">
      <c r="A19993"/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  <c r="X19993"/>
      <c r="Y19993"/>
      <c r="Z19993"/>
      <c r="AA19993"/>
      <c r="AB19993"/>
      <c r="AC19993"/>
      <c r="AD19993"/>
      <c r="AE19993"/>
      <c r="AF19993"/>
      <c r="AG19993"/>
      <c r="AH19993"/>
      <c r="AI19993"/>
      <c r="AJ19993"/>
      <c r="AK19993"/>
      <c r="AL19993"/>
      <c r="AM19993"/>
      <c r="AN19993"/>
      <c r="AO19993"/>
      <c r="AP19993"/>
      <c r="AQ19993"/>
      <c r="AR19993"/>
      <c r="AS19993"/>
      <c r="AT19993"/>
      <c r="AU19993"/>
      <c r="AV19993"/>
      <c r="AW19993"/>
      <c r="AX19993"/>
      <c r="AY19993"/>
      <c r="AZ19993"/>
    </row>
    <row r="19994">
      <c r="A19994"/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  <c r="X19994"/>
      <c r="Y19994"/>
      <c r="Z19994"/>
      <c r="AA19994"/>
      <c r="AB19994"/>
      <c r="AC19994"/>
      <c r="AD19994"/>
      <c r="AE19994"/>
      <c r="AF19994"/>
      <c r="AG19994"/>
      <c r="AH19994"/>
      <c r="AI19994"/>
      <c r="AJ19994"/>
      <c r="AK19994"/>
      <c r="AL19994"/>
      <c r="AM19994"/>
      <c r="AN19994"/>
      <c r="AO19994"/>
      <c r="AP19994"/>
      <c r="AQ19994"/>
      <c r="AR19994"/>
      <c r="AS19994"/>
      <c r="AT19994"/>
      <c r="AU19994"/>
      <c r="AV19994"/>
      <c r="AW19994"/>
      <c r="AX19994"/>
      <c r="AY19994"/>
      <c r="AZ19994"/>
    </row>
    <row r="19995">
      <c r="A19995"/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  <c r="X19995"/>
      <c r="Y19995"/>
      <c r="Z19995"/>
      <c r="AA19995"/>
      <c r="AB19995"/>
      <c r="AC19995"/>
      <c r="AD19995"/>
      <c r="AE19995"/>
      <c r="AF19995"/>
      <c r="AG19995"/>
      <c r="AH19995"/>
      <c r="AI19995"/>
      <c r="AJ19995"/>
      <c r="AK19995"/>
      <c r="AL19995"/>
      <c r="AM19995"/>
      <c r="AN19995"/>
      <c r="AO19995"/>
      <c r="AP19995"/>
      <c r="AQ19995"/>
      <c r="AR19995"/>
      <c r="AS19995"/>
      <c r="AT19995"/>
      <c r="AU19995"/>
      <c r="AV19995"/>
      <c r="AW19995"/>
      <c r="AX19995"/>
      <c r="AY19995"/>
      <c r="AZ19995"/>
    </row>
    <row r="19996">
      <c r="A19996"/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  <c r="X19996"/>
      <c r="Y19996"/>
      <c r="Z19996"/>
      <c r="AA19996"/>
      <c r="AB19996"/>
      <c r="AC19996"/>
      <c r="AD19996"/>
      <c r="AE19996"/>
      <c r="AF19996"/>
      <c r="AG19996"/>
      <c r="AH19996"/>
      <c r="AI19996"/>
      <c r="AJ19996"/>
      <c r="AK19996"/>
      <c r="AL19996"/>
      <c r="AM19996"/>
      <c r="AN19996"/>
      <c r="AO19996"/>
      <c r="AP19996"/>
      <c r="AQ19996"/>
      <c r="AR19996"/>
      <c r="AS19996"/>
      <c r="AT19996"/>
      <c r="AU19996"/>
      <c r="AV19996"/>
      <c r="AW19996"/>
      <c r="AX19996"/>
      <c r="AY19996"/>
      <c r="AZ19996"/>
    </row>
    <row r="19997">
      <c r="A19997"/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  <c r="X19997"/>
      <c r="Y19997"/>
      <c r="Z19997"/>
      <c r="AA19997"/>
      <c r="AB19997"/>
      <c r="AC19997"/>
      <c r="AD19997"/>
      <c r="AE19997"/>
      <c r="AF19997"/>
      <c r="AG19997"/>
      <c r="AH19997"/>
      <c r="AI19997"/>
      <c r="AJ19997"/>
      <c r="AK19997"/>
      <c r="AL19997"/>
      <c r="AM19997"/>
      <c r="AN19997"/>
      <c r="AO19997"/>
      <c r="AP19997"/>
      <c r="AQ19997"/>
      <c r="AR19997"/>
      <c r="AS19997"/>
      <c r="AT19997"/>
      <c r="AU19997"/>
      <c r="AV19997"/>
      <c r="AW19997"/>
      <c r="AX19997"/>
      <c r="AY19997"/>
      <c r="AZ19997"/>
    </row>
    <row r="19998">
      <c r="A19998"/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  <c r="X19998"/>
      <c r="Y19998"/>
      <c r="Z19998"/>
      <c r="AA19998"/>
      <c r="AB19998"/>
      <c r="AC19998"/>
      <c r="AD19998"/>
      <c r="AE19998"/>
      <c r="AF19998"/>
      <c r="AG19998"/>
      <c r="AH19998"/>
      <c r="AI19998"/>
      <c r="AJ19998"/>
      <c r="AK19998"/>
      <c r="AL19998"/>
      <c r="AM19998"/>
      <c r="AN19998"/>
      <c r="AO19998"/>
      <c r="AP19998"/>
      <c r="AQ19998"/>
      <c r="AR19998"/>
      <c r="AS19998"/>
      <c r="AT19998"/>
      <c r="AU19998"/>
      <c r="AV19998"/>
      <c r="AW19998"/>
      <c r="AX19998"/>
      <c r="AY19998"/>
      <c r="AZ19998"/>
    </row>
    <row r="19999">
      <c r="A19999"/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  <c r="X19999"/>
      <c r="Y19999"/>
      <c r="Z19999"/>
      <c r="AA19999"/>
      <c r="AB19999"/>
      <c r="AC19999"/>
      <c r="AD19999"/>
      <c r="AE19999"/>
      <c r="AF19999"/>
      <c r="AG19999"/>
      <c r="AH19999"/>
      <c r="AI19999"/>
      <c r="AJ19999"/>
      <c r="AK19999"/>
      <c r="AL19999"/>
      <c r="AM19999"/>
      <c r="AN19999"/>
      <c r="AO19999"/>
      <c r="AP19999"/>
      <c r="AQ19999"/>
      <c r="AR19999"/>
      <c r="AS19999"/>
      <c r="AT19999"/>
      <c r="AU19999"/>
      <c r="AV19999"/>
      <c r="AW19999"/>
      <c r="AX19999"/>
      <c r="AY19999"/>
      <c r="AZ19999"/>
    </row>
    <row r="20000">
      <c r="A20000"/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  <c r="X20000"/>
      <c r="Y20000"/>
      <c r="Z20000"/>
      <c r="AA20000"/>
      <c r="AB20000"/>
      <c r="AC20000"/>
      <c r="AD20000"/>
      <c r="AE20000"/>
      <c r="AF20000"/>
      <c r="AG20000"/>
      <c r="AH20000"/>
      <c r="AI20000"/>
      <c r="AJ20000"/>
      <c r="AK20000"/>
      <c r="AL20000"/>
      <c r="AM20000"/>
      <c r="AN20000"/>
      <c r="AO20000"/>
      <c r="AP20000"/>
      <c r="AQ20000"/>
      <c r="AR20000"/>
      <c r="AS20000"/>
      <c r="AT20000"/>
      <c r="AU20000"/>
      <c r="AV20000"/>
      <c r="AW20000"/>
      <c r="AX20000"/>
      <c r="AY20000"/>
      <c r="AZ20000"/>
    </row>
  </sheetData>
  <mergeCells count="3">
    <mergeCell ref="A1:E1"/>
    <mergeCell ref="B2:E2"/>
    <mergeCell ref="F2:I2"/>
  </mergeCells>
  <pageMargins left="0.7" right="0.7" top="0.7875" bottom="0.7875" header="0.3" footer="0.3"/>
  <pageSetup paperSize="9" orientation="portrait"/>
</worksheet>
</file>

<file path=xl/worksheets/sheet3.xml><?xml version="1.0" encoding="utf-8"?>
<worksheet xmlns:r="http://schemas.openxmlformats.org/officeDocument/2006/relationships" xmlns="http://schemas.openxmlformats.org/spreadsheetml/2006/main">
  <sheetViews>
    <sheetView workbookViewId="0">
      <selection activeCell="A1" sqref="A1:F1"/>
    </sheetView>
  </sheetViews>
  <sheetFormatPr baseColWidth="10" defaultRowHeight="15"/>
  <cols>
    <col min="1" max="1" width="14.28125" bestFit="1" customWidth="1"/>
    <col min="2" max="2" width="33.71094" bestFit="1" customWidth="1"/>
    <col min="3" max="3" width="19.71094" bestFit="1" customWidth="1"/>
    <col min="4" max="4" width="93.85156" bestFit="1" customWidth="1"/>
    <col min="5" max="5" width="25.71094" bestFit="1" customWidth="1"/>
    <col min="6" max="6" width="17.85156" bestFit="1" customWidth="1"/>
    <col min="7" max="7" width="21.85156" bestFit="1" customWidth="1"/>
    <col min="8" max="8" width="22.00391" bestFit="1" customWidth="1"/>
    <col min="9" max="22" width="9.28125" bestFit="1" customWidth="1"/>
  </cols>
  <sheetData>
    <row r="1">
      <c r="A1" s="1" t="s">
        <v>24</v>
      </c>
      <c r="D1" s="23">
        <v>45199</v>
      </c>
    </row>
    <row r="2">
      <c r="A2" s="9" t="s">
        <v>25</v>
      </c>
      <c r="B2" s="9" t="s">
        <v>26</v>
      </c>
      <c r="C2" s="9" t="s">
        <v>27</v>
      </c>
      <c r="D2" s="9" t="s">
        <v>28</v>
      </c>
      <c r="E2" s="9" t="s">
        <v>29</v>
      </c>
      <c r="F2" s="9" t="s">
        <v>30</v>
      </c>
      <c r="G2" s="24" t="s">
        <v>31</v>
      </c>
      <c r="H2" s="24" t="s">
        <v>32</v>
      </c>
    </row>
    <row r="3">
      <c r="A3" s="7" t="s">
        <v>33</v>
      </c>
      <c r="B3" s="7" t="s">
        <v>34</v>
      </c>
      <c r="C3" s="7" t="s">
        <v>35</v>
      </c>
      <c r="D3" s="7" t="s">
        <v>36</v>
      </c>
      <c r="E3" s="7" t="s">
        <v>37</v>
      </c>
      <c r="F3" s="7" t="s">
        <v>14</v>
      </c>
      <c r="G3" s="25">
        <v>100000000</v>
      </c>
      <c r="H3" s="25">
        <v>94357425.930000007</v>
      </c>
    </row>
    <row r="4">
      <c r="A4" s="7" t="s">
        <v>33</v>
      </c>
      <c r="B4" s="7" t="s">
        <v>34</v>
      </c>
      <c r="C4" s="7" t="s">
        <v>35</v>
      </c>
      <c r="D4" s="7" t="s">
        <v>36</v>
      </c>
      <c r="E4" s="7" t="s">
        <v>38</v>
      </c>
      <c r="F4" s="7" t="s">
        <v>14</v>
      </c>
      <c r="G4" s="25">
        <v>100000000</v>
      </c>
      <c r="H4" s="25">
        <v>94357425.930000007</v>
      </c>
    </row>
    <row r="5">
      <c r="A5" s="7" t="s">
        <v>33</v>
      </c>
      <c r="B5" s="7" t="s">
        <v>34</v>
      </c>
      <c r="C5" s="7" t="s">
        <v>39</v>
      </c>
      <c r="D5" s="7" t="s">
        <v>40</v>
      </c>
      <c r="E5" s="7" t="s">
        <v>41</v>
      </c>
      <c r="F5" s="7" t="s">
        <v>14</v>
      </c>
      <c r="G5" s="25">
        <v>100000000</v>
      </c>
      <c r="H5" s="25">
        <v>94357425.930000007</v>
      </c>
    </row>
    <row r="6">
      <c r="A6" s="7" t="s">
        <v>33</v>
      </c>
      <c r="B6" s="7" t="s">
        <v>34</v>
      </c>
      <c r="C6" s="7" t="s">
        <v>42</v>
      </c>
      <c r="D6" s="7" t="s">
        <v>43</v>
      </c>
      <c r="E6" s="7" t="s">
        <v>44</v>
      </c>
      <c r="F6" s="7" t="s">
        <v>15</v>
      </c>
      <c r="G6" s="25">
        <v>460000000</v>
      </c>
      <c r="H6" s="25">
        <v>59594755.659999996</v>
      </c>
    </row>
    <row r="7">
      <c r="A7" s="7" t="s">
        <v>33</v>
      </c>
      <c r="B7" s="7" t="s">
        <v>34</v>
      </c>
      <c r="C7" s="7" t="s">
        <v>45</v>
      </c>
      <c r="D7" s="7" t="s">
        <v>46</v>
      </c>
      <c r="E7" s="7" t="s">
        <v>47</v>
      </c>
      <c r="F7" s="7" t="s">
        <v>15</v>
      </c>
      <c r="G7" s="25">
        <v>500000000</v>
      </c>
      <c r="H7" s="25">
        <v>64776908.329999998</v>
      </c>
    </row>
    <row r="8">
      <c r="A8" s="7" t="s">
        <v>33</v>
      </c>
      <c r="B8" s="7" t="s">
        <v>34</v>
      </c>
      <c r="C8" s="7" t="s">
        <v>45</v>
      </c>
      <c r="D8" s="7" t="s">
        <v>46</v>
      </c>
      <c r="E8" s="7" t="s">
        <v>48</v>
      </c>
      <c r="F8" s="7" t="s">
        <v>14</v>
      </c>
      <c r="G8" s="25">
        <v>100000000</v>
      </c>
      <c r="H8" s="25">
        <v>94357425.930000007</v>
      </c>
    </row>
    <row r="9">
      <c r="A9" s="7" t="s">
        <v>33</v>
      </c>
      <c r="B9" s="7" t="s">
        <v>34</v>
      </c>
      <c r="C9" s="7" t="s">
        <v>45</v>
      </c>
      <c r="D9" s="7" t="s">
        <v>46</v>
      </c>
      <c r="E9" s="7" t="s">
        <v>49</v>
      </c>
      <c r="F9" s="7" t="s">
        <v>14</v>
      </c>
      <c r="G9" s="25">
        <v>100000000</v>
      </c>
      <c r="H9" s="25">
        <v>94357425.930000007</v>
      </c>
    </row>
    <row r="10">
      <c r="A10" s="7" t="s">
        <v>33</v>
      </c>
      <c r="B10" s="7" t="s">
        <v>34</v>
      </c>
      <c r="C10" s="7" t="s">
        <v>50</v>
      </c>
      <c r="D10" s="7" t="s">
        <v>51</v>
      </c>
      <c r="E10" s="7" t="s">
        <v>52</v>
      </c>
      <c r="F10" s="7" t="s">
        <v>14</v>
      </c>
      <c r="G10" s="25">
        <v>100000000</v>
      </c>
      <c r="H10" s="25">
        <v>94357425.930000007</v>
      </c>
    </row>
    <row r="11">
      <c r="A11" s="7" t="s">
        <v>33</v>
      </c>
      <c r="B11" s="7" t="s">
        <v>34</v>
      </c>
      <c r="C11" s="7" t="s">
        <v>45</v>
      </c>
      <c r="D11" s="7" t="s">
        <v>46</v>
      </c>
      <c r="E11" s="7" t="s">
        <v>53</v>
      </c>
      <c r="F11" s="7" t="s">
        <v>15</v>
      </c>
      <c r="G11" s="25">
        <v>460000000</v>
      </c>
      <c r="H11" s="25">
        <v>59594755.659999996</v>
      </c>
    </row>
    <row r="12">
      <c r="A12" s="7" t="s">
        <v>33</v>
      </c>
      <c r="B12" s="7" t="s">
        <v>34</v>
      </c>
      <c r="C12" s="7" t="s">
        <v>39</v>
      </c>
      <c r="D12" s="7" t="s">
        <v>40</v>
      </c>
      <c r="E12" s="7" t="s">
        <v>54</v>
      </c>
      <c r="F12" s="7" t="s">
        <v>15</v>
      </c>
      <c r="G12" s="25">
        <v>300000000</v>
      </c>
      <c r="H12" s="25">
        <v>38866145</v>
      </c>
    </row>
    <row r="13">
      <c r="A13" s="7" t="s">
        <v>33</v>
      </c>
      <c r="B13" s="7" t="s">
        <v>34</v>
      </c>
      <c r="C13" s="7" t="s">
        <v>45</v>
      </c>
      <c r="D13" s="7" t="s">
        <v>46</v>
      </c>
      <c r="E13" s="7" t="s">
        <v>55</v>
      </c>
      <c r="F13" s="7" t="s">
        <v>14</v>
      </c>
      <c r="G13" s="25">
        <v>100000000</v>
      </c>
      <c r="H13" s="25">
        <v>94357425.930000007</v>
      </c>
    </row>
    <row r="14">
      <c r="A14" s="7" t="s">
        <v>33</v>
      </c>
      <c r="B14" s="7" t="s">
        <v>34</v>
      </c>
      <c r="C14" s="7" t="s">
        <v>56</v>
      </c>
      <c r="D14" s="7" t="s">
        <v>57</v>
      </c>
      <c r="E14" s="7" t="s">
        <v>58</v>
      </c>
      <c r="F14" s="7" t="s">
        <v>15</v>
      </c>
      <c r="G14" s="25">
        <v>200000000</v>
      </c>
      <c r="H14" s="25">
        <v>25910763.329999998</v>
      </c>
    </row>
    <row r="15">
      <c r="A15" s="7" t="s">
        <v>33</v>
      </c>
      <c r="B15" s="7" t="s">
        <v>34</v>
      </c>
      <c r="C15" s="7" t="s">
        <v>50</v>
      </c>
      <c r="D15" s="7" t="s">
        <v>51</v>
      </c>
      <c r="E15" s="7" t="s">
        <v>59</v>
      </c>
      <c r="F15" s="7" t="s">
        <v>14</v>
      </c>
      <c r="G15" s="25">
        <v>100000000</v>
      </c>
      <c r="H15" s="25">
        <v>94357425.930000007</v>
      </c>
    </row>
    <row r="16">
      <c r="A16" s="7" t="s">
        <v>33</v>
      </c>
      <c r="B16" s="7" t="s">
        <v>34</v>
      </c>
      <c r="C16" s="7" t="s">
        <v>45</v>
      </c>
      <c r="D16" s="7" t="s">
        <v>46</v>
      </c>
      <c r="E16" s="7" t="s">
        <v>60</v>
      </c>
      <c r="F16" s="7" t="s">
        <v>14</v>
      </c>
      <c r="G16" s="25">
        <v>100000000</v>
      </c>
      <c r="H16" s="25">
        <v>94357425.930000007</v>
      </c>
    </row>
    <row r="17">
      <c r="A17" s="7" t="s">
        <v>33</v>
      </c>
      <c r="B17" s="7" t="s">
        <v>34</v>
      </c>
      <c r="C17" s="7" t="s">
        <v>35</v>
      </c>
      <c r="D17" s="7" t="s">
        <v>36</v>
      </c>
      <c r="E17" s="7" t="s">
        <v>61</v>
      </c>
      <c r="F17" s="7" t="s">
        <v>14</v>
      </c>
      <c r="G17" s="25">
        <v>100000000</v>
      </c>
      <c r="H17" s="25">
        <v>94357425.930000007</v>
      </c>
    </row>
    <row r="18">
      <c r="A18" s="7" t="s">
        <v>33</v>
      </c>
      <c r="B18" s="7" t="s">
        <v>34</v>
      </c>
      <c r="C18" s="7" t="s">
        <v>45</v>
      </c>
      <c r="D18" s="7" t="s">
        <v>46</v>
      </c>
      <c r="E18" s="7" t="s">
        <v>62</v>
      </c>
      <c r="F18" s="7" t="s">
        <v>14</v>
      </c>
      <c r="G18" s="25">
        <v>100000000</v>
      </c>
      <c r="H18" s="25">
        <v>94357425.930000007</v>
      </c>
    </row>
    <row r="19">
      <c r="A19" s="7" t="s">
        <v>33</v>
      </c>
      <c r="B19" s="7" t="s">
        <v>34</v>
      </c>
      <c r="C19" s="7" t="s">
        <v>63</v>
      </c>
      <c r="D19" s="7" t="s">
        <v>64</v>
      </c>
      <c r="E19" s="7" t="s">
        <v>65</v>
      </c>
      <c r="F19" s="7" t="s">
        <v>15</v>
      </c>
      <c r="G19" s="25">
        <v>100000000</v>
      </c>
      <c r="H19" s="25">
        <v>12955381.67</v>
      </c>
    </row>
    <row r="20">
      <c r="A20" s="7" t="s">
        <v>33</v>
      </c>
      <c r="B20" s="7" t="s">
        <v>34</v>
      </c>
      <c r="C20" s="7" t="s">
        <v>50</v>
      </c>
      <c r="D20" s="7" t="s">
        <v>51</v>
      </c>
      <c r="E20" s="7" t="s">
        <v>66</v>
      </c>
      <c r="F20" s="7" t="s">
        <v>14</v>
      </c>
      <c r="G20" s="25">
        <v>100000000</v>
      </c>
      <c r="H20" s="25">
        <v>94357425.930000007</v>
      </c>
    </row>
    <row r="21">
      <c r="A21" s="7" t="s">
        <v>33</v>
      </c>
      <c r="B21" s="7" t="s">
        <v>34</v>
      </c>
      <c r="C21" s="7" t="s">
        <v>50</v>
      </c>
      <c r="D21" s="7" t="s">
        <v>51</v>
      </c>
      <c r="E21" s="7" t="s">
        <v>67</v>
      </c>
      <c r="F21" s="7" t="s">
        <v>14</v>
      </c>
      <c r="G21" s="25">
        <v>91000000</v>
      </c>
      <c r="H21" s="25">
        <v>85865257.599999994</v>
      </c>
    </row>
    <row r="22">
      <c r="A22" s="7" t="s">
        <v>33</v>
      </c>
      <c r="B22" s="7" t="s">
        <v>34</v>
      </c>
      <c r="C22" s="7" t="s">
        <v>45</v>
      </c>
      <c r="D22" s="7" t="s">
        <v>46</v>
      </c>
      <c r="E22" s="7" t="s">
        <v>68</v>
      </c>
      <c r="F22" s="7" t="s">
        <v>14</v>
      </c>
      <c r="G22" s="25">
        <v>100000000</v>
      </c>
      <c r="H22" s="25">
        <v>94357425.930000007</v>
      </c>
    </row>
    <row r="23">
      <c r="A23" s="7" t="s">
        <v>33</v>
      </c>
      <c r="B23" s="7" t="s">
        <v>34</v>
      </c>
      <c r="C23" s="7" t="s">
        <v>50</v>
      </c>
      <c r="D23" s="7" t="s">
        <v>51</v>
      </c>
      <c r="E23" s="7" t="s">
        <v>69</v>
      </c>
      <c r="F23" s="7" t="s">
        <v>14</v>
      </c>
      <c r="G23" s="25">
        <v>100000000</v>
      </c>
      <c r="H23" s="25">
        <v>94357425.930000007</v>
      </c>
    </row>
    <row r="24">
      <c r="A24" s="7" t="s">
        <v>33</v>
      </c>
      <c r="B24" s="7" t="s">
        <v>34</v>
      </c>
      <c r="C24" s="7" t="s">
        <v>45</v>
      </c>
      <c r="D24" s="7" t="s">
        <v>46</v>
      </c>
      <c r="E24" s="7" t="s">
        <v>70</v>
      </c>
      <c r="F24" s="7" t="s">
        <v>14</v>
      </c>
      <c r="G24" s="25">
        <v>30000000</v>
      </c>
      <c r="H24" s="25">
        <v>28307227.780000001</v>
      </c>
    </row>
    <row r="25">
      <c r="A25" s="7" t="s">
        <v>33</v>
      </c>
      <c r="B25" s="7" t="s">
        <v>34</v>
      </c>
      <c r="C25" s="7" t="s">
        <v>50</v>
      </c>
      <c r="D25" s="7" t="s">
        <v>51</v>
      </c>
      <c r="E25" s="7" t="s">
        <v>71</v>
      </c>
      <c r="F25" s="7" t="s">
        <v>14</v>
      </c>
      <c r="G25" s="25">
        <v>99000000</v>
      </c>
      <c r="H25" s="25">
        <v>93413851.670000002</v>
      </c>
    </row>
    <row r="26">
      <c r="A26" s="7" t="s">
        <v>33</v>
      </c>
      <c r="B26" s="7" t="s">
        <v>34</v>
      </c>
      <c r="C26" s="7" t="s">
        <v>39</v>
      </c>
      <c r="D26" s="7" t="s">
        <v>40</v>
      </c>
      <c r="E26" s="7" t="s">
        <v>72</v>
      </c>
      <c r="F26" s="7" t="s">
        <v>15</v>
      </c>
      <c r="G26" s="25">
        <v>500000000</v>
      </c>
      <c r="H26" s="25">
        <v>64776908.329999998</v>
      </c>
    </row>
    <row r="27">
      <c r="A27" s="7" t="s">
        <v>33</v>
      </c>
      <c r="B27" s="7" t="s">
        <v>34</v>
      </c>
      <c r="C27" s="7" t="s">
        <v>45</v>
      </c>
      <c r="D27" s="7" t="s">
        <v>46</v>
      </c>
      <c r="E27" s="7" t="s">
        <v>73</v>
      </c>
      <c r="F27" s="7" t="s">
        <v>14</v>
      </c>
      <c r="G27" s="25">
        <v>100000000</v>
      </c>
      <c r="H27" s="25">
        <v>94357425.930000007</v>
      </c>
    </row>
    <row r="28">
      <c r="A28" s="7" t="s">
        <v>33</v>
      </c>
      <c r="B28" s="7" t="s">
        <v>34</v>
      </c>
      <c r="C28" s="7" t="s">
        <v>45</v>
      </c>
      <c r="D28" s="7" t="s">
        <v>46</v>
      </c>
      <c r="E28" s="7" t="s">
        <v>74</v>
      </c>
      <c r="F28" s="7" t="s">
        <v>14</v>
      </c>
      <c r="G28" s="25">
        <v>100000000</v>
      </c>
      <c r="H28" s="25">
        <v>94357425.930000007</v>
      </c>
    </row>
    <row r="29">
      <c r="A29" s="7" t="s">
        <v>33</v>
      </c>
      <c r="B29" s="7" t="s">
        <v>34</v>
      </c>
      <c r="C29" s="7" t="s">
        <v>50</v>
      </c>
      <c r="D29" s="7" t="s">
        <v>51</v>
      </c>
      <c r="E29" s="7" t="s">
        <v>75</v>
      </c>
      <c r="F29" s="7" t="s">
        <v>14</v>
      </c>
      <c r="G29" s="25">
        <v>100000000</v>
      </c>
      <c r="H29" s="25">
        <v>94357425.930000007</v>
      </c>
    </row>
    <row r="30">
      <c r="A30" s="7" t="s">
        <v>33</v>
      </c>
      <c r="B30" s="7" t="s">
        <v>34</v>
      </c>
      <c r="C30" s="7" t="s">
        <v>50</v>
      </c>
      <c r="D30" s="7" t="s">
        <v>51</v>
      </c>
      <c r="E30" s="7" t="s">
        <v>76</v>
      </c>
      <c r="F30" s="7" t="s">
        <v>14</v>
      </c>
      <c r="G30" s="25">
        <v>100000000</v>
      </c>
      <c r="H30" s="25">
        <v>94357425.930000007</v>
      </c>
    </row>
    <row r="31">
      <c r="A31" s="7" t="s">
        <v>33</v>
      </c>
      <c r="B31" s="7" t="s">
        <v>34</v>
      </c>
      <c r="C31" s="7" t="s">
        <v>56</v>
      </c>
      <c r="D31" s="7" t="s">
        <v>57</v>
      </c>
      <c r="E31" s="7" t="s">
        <v>77</v>
      </c>
      <c r="F31" s="7" t="s">
        <v>14</v>
      </c>
      <c r="G31" s="25">
        <v>99600000</v>
      </c>
      <c r="H31" s="25">
        <v>93979996.230000004</v>
      </c>
    </row>
    <row r="32">
      <c r="A32" s="7" t="s">
        <v>33</v>
      </c>
      <c r="B32" s="7" t="s">
        <v>34</v>
      </c>
      <c r="C32" s="7" t="s">
        <v>45</v>
      </c>
      <c r="D32" s="7" t="s">
        <v>46</v>
      </c>
      <c r="E32" s="7" t="s">
        <v>78</v>
      </c>
      <c r="F32" s="7" t="s">
        <v>14</v>
      </c>
      <c r="G32" s="25">
        <v>100000000</v>
      </c>
      <c r="H32" s="25">
        <v>94357425.930000007</v>
      </c>
    </row>
    <row r="33">
      <c r="A33" s="7" t="s">
        <v>33</v>
      </c>
      <c r="B33" s="7" t="s">
        <v>34</v>
      </c>
      <c r="C33" s="7" t="s">
        <v>45</v>
      </c>
      <c r="D33" s="7" t="s">
        <v>46</v>
      </c>
      <c r="E33" s="7" t="s">
        <v>79</v>
      </c>
      <c r="F33" s="7" t="s">
        <v>14</v>
      </c>
      <c r="G33" s="25">
        <v>100000000</v>
      </c>
      <c r="H33" s="25">
        <v>94357425.930000007</v>
      </c>
    </row>
    <row r="34">
      <c r="A34" s="7" t="s">
        <v>33</v>
      </c>
      <c r="B34" s="7" t="s">
        <v>34</v>
      </c>
      <c r="C34" s="7" t="s">
        <v>50</v>
      </c>
      <c r="D34" s="7" t="s">
        <v>51</v>
      </c>
      <c r="E34" s="7" t="s">
        <v>80</v>
      </c>
      <c r="F34" s="7" t="s">
        <v>14</v>
      </c>
      <c r="G34" s="25">
        <v>50000000</v>
      </c>
      <c r="H34" s="25">
        <v>47178712.960000001</v>
      </c>
    </row>
    <row r="35">
      <c r="A35" s="7" t="s">
        <v>33</v>
      </c>
      <c r="B35" s="7" t="s">
        <v>34</v>
      </c>
      <c r="C35" s="7" t="s">
        <v>56</v>
      </c>
      <c r="D35" s="7" t="s">
        <v>57</v>
      </c>
      <c r="E35" s="7" t="s">
        <v>81</v>
      </c>
      <c r="F35" s="7" t="s">
        <v>15</v>
      </c>
      <c r="G35" s="25">
        <v>350000000</v>
      </c>
      <c r="H35" s="25">
        <v>45343835.829999998</v>
      </c>
    </row>
    <row r="36">
      <c r="A36" s="7" t="s">
        <v>33</v>
      </c>
      <c r="B36" s="7" t="s">
        <v>34</v>
      </c>
      <c r="C36" s="7" t="s">
        <v>50</v>
      </c>
      <c r="D36" s="7" t="s">
        <v>51</v>
      </c>
      <c r="E36" s="7" t="s">
        <v>82</v>
      </c>
      <c r="F36" s="7" t="s">
        <v>14</v>
      </c>
      <c r="G36" s="25">
        <v>95000000</v>
      </c>
      <c r="H36" s="25">
        <v>89639554.629999995</v>
      </c>
    </row>
    <row r="37">
      <c r="A37" s="7" t="s">
        <v>33</v>
      </c>
      <c r="B37" s="7" t="s">
        <v>34</v>
      </c>
      <c r="C37" s="7" t="s">
        <v>45</v>
      </c>
      <c r="D37" s="7" t="s">
        <v>46</v>
      </c>
      <c r="E37" s="7" t="s">
        <v>83</v>
      </c>
      <c r="F37" s="7" t="s">
        <v>14</v>
      </c>
      <c r="G37" s="25">
        <v>100000000</v>
      </c>
      <c r="H37" s="25">
        <v>94357425.930000007</v>
      </c>
    </row>
    <row r="38">
      <c r="A38" s="7" t="s">
        <v>33</v>
      </c>
      <c r="B38" s="7" t="s">
        <v>34</v>
      </c>
      <c r="C38" s="7" t="s">
        <v>39</v>
      </c>
      <c r="D38" s="7" t="s">
        <v>40</v>
      </c>
      <c r="E38" s="7" t="s">
        <v>84</v>
      </c>
      <c r="F38" s="7" t="s">
        <v>14</v>
      </c>
      <c r="G38" s="25">
        <v>100000000</v>
      </c>
      <c r="H38" s="25">
        <v>94357425.930000007</v>
      </c>
    </row>
    <row r="39">
      <c r="A39" s="7" t="s">
        <v>33</v>
      </c>
      <c r="B39" s="7" t="s">
        <v>34</v>
      </c>
      <c r="C39" s="7" t="s">
        <v>45</v>
      </c>
      <c r="D39" s="7" t="s">
        <v>46</v>
      </c>
      <c r="E39" s="7" t="s">
        <v>85</v>
      </c>
      <c r="F39" s="7" t="s">
        <v>14</v>
      </c>
      <c r="G39" s="25">
        <v>99500000</v>
      </c>
      <c r="H39" s="25">
        <v>93885638.799999997</v>
      </c>
    </row>
    <row r="40">
      <c r="A40" s="7" t="s">
        <v>33</v>
      </c>
      <c r="B40" s="7" t="s">
        <v>34</v>
      </c>
      <c r="C40" s="7" t="s">
        <v>39</v>
      </c>
      <c r="D40" s="7" t="s">
        <v>40</v>
      </c>
      <c r="E40" s="7" t="s">
        <v>86</v>
      </c>
      <c r="F40" s="7" t="s">
        <v>14</v>
      </c>
      <c r="G40" s="25">
        <v>28000000</v>
      </c>
      <c r="H40" s="25">
        <v>26420079.260000002</v>
      </c>
    </row>
    <row r="41">
      <c r="A41" s="7" t="s">
        <v>33</v>
      </c>
      <c r="B41" s="7" t="s">
        <v>34</v>
      </c>
      <c r="C41" s="7" t="s">
        <v>45</v>
      </c>
      <c r="D41" s="7" t="s">
        <v>46</v>
      </c>
      <c r="E41" s="7" t="s">
        <v>87</v>
      </c>
      <c r="F41" s="7" t="s">
        <v>15</v>
      </c>
      <c r="G41" s="25">
        <v>490000000</v>
      </c>
      <c r="H41" s="25">
        <v>63481370.159999996</v>
      </c>
    </row>
    <row r="42">
      <c r="A42" s="7" t="s">
        <v>33</v>
      </c>
      <c r="B42" s="7" t="s">
        <v>34</v>
      </c>
      <c r="C42" s="7" t="s">
        <v>56</v>
      </c>
      <c r="D42" s="7" t="s">
        <v>57</v>
      </c>
      <c r="E42" s="7" t="s">
        <v>88</v>
      </c>
      <c r="F42" s="7" t="s">
        <v>14</v>
      </c>
      <c r="G42" s="25">
        <v>100000000</v>
      </c>
      <c r="H42" s="25">
        <v>94357425.930000007</v>
      </c>
    </row>
    <row r="43">
      <c r="A43" s="7" t="s">
        <v>33</v>
      </c>
      <c r="B43" s="7" t="s">
        <v>34</v>
      </c>
      <c r="C43" s="7" t="s">
        <v>50</v>
      </c>
      <c r="D43" s="7" t="s">
        <v>51</v>
      </c>
      <c r="E43" s="7" t="s">
        <v>89</v>
      </c>
      <c r="F43" s="7" t="s">
        <v>14</v>
      </c>
      <c r="G43" s="25">
        <v>100000000</v>
      </c>
      <c r="H43" s="25">
        <v>94357425.930000007</v>
      </c>
    </row>
    <row r="44">
      <c r="A44" s="7" t="s">
        <v>33</v>
      </c>
      <c r="B44" s="7" t="s">
        <v>34</v>
      </c>
      <c r="C44" s="7" t="s">
        <v>50</v>
      </c>
      <c r="D44" s="7" t="s">
        <v>51</v>
      </c>
      <c r="E44" s="7" t="s">
        <v>90</v>
      </c>
      <c r="F44" s="7" t="s">
        <v>14</v>
      </c>
      <c r="G44" s="25">
        <v>100000000</v>
      </c>
      <c r="H44" s="25">
        <v>94357425.930000007</v>
      </c>
    </row>
    <row r="45">
      <c r="A45" s="7" t="s">
        <v>33</v>
      </c>
      <c r="B45" s="7" t="s">
        <v>34</v>
      </c>
      <c r="C45" s="7" t="s">
        <v>45</v>
      </c>
      <c r="D45" s="7" t="s">
        <v>46</v>
      </c>
      <c r="E45" s="7" t="s">
        <v>91</v>
      </c>
      <c r="F45" s="7" t="s">
        <v>14</v>
      </c>
      <c r="G45" s="25">
        <v>99400000</v>
      </c>
      <c r="H45" s="25">
        <v>93791281.370000005</v>
      </c>
    </row>
    <row r="46">
      <c r="A46" s="7" t="s">
        <v>33</v>
      </c>
      <c r="B46" s="7" t="s">
        <v>34</v>
      </c>
      <c r="C46" s="7" t="s">
        <v>63</v>
      </c>
      <c r="D46" s="7" t="s">
        <v>64</v>
      </c>
      <c r="E46" s="7" t="s">
        <v>92</v>
      </c>
      <c r="F46" s="7" t="s">
        <v>15</v>
      </c>
      <c r="G46" s="25">
        <v>80000000</v>
      </c>
      <c r="H46" s="25">
        <v>10364305.33</v>
      </c>
    </row>
    <row r="47">
      <c r="A47" s="7" t="s">
        <v>33</v>
      </c>
      <c r="B47" s="7" t="s">
        <v>93</v>
      </c>
      <c r="C47" s="7" t="s">
        <v>94</v>
      </c>
      <c r="D47" s="7" t="s">
        <v>95</v>
      </c>
      <c r="E47" s="7" t="s">
        <v>96</v>
      </c>
      <c r="F47" s="7" t="s">
        <v>97</v>
      </c>
      <c r="G47" s="25">
        <v>-16000000</v>
      </c>
      <c r="H47" s="25">
        <v>-18505667.359999999</v>
      </c>
    </row>
    <row r="48">
      <c r="A48" s="7" t="s">
        <v>33</v>
      </c>
      <c r="B48" s="7" t="s">
        <v>93</v>
      </c>
      <c r="C48" s="7" t="s">
        <v>94</v>
      </c>
      <c r="D48" s="7" t="s">
        <v>95</v>
      </c>
      <c r="E48" s="7" t="s">
        <v>98</v>
      </c>
      <c r="F48" s="7" t="s">
        <v>99</v>
      </c>
      <c r="G48" s="25">
        <v>-20000000</v>
      </c>
      <c r="H48" s="25">
        <v>-20000000</v>
      </c>
    </row>
    <row r="49">
      <c r="A49" s="7" t="s">
        <v>33</v>
      </c>
      <c r="B49" s="7" t="s">
        <v>93</v>
      </c>
      <c r="C49" s="7" t="s">
        <v>100</v>
      </c>
      <c r="D49" s="7" t="s">
        <v>101</v>
      </c>
      <c r="E49" s="7" t="s">
        <v>102</v>
      </c>
      <c r="F49" s="7" t="s">
        <v>99</v>
      </c>
      <c r="G49" s="25">
        <v>-6000000</v>
      </c>
      <c r="H49" s="25">
        <v>-6000000</v>
      </c>
    </row>
    <row r="50">
      <c r="A50" s="7" t="s">
        <v>33</v>
      </c>
      <c r="B50" s="7" t="s">
        <v>93</v>
      </c>
      <c r="C50" s="7" t="s">
        <v>100</v>
      </c>
      <c r="D50" s="7" t="s">
        <v>101</v>
      </c>
      <c r="E50" s="7" t="s">
        <v>103</v>
      </c>
      <c r="F50" s="7" t="s">
        <v>99</v>
      </c>
      <c r="G50" s="25">
        <v>-30000000</v>
      </c>
      <c r="H50" s="25">
        <v>-30000000</v>
      </c>
    </row>
    <row r="51">
      <c r="A51" s="7" t="s">
        <v>33</v>
      </c>
      <c r="B51" s="7" t="s">
        <v>93</v>
      </c>
      <c r="C51" s="7" t="s">
        <v>100</v>
      </c>
      <c r="D51" s="7" t="s">
        <v>101</v>
      </c>
      <c r="E51" s="7" t="s">
        <v>104</v>
      </c>
      <c r="F51" s="7" t="s">
        <v>99</v>
      </c>
      <c r="G51" s="25">
        <v>-2000000</v>
      </c>
      <c r="H51" s="25">
        <v>-2000000</v>
      </c>
    </row>
    <row r="52">
      <c r="A52" s="7" t="s">
        <v>33</v>
      </c>
      <c r="B52" s="7" t="s">
        <v>93</v>
      </c>
      <c r="C52" s="7" t="s">
        <v>100</v>
      </c>
      <c r="D52" s="7" t="s">
        <v>101</v>
      </c>
      <c r="E52" s="7" t="s">
        <v>105</v>
      </c>
      <c r="F52" s="7" t="s">
        <v>99</v>
      </c>
      <c r="G52" s="25">
        <v>-15000000</v>
      </c>
      <c r="H52" s="25">
        <v>-15000000</v>
      </c>
    </row>
    <row r="53">
      <c r="A53" s="7" t="s">
        <v>33</v>
      </c>
      <c r="B53" s="7" t="s">
        <v>93</v>
      </c>
      <c r="C53" s="7" t="s">
        <v>100</v>
      </c>
      <c r="D53" s="7" t="s">
        <v>101</v>
      </c>
      <c r="E53" s="7" t="s">
        <v>106</v>
      </c>
      <c r="F53" s="7" t="s">
        <v>99</v>
      </c>
      <c r="G53" s="25">
        <v>-7500000</v>
      </c>
      <c r="H53" s="25">
        <v>-7500000</v>
      </c>
    </row>
    <row r="54">
      <c r="A54" s="7" t="s">
        <v>33</v>
      </c>
      <c r="B54" s="7" t="s">
        <v>93</v>
      </c>
      <c r="C54" s="7" t="s">
        <v>100</v>
      </c>
      <c r="D54" s="7" t="s">
        <v>101</v>
      </c>
      <c r="E54" s="7" t="s">
        <v>107</v>
      </c>
      <c r="F54" s="7" t="s">
        <v>99</v>
      </c>
      <c r="G54" s="25">
        <v>-18000000</v>
      </c>
      <c r="H54" s="25">
        <v>-18000000</v>
      </c>
    </row>
    <row r="55">
      <c r="A55" s="7" t="s">
        <v>33</v>
      </c>
      <c r="B55" s="7" t="s">
        <v>93</v>
      </c>
      <c r="C55" s="7" t="s">
        <v>100</v>
      </c>
      <c r="D55" s="7" t="s">
        <v>101</v>
      </c>
      <c r="E55" s="7" t="s">
        <v>108</v>
      </c>
      <c r="F55" s="7" t="s">
        <v>14</v>
      </c>
      <c r="G55" s="25">
        <v>-20000000</v>
      </c>
      <c r="H55" s="25">
        <v>-18871485.199999999</v>
      </c>
    </row>
    <row r="56">
      <c r="A56" s="7" t="s">
        <v>33</v>
      </c>
      <c r="B56" s="7" t="s">
        <v>93</v>
      </c>
      <c r="C56" s="7" t="s">
        <v>100</v>
      </c>
      <c r="D56" s="7" t="s">
        <v>101</v>
      </c>
      <c r="E56" s="7" t="s">
        <v>109</v>
      </c>
      <c r="F56" s="7" t="s">
        <v>99</v>
      </c>
      <c r="G56" s="25">
        <v>-17500000</v>
      </c>
      <c r="H56" s="25">
        <v>-17500000</v>
      </c>
    </row>
    <row r="57">
      <c r="A57" s="7" t="s">
        <v>33</v>
      </c>
      <c r="B57" s="7" t="s">
        <v>93</v>
      </c>
      <c r="C57" s="7" t="s">
        <v>100</v>
      </c>
      <c r="D57" s="7" t="s">
        <v>101</v>
      </c>
      <c r="E57" s="7" t="s">
        <v>110</v>
      </c>
      <c r="F57" s="7" t="s">
        <v>99</v>
      </c>
      <c r="G57" s="25">
        <v>-40000000</v>
      </c>
      <c r="H57" s="25">
        <v>-40000000</v>
      </c>
    </row>
    <row r="58">
      <c r="A58" s="7" t="s">
        <v>33</v>
      </c>
      <c r="B58" s="7" t="s">
        <v>93</v>
      </c>
      <c r="C58" s="7" t="s">
        <v>100</v>
      </c>
      <c r="D58" s="7" t="s">
        <v>101</v>
      </c>
      <c r="E58" s="7" t="s">
        <v>111</v>
      </c>
      <c r="F58" s="7" t="s">
        <v>99</v>
      </c>
      <c r="G58" s="25">
        <v>-20000000</v>
      </c>
      <c r="H58" s="25">
        <v>-20000000</v>
      </c>
    </row>
    <row r="59">
      <c r="A59" s="7" t="s">
        <v>33</v>
      </c>
      <c r="B59" s="7" t="s">
        <v>93</v>
      </c>
      <c r="C59" s="7" t="s">
        <v>100</v>
      </c>
      <c r="D59" s="7" t="s">
        <v>101</v>
      </c>
      <c r="E59" s="7" t="s">
        <v>112</v>
      </c>
      <c r="F59" s="7" t="s">
        <v>99</v>
      </c>
      <c r="G59" s="25">
        <v>-18000000</v>
      </c>
      <c r="H59" s="25">
        <v>-18000000</v>
      </c>
    </row>
    <row r="60">
      <c r="A60" s="7" t="s">
        <v>33</v>
      </c>
      <c r="B60" s="7" t="s">
        <v>93</v>
      </c>
      <c r="C60" s="7" t="s">
        <v>100</v>
      </c>
      <c r="D60" s="7" t="s">
        <v>101</v>
      </c>
      <c r="E60" s="7" t="s">
        <v>113</v>
      </c>
      <c r="F60" s="7" t="s">
        <v>99</v>
      </c>
      <c r="G60" s="25">
        <v>-5000000</v>
      </c>
      <c r="H60" s="25">
        <v>-5000000</v>
      </c>
    </row>
    <row r="61">
      <c r="A61" s="7" t="s">
        <v>33</v>
      </c>
      <c r="B61" s="7" t="s">
        <v>93</v>
      </c>
      <c r="C61" s="7" t="s">
        <v>100</v>
      </c>
      <c r="D61" s="7" t="s">
        <v>101</v>
      </c>
      <c r="E61" s="7" t="s">
        <v>114</v>
      </c>
      <c r="F61" s="7" t="s">
        <v>99</v>
      </c>
      <c r="G61" s="25">
        <v>-10000000</v>
      </c>
      <c r="H61" s="25">
        <v>-10000000</v>
      </c>
    </row>
    <row r="62">
      <c r="A62" s="7" t="s">
        <v>33</v>
      </c>
      <c r="B62" s="7" t="s">
        <v>93</v>
      </c>
      <c r="C62" s="7" t="s">
        <v>100</v>
      </c>
      <c r="D62" s="7" t="s">
        <v>101</v>
      </c>
      <c r="E62" s="7" t="s">
        <v>115</v>
      </c>
      <c r="F62" s="7" t="s">
        <v>99</v>
      </c>
      <c r="G62" s="25">
        <v>-6500000</v>
      </c>
      <c r="H62" s="25">
        <v>-6500000</v>
      </c>
    </row>
    <row r="63">
      <c r="A63" s="7" t="s">
        <v>33</v>
      </c>
      <c r="B63" s="7" t="s">
        <v>93</v>
      </c>
      <c r="C63" s="7" t="s">
        <v>100</v>
      </c>
      <c r="D63" s="7" t="s">
        <v>101</v>
      </c>
      <c r="E63" s="7" t="s">
        <v>116</v>
      </c>
      <c r="F63" s="7" t="s">
        <v>99</v>
      </c>
      <c r="G63" s="25">
        <v>-5000000</v>
      </c>
      <c r="H63" s="25">
        <v>-5000000</v>
      </c>
    </row>
    <row r="64">
      <c r="A64" s="7" t="s">
        <v>33</v>
      </c>
      <c r="B64" s="7" t="s">
        <v>93</v>
      </c>
      <c r="C64" s="7" t="s">
        <v>100</v>
      </c>
      <c r="D64" s="7" t="s">
        <v>101</v>
      </c>
      <c r="E64" s="7" t="s">
        <v>117</v>
      </c>
      <c r="F64" s="7" t="s">
        <v>99</v>
      </c>
      <c r="G64" s="25">
        <v>-4000000</v>
      </c>
      <c r="H64" s="25">
        <v>-4000000</v>
      </c>
    </row>
    <row r="65">
      <c r="A65" s="7" t="s">
        <v>33</v>
      </c>
      <c r="B65" s="7" t="s">
        <v>93</v>
      </c>
      <c r="C65" s="7" t="s">
        <v>100</v>
      </c>
      <c r="D65" s="7" t="s">
        <v>101</v>
      </c>
      <c r="E65" s="7" t="s">
        <v>118</v>
      </c>
      <c r="F65" s="7" t="s">
        <v>99</v>
      </c>
      <c r="G65" s="25">
        <v>-19000000</v>
      </c>
      <c r="H65" s="25">
        <v>-19000000</v>
      </c>
    </row>
    <row r="66">
      <c r="A66" s="7" t="s">
        <v>33</v>
      </c>
      <c r="B66" s="7" t="s">
        <v>93</v>
      </c>
      <c r="C66" s="7" t="s">
        <v>100</v>
      </c>
      <c r="D66" s="7" t="s">
        <v>101</v>
      </c>
      <c r="E66" s="7" t="s">
        <v>119</v>
      </c>
      <c r="F66" s="7" t="s">
        <v>99</v>
      </c>
      <c r="G66" s="25">
        <v>-32500000</v>
      </c>
      <c r="H66" s="25">
        <v>-32500000</v>
      </c>
    </row>
    <row r="67">
      <c r="A67" s="7" t="s">
        <v>33</v>
      </c>
      <c r="B67" s="7" t="s">
        <v>93</v>
      </c>
      <c r="C67" s="7" t="s">
        <v>100</v>
      </c>
      <c r="D67" s="7" t="s">
        <v>101</v>
      </c>
      <c r="E67" s="7" t="s">
        <v>120</v>
      </c>
      <c r="F67" s="7" t="s">
        <v>99</v>
      </c>
      <c r="G67" s="25">
        <v>-5000000</v>
      </c>
      <c r="H67" s="25">
        <v>-5000000</v>
      </c>
    </row>
    <row r="68">
      <c r="A68" s="7" t="s">
        <v>33</v>
      </c>
      <c r="B68" s="7" t="s">
        <v>93</v>
      </c>
      <c r="C68" s="7" t="s">
        <v>100</v>
      </c>
      <c r="D68" s="7" t="s">
        <v>101</v>
      </c>
      <c r="E68" s="7" t="s">
        <v>121</v>
      </c>
      <c r="F68" s="7" t="s">
        <v>99</v>
      </c>
      <c r="G68" s="25">
        <v>-50000000</v>
      </c>
      <c r="H68" s="25">
        <v>-50000000</v>
      </c>
    </row>
    <row r="69">
      <c r="A69" s="7" t="s">
        <v>33</v>
      </c>
      <c r="B69" s="7" t="s">
        <v>93</v>
      </c>
      <c r="C69" s="7" t="s">
        <v>100</v>
      </c>
      <c r="D69" s="7" t="s">
        <v>101</v>
      </c>
      <c r="E69" s="7" t="s">
        <v>122</v>
      </c>
      <c r="F69" s="7" t="s">
        <v>99</v>
      </c>
      <c r="G69" s="25">
        <v>-14000000</v>
      </c>
      <c r="H69" s="25">
        <v>-14000000</v>
      </c>
    </row>
    <row r="70">
      <c r="A70" s="7" t="s">
        <v>33</v>
      </c>
      <c r="B70" s="7" t="s">
        <v>93</v>
      </c>
      <c r="C70" s="7" t="s">
        <v>100</v>
      </c>
      <c r="D70" s="7" t="s">
        <v>101</v>
      </c>
      <c r="E70" s="7" t="s">
        <v>123</v>
      </c>
      <c r="F70" s="7" t="s">
        <v>99</v>
      </c>
      <c r="G70" s="25">
        <v>-15000000</v>
      </c>
      <c r="H70" s="25">
        <v>-15000000</v>
      </c>
    </row>
    <row r="71">
      <c r="A71" s="7" t="s">
        <v>33</v>
      </c>
      <c r="B71" s="7" t="s">
        <v>93</v>
      </c>
      <c r="C71" s="7" t="s">
        <v>100</v>
      </c>
      <c r="D71" s="7" t="s">
        <v>101</v>
      </c>
      <c r="E71" s="7" t="s">
        <v>124</v>
      </c>
      <c r="F71" s="7" t="s">
        <v>99</v>
      </c>
      <c r="G71" s="25">
        <v>-15000000</v>
      </c>
      <c r="H71" s="25">
        <v>-15000000</v>
      </c>
    </row>
    <row r="72">
      <c r="A72" s="7" t="s">
        <v>33</v>
      </c>
      <c r="B72" s="7" t="s">
        <v>93</v>
      </c>
      <c r="C72" s="7" t="s">
        <v>100</v>
      </c>
      <c r="D72" s="7" t="s">
        <v>101</v>
      </c>
      <c r="E72" s="7" t="s">
        <v>125</v>
      </c>
      <c r="F72" s="7" t="s">
        <v>99</v>
      </c>
      <c r="G72" s="25">
        <v>-20000000</v>
      </c>
      <c r="H72" s="25">
        <v>-20000000</v>
      </c>
    </row>
    <row r="73">
      <c r="A73" s="7" t="s">
        <v>33</v>
      </c>
      <c r="B73" s="7" t="s">
        <v>93</v>
      </c>
      <c r="C73" s="7" t="s">
        <v>100</v>
      </c>
      <c r="D73" s="7" t="s">
        <v>101</v>
      </c>
      <c r="E73" s="7" t="s">
        <v>126</v>
      </c>
      <c r="F73" s="7" t="s">
        <v>99</v>
      </c>
      <c r="G73" s="25">
        <v>-10000000</v>
      </c>
      <c r="H73" s="25">
        <v>-10000000</v>
      </c>
    </row>
    <row r="74">
      <c r="A74" s="7" t="s">
        <v>33</v>
      </c>
      <c r="B74" s="7" t="s">
        <v>93</v>
      </c>
      <c r="C74" s="7" t="s">
        <v>100</v>
      </c>
      <c r="D74" s="7" t="s">
        <v>101</v>
      </c>
      <c r="E74" s="7" t="s">
        <v>127</v>
      </c>
      <c r="F74" s="7" t="s">
        <v>99</v>
      </c>
      <c r="G74" s="25">
        <v>-5000000</v>
      </c>
      <c r="H74" s="25">
        <v>-5000000</v>
      </c>
    </row>
    <row r="75">
      <c r="A75" s="7" t="s">
        <v>33</v>
      </c>
      <c r="B75" s="7" t="s">
        <v>93</v>
      </c>
      <c r="C75" s="7" t="s">
        <v>100</v>
      </c>
      <c r="D75" s="7" t="s">
        <v>101</v>
      </c>
      <c r="E75" s="7" t="s">
        <v>128</v>
      </c>
      <c r="F75" s="7" t="s">
        <v>99</v>
      </c>
      <c r="G75" s="25">
        <v>-4377000</v>
      </c>
      <c r="H75" s="25">
        <v>-4377000</v>
      </c>
    </row>
    <row r="76">
      <c r="A76" s="7" t="s">
        <v>33</v>
      </c>
      <c r="B76" s="7" t="s">
        <v>93</v>
      </c>
      <c r="C76" s="7" t="s">
        <v>100</v>
      </c>
      <c r="D76" s="7" t="s">
        <v>101</v>
      </c>
      <c r="E76" s="7" t="s">
        <v>129</v>
      </c>
      <c r="F76" s="7" t="s">
        <v>99</v>
      </c>
      <c r="G76" s="25">
        <v>-7500000</v>
      </c>
      <c r="H76" s="25">
        <v>-7500000</v>
      </c>
    </row>
    <row r="77">
      <c r="A77" s="7" t="s">
        <v>33</v>
      </c>
      <c r="B77" s="7" t="s">
        <v>93</v>
      </c>
      <c r="C77" s="7" t="s">
        <v>100</v>
      </c>
      <c r="D77" s="7" t="s">
        <v>101</v>
      </c>
      <c r="E77" s="7" t="s">
        <v>130</v>
      </c>
      <c r="F77" s="7" t="s">
        <v>99</v>
      </c>
      <c r="G77" s="25">
        <v>-15000000</v>
      </c>
      <c r="H77" s="25">
        <v>-15000000</v>
      </c>
    </row>
    <row r="78">
      <c r="A78" s="7" t="s">
        <v>33</v>
      </c>
      <c r="B78" s="7" t="s">
        <v>93</v>
      </c>
      <c r="C78" s="7" t="s">
        <v>100</v>
      </c>
      <c r="D78" s="7" t="s">
        <v>101</v>
      </c>
      <c r="E78" s="7" t="s">
        <v>131</v>
      </c>
      <c r="F78" s="7" t="s">
        <v>99</v>
      </c>
      <c r="G78" s="25">
        <v>-48000000</v>
      </c>
      <c r="H78" s="25">
        <v>-48000000</v>
      </c>
    </row>
    <row r="79">
      <c r="A79" s="7" t="s">
        <v>33</v>
      </c>
      <c r="B79" s="7" t="s">
        <v>93</v>
      </c>
      <c r="C79" s="7" t="s">
        <v>100</v>
      </c>
      <c r="D79" s="7" t="s">
        <v>101</v>
      </c>
      <c r="E79" s="7" t="s">
        <v>132</v>
      </c>
      <c r="F79" s="7" t="s">
        <v>99</v>
      </c>
      <c r="G79" s="25">
        <v>-35000000</v>
      </c>
      <c r="H79" s="25">
        <v>-35000000</v>
      </c>
    </row>
    <row r="80">
      <c r="A80" s="7" t="s">
        <v>33</v>
      </c>
      <c r="B80" s="7" t="s">
        <v>93</v>
      </c>
      <c r="C80" s="7" t="s">
        <v>133</v>
      </c>
      <c r="D80" s="7" t="s">
        <v>134</v>
      </c>
      <c r="E80" s="7" t="s">
        <v>135</v>
      </c>
      <c r="F80" s="7" t="s">
        <v>99</v>
      </c>
      <c r="G80" s="25">
        <v>-130000000</v>
      </c>
      <c r="H80" s="25">
        <v>-130000000</v>
      </c>
    </row>
    <row r="81">
      <c r="A81" s="7" t="s">
        <v>33</v>
      </c>
      <c r="B81" s="7" t="s">
        <v>93</v>
      </c>
      <c r="C81" s="7" t="s">
        <v>133</v>
      </c>
      <c r="D81" s="7" t="s">
        <v>134</v>
      </c>
      <c r="E81" s="7" t="s">
        <v>136</v>
      </c>
      <c r="F81" s="7" t="s">
        <v>99</v>
      </c>
      <c r="G81" s="25">
        <v>-120000000</v>
      </c>
      <c r="H81" s="25">
        <v>-120000000</v>
      </c>
    </row>
    <row r="82">
      <c r="A82" s="7" t="s">
        <v>33</v>
      </c>
      <c r="B82" s="7" t="s">
        <v>93</v>
      </c>
      <c r="C82" s="7" t="s">
        <v>133</v>
      </c>
      <c r="D82" s="7" t="s">
        <v>134</v>
      </c>
      <c r="E82" s="7" t="s">
        <v>137</v>
      </c>
      <c r="F82" s="7" t="s">
        <v>99</v>
      </c>
      <c r="G82" s="25">
        <v>-50000000</v>
      </c>
      <c r="H82" s="25">
        <v>-50000000</v>
      </c>
    </row>
    <row r="83">
      <c r="A83" s="7" t="s">
        <v>33</v>
      </c>
      <c r="B83" s="7" t="s">
        <v>93</v>
      </c>
      <c r="C83" s="7" t="s">
        <v>133</v>
      </c>
      <c r="D83" s="7" t="s">
        <v>134</v>
      </c>
      <c r="E83" s="7" t="s">
        <v>138</v>
      </c>
      <c r="F83" s="7" t="s">
        <v>99</v>
      </c>
      <c r="G83" s="25">
        <v>-100000000</v>
      </c>
      <c r="H83" s="25">
        <v>-100000000</v>
      </c>
    </row>
    <row r="84">
      <c r="A84" s="7" t="s">
        <v>33</v>
      </c>
      <c r="B84" s="7" t="s">
        <v>93</v>
      </c>
      <c r="C84" s="7" t="s">
        <v>133</v>
      </c>
      <c r="D84" s="7" t="s">
        <v>134</v>
      </c>
      <c r="E84" s="7" t="s">
        <v>139</v>
      </c>
      <c r="F84" s="7" t="s">
        <v>14</v>
      </c>
      <c r="G84" s="25">
        <v>-40000000</v>
      </c>
      <c r="H84" s="25">
        <v>-37742970.399999999</v>
      </c>
    </row>
    <row r="85">
      <c r="A85" s="7" t="s">
        <v>33</v>
      </c>
      <c r="B85" s="7" t="s">
        <v>93</v>
      </c>
      <c r="C85" s="7" t="s">
        <v>133</v>
      </c>
      <c r="D85" s="7" t="s">
        <v>134</v>
      </c>
      <c r="E85" s="7" t="s">
        <v>140</v>
      </c>
      <c r="F85" s="7" t="s">
        <v>99</v>
      </c>
      <c r="G85" s="25">
        <v>-100000000</v>
      </c>
      <c r="H85" s="25">
        <v>-100000000</v>
      </c>
    </row>
    <row r="86">
      <c r="A86" s="7" t="s">
        <v>33</v>
      </c>
      <c r="B86" s="7" t="s">
        <v>93</v>
      </c>
      <c r="C86" s="7" t="s">
        <v>133</v>
      </c>
      <c r="D86" s="7" t="s">
        <v>134</v>
      </c>
      <c r="E86" s="7" t="s">
        <v>141</v>
      </c>
      <c r="F86" s="7" t="s">
        <v>14</v>
      </c>
      <c r="G86" s="25">
        <v>-100000000</v>
      </c>
      <c r="H86" s="25">
        <v>-94357426</v>
      </c>
    </row>
    <row r="87">
      <c r="A87" s="7" t="s">
        <v>33</v>
      </c>
      <c r="B87" s="7" t="s">
        <v>93</v>
      </c>
      <c r="C87" s="7" t="s">
        <v>133</v>
      </c>
      <c r="D87" s="7" t="s">
        <v>134</v>
      </c>
      <c r="E87" s="7" t="s">
        <v>142</v>
      </c>
      <c r="F87" s="7" t="s">
        <v>14</v>
      </c>
      <c r="G87" s="25">
        <v>-100000000</v>
      </c>
      <c r="H87" s="25">
        <v>-94357426</v>
      </c>
    </row>
    <row r="88">
      <c r="A88" s="7" t="s">
        <v>33</v>
      </c>
      <c r="B88" s="7" t="s">
        <v>93</v>
      </c>
      <c r="C88" s="7" t="s">
        <v>133</v>
      </c>
      <c r="D88" s="7" t="s">
        <v>134</v>
      </c>
      <c r="E88" s="7" t="s">
        <v>143</v>
      </c>
      <c r="F88" s="7" t="s">
        <v>14</v>
      </c>
      <c r="G88" s="25">
        <v>-61000000</v>
      </c>
      <c r="H88" s="25">
        <v>-57558029.859999999</v>
      </c>
    </row>
    <row r="89">
      <c r="A89" s="7" t="s">
        <v>33</v>
      </c>
      <c r="B89" s="7" t="s">
        <v>93</v>
      </c>
      <c r="C89" s="7" t="s">
        <v>133</v>
      </c>
      <c r="D89" s="7" t="s">
        <v>134</v>
      </c>
      <c r="E89" s="7" t="s">
        <v>144</v>
      </c>
      <c r="F89" s="7" t="s">
        <v>99</v>
      </c>
      <c r="G89" s="25">
        <v>-200000000</v>
      </c>
      <c r="H89" s="25">
        <v>-200000000</v>
      </c>
    </row>
    <row r="90">
      <c r="A90" s="7" t="s">
        <v>33</v>
      </c>
      <c r="B90" s="7" t="s">
        <v>93</v>
      </c>
      <c r="C90" s="7" t="s">
        <v>100</v>
      </c>
      <c r="D90" s="7" t="s">
        <v>101</v>
      </c>
      <c r="E90" s="7" t="s">
        <v>145</v>
      </c>
      <c r="F90" s="7" t="s">
        <v>99</v>
      </c>
      <c r="G90" s="25">
        <v>-2000000</v>
      </c>
      <c r="H90" s="25">
        <v>-2000000</v>
      </c>
    </row>
    <row r="91">
      <c r="A91" s="7" t="s">
        <v>33</v>
      </c>
      <c r="B91" s="7" t="s">
        <v>93</v>
      </c>
      <c r="C91" s="7" t="s">
        <v>100</v>
      </c>
      <c r="D91" s="7" t="s">
        <v>101</v>
      </c>
      <c r="E91" s="7" t="s">
        <v>146</v>
      </c>
      <c r="F91" s="7" t="s">
        <v>99</v>
      </c>
      <c r="G91" s="25">
        <v>-10000000</v>
      </c>
      <c r="H91" s="25">
        <v>-10000000</v>
      </c>
    </row>
    <row r="92">
      <c r="A92" s="7" t="s">
        <v>33</v>
      </c>
      <c r="B92" s="7" t="s">
        <v>93</v>
      </c>
      <c r="C92" s="7" t="s">
        <v>147</v>
      </c>
      <c r="D92" s="7" t="s">
        <v>148</v>
      </c>
      <c r="E92" s="7" t="s">
        <v>149</v>
      </c>
      <c r="F92" s="7" t="s">
        <v>99</v>
      </c>
      <c r="G92" s="25">
        <v>-9000000</v>
      </c>
      <c r="H92" s="25">
        <v>-9000000</v>
      </c>
    </row>
    <row r="93">
      <c r="A93" s="7" t="s">
        <v>33</v>
      </c>
      <c r="B93" s="7" t="s">
        <v>93</v>
      </c>
      <c r="C93" s="7" t="s">
        <v>147</v>
      </c>
      <c r="D93" s="7" t="s">
        <v>148</v>
      </c>
      <c r="E93" s="7" t="s">
        <v>150</v>
      </c>
      <c r="F93" s="7" t="s">
        <v>99</v>
      </c>
      <c r="G93" s="25">
        <v>-16623000</v>
      </c>
      <c r="H93" s="25">
        <v>-16623000</v>
      </c>
    </row>
    <row r="94">
      <c r="A94" s="7" t="s">
        <v>33</v>
      </c>
      <c r="B94" s="7" t="s">
        <v>93</v>
      </c>
      <c r="C94" s="7" t="s">
        <v>147</v>
      </c>
      <c r="D94" s="7" t="s">
        <v>148</v>
      </c>
      <c r="E94" s="7" t="s">
        <v>151</v>
      </c>
      <c r="F94" s="7" t="s">
        <v>99</v>
      </c>
      <c r="G94" s="25">
        <v>-2000000</v>
      </c>
      <c r="H94" s="25">
        <v>-2000000</v>
      </c>
    </row>
    <row r="95">
      <c r="A95" s="7" t="s">
        <v>33</v>
      </c>
      <c r="B95" s="7" t="s">
        <v>93</v>
      </c>
      <c r="C95" s="7" t="s">
        <v>147</v>
      </c>
      <c r="D95" s="7" t="s">
        <v>148</v>
      </c>
      <c r="E95" s="7" t="s">
        <v>152</v>
      </c>
      <c r="F95" s="7" t="s">
        <v>99</v>
      </c>
      <c r="G95" s="25">
        <v>-2500000</v>
      </c>
      <c r="H95" s="25">
        <v>-2500000</v>
      </c>
    </row>
    <row r="96">
      <c r="A96" s="7" t="s">
        <v>33</v>
      </c>
      <c r="B96" s="7" t="s">
        <v>93</v>
      </c>
      <c r="C96" s="7" t="s">
        <v>147</v>
      </c>
      <c r="D96" s="7" t="s">
        <v>148</v>
      </c>
      <c r="E96" s="7" t="s">
        <v>153</v>
      </c>
      <c r="F96" s="7" t="s">
        <v>99</v>
      </c>
      <c r="G96" s="25">
        <v>-5263157.9000000004</v>
      </c>
      <c r="H96" s="25">
        <v>-5263157.9000000004</v>
      </c>
    </row>
    <row r="97">
      <c r="A97" s="7" t="s">
        <v>33</v>
      </c>
      <c r="B97" s="7" t="s">
        <v>93</v>
      </c>
      <c r="C97" s="7" t="s">
        <v>154</v>
      </c>
      <c r="D97" s="7" t="s">
        <v>155</v>
      </c>
      <c r="E97" s="7" t="s">
        <v>156</v>
      </c>
      <c r="F97" s="7" t="s">
        <v>99</v>
      </c>
      <c r="G97" s="25">
        <v>-176991.57999999999</v>
      </c>
      <c r="H97" s="25">
        <v>-176991.57999999999</v>
      </c>
    </row>
    <row r="98">
      <c r="A98" s="7" t="s">
        <v>33</v>
      </c>
      <c r="B98" s="7" t="s">
        <v>93</v>
      </c>
      <c r="C98" s="7" t="s">
        <v>154</v>
      </c>
      <c r="D98" s="7" t="s">
        <v>155</v>
      </c>
      <c r="E98" s="7" t="s">
        <v>157</v>
      </c>
      <c r="F98" s="7" t="s">
        <v>99</v>
      </c>
      <c r="G98" s="25">
        <v>-160871.35000000001</v>
      </c>
      <c r="H98" s="25">
        <v>-160871.35000000001</v>
      </c>
    </row>
    <row r="99">
      <c r="A99" s="7" t="s">
        <v>33</v>
      </c>
      <c r="B99" s="7" t="s">
        <v>93</v>
      </c>
      <c r="C99" s="7" t="s">
        <v>154</v>
      </c>
      <c r="D99" s="7" t="s">
        <v>155</v>
      </c>
      <c r="E99" s="7" t="s">
        <v>158</v>
      </c>
      <c r="F99" s="7" t="s">
        <v>99</v>
      </c>
      <c r="G99" s="25">
        <v>-156252.98000000001</v>
      </c>
      <c r="H99" s="25">
        <v>-156252.98000000001</v>
      </c>
    </row>
    <row r="100">
      <c r="A100" s="7" t="s">
        <v>33</v>
      </c>
      <c r="B100" s="7" t="s">
        <v>93</v>
      </c>
      <c r="C100" s="7" t="s">
        <v>154</v>
      </c>
      <c r="D100" s="7" t="s">
        <v>155</v>
      </c>
      <c r="E100" s="7" t="s">
        <v>159</v>
      </c>
      <c r="F100" s="7" t="s">
        <v>99</v>
      </c>
      <c r="G100" s="25">
        <v>-14157.41</v>
      </c>
      <c r="H100" s="25">
        <v>-14157.41</v>
      </c>
    </row>
    <row r="101">
      <c r="A101" s="7" t="s">
        <v>33</v>
      </c>
      <c r="B101" s="7" t="s">
        <v>93</v>
      </c>
      <c r="C101" s="7" t="s">
        <v>154</v>
      </c>
      <c r="D101" s="7" t="s">
        <v>155</v>
      </c>
      <c r="E101" s="7" t="s">
        <v>160</v>
      </c>
      <c r="F101" s="7" t="s">
        <v>99</v>
      </c>
      <c r="G101" s="25">
        <v>-16463.240000000002</v>
      </c>
      <c r="H101" s="25">
        <v>-16463.240000000002</v>
      </c>
    </row>
    <row r="102">
      <c r="A102" s="7" t="s">
        <v>33</v>
      </c>
      <c r="B102" s="7" t="s">
        <v>93</v>
      </c>
      <c r="C102" s="7" t="s">
        <v>154</v>
      </c>
      <c r="D102" s="7" t="s">
        <v>155</v>
      </c>
      <c r="E102" s="7" t="s">
        <v>161</v>
      </c>
      <c r="F102" s="7" t="s">
        <v>99</v>
      </c>
      <c r="G102" s="25">
        <v>-65253.120000000003</v>
      </c>
      <c r="H102" s="25">
        <v>-65253.120000000003</v>
      </c>
    </row>
    <row r="103">
      <c r="A103" s="7" t="s">
        <v>33</v>
      </c>
      <c r="B103" s="7" t="s">
        <v>93</v>
      </c>
      <c r="C103" s="7" t="s">
        <v>162</v>
      </c>
      <c r="D103" s="7" t="s">
        <v>163</v>
      </c>
      <c r="E103" s="7" t="s">
        <v>164</v>
      </c>
      <c r="F103" s="7" t="s">
        <v>15</v>
      </c>
      <c r="G103" s="25">
        <v>-43900000</v>
      </c>
      <c r="H103" s="25">
        <v>-5687412.6979999999</v>
      </c>
    </row>
    <row r="104">
      <c r="A104" s="7" t="s">
        <v>33</v>
      </c>
      <c r="B104" s="7" t="s">
        <v>93</v>
      </c>
      <c r="C104" s="7" t="s">
        <v>162</v>
      </c>
      <c r="D104" s="7" t="s">
        <v>163</v>
      </c>
      <c r="E104" s="7" t="s">
        <v>165</v>
      </c>
      <c r="F104" s="7" t="s">
        <v>15</v>
      </c>
      <c r="G104" s="25">
        <v>-120000000</v>
      </c>
      <c r="H104" s="25">
        <v>-15546458.4</v>
      </c>
    </row>
    <row r="105">
      <c r="A105" s="7" t="s">
        <v>33</v>
      </c>
      <c r="B105" s="7" t="s">
        <v>93</v>
      </c>
      <c r="C105" s="7" t="s">
        <v>162</v>
      </c>
      <c r="D105" s="7" t="s">
        <v>163</v>
      </c>
      <c r="E105" s="7" t="s">
        <v>166</v>
      </c>
      <c r="F105" s="7" t="s">
        <v>15</v>
      </c>
      <c r="G105" s="25">
        <v>-30000000</v>
      </c>
      <c r="H105" s="25">
        <v>-3886614.6000000001</v>
      </c>
    </row>
    <row r="106">
      <c r="A106" s="7" t="s">
        <v>33</v>
      </c>
      <c r="B106" s="7" t="s">
        <v>93</v>
      </c>
      <c r="C106" s="7" t="s">
        <v>162</v>
      </c>
      <c r="D106" s="7" t="s">
        <v>163</v>
      </c>
      <c r="E106" s="7" t="s">
        <v>167</v>
      </c>
      <c r="F106" s="7" t="s">
        <v>15</v>
      </c>
      <c r="G106" s="25">
        <v>-12000000</v>
      </c>
      <c r="H106" s="25">
        <v>-1554645.8400000001</v>
      </c>
    </row>
    <row r="107">
      <c r="A107" s="7" t="s">
        <v>33</v>
      </c>
      <c r="B107" s="7" t="s">
        <v>93</v>
      </c>
      <c r="C107" s="7" t="s">
        <v>162</v>
      </c>
      <c r="D107" s="7" t="s">
        <v>163</v>
      </c>
      <c r="E107" s="7" t="s">
        <v>168</v>
      </c>
      <c r="F107" s="7" t="s">
        <v>15</v>
      </c>
      <c r="G107" s="25">
        <v>-50000000</v>
      </c>
      <c r="H107" s="25">
        <v>-6477691</v>
      </c>
    </row>
    <row r="108">
      <c r="A108" s="7" t="s">
        <v>33</v>
      </c>
      <c r="B108" s="7" t="s">
        <v>93</v>
      </c>
      <c r="C108" s="7" t="s">
        <v>162</v>
      </c>
      <c r="D108" s="7" t="s">
        <v>163</v>
      </c>
      <c r="E108" s="7" t="s">
        <v>169</v>
      </c>
      <c r="F108" s="7" t="s">
        <v>15</v>
      </c>
      <c r="G108" s="25">
        <v>-100000000</v>
      </c>
      <c r="H108" s="25">
        <v>-12955382</v>
      </c>
    </row>
    <row r="109">
      <c r="A109" s="7" t="s">
        <v>33</v>
      </c>
      <c r="B109" s="7" t="s">
        <v>93</v>
      </c>
      <c r="C109" s="7" t="s">
        <v>162</v>
      </c>
      <c r="D109" s="7" t="s">
        <v>163</v>
      </c>
      <c r="E109" s="7" t="s">
        <v>170</v>
      </c>
      <c r="F109" s="7" t="s">
        <v>15</v>
      </c>
      <c r="G109" s="25">
        <v>-100000000</v>
      </c>
      <c r="H109" s="25">
        <v>-12955382</v>
      </c>
    </row>
    <row r="110">
      <c r="A110" s="7" t="s">
        <v>33</v>
      </c>
      <c r="B110" s="7" t="s">
        <v>93</v>
      </c>
      <c r="C110" s="7" t="s">
        <v>162</v>
      </c>
      <c r="D110" s="7" t="s">
        <v>163</v>
      </c>
      <c r="E110" s="7" t="s">
        <v>171</v>
      </c>
      <c r="F110" s="7" t="s">
        <v>15</v>
      </c>
      <c r="G110" s="25">
        <v>-40000000</v>
      </c>
      <c r="H110" s="25">
        <v>-5182152.7999999998</v>
      </c>
    </row>
    <row r="111">
      <c r="A111" s="7" t="s">
        <v>33</v>
      </c>
      <c r="B111" s="7" t="s">
        <v>93</v>
      </c>
      <c r="C111" s="7" t="s">
        <v>162</v>
      </c>
      <c r="D111" s="7" t="s">
        <v>163</v>
      </c>
      <c r="E111" s="7" t="s">
        <v>172</v>
      </c>
      <c r="F111" s="7" t="s">
        <v>15</v>
      </c>
      <c r="G111" s="25">
        <v>-20000000</v>
      </c>
      <c r="H111" s="25">
        <v>-2591076.3999999999</v>
      </c>
    </row>
    <row r="112">
      <c r="A112" s="7" t="s">
        <v>33</v>
      </c>
      <c r="B112" s="7" t="s">
        <v>93</v>
      </c>
      <c r="C112" s="7" t="s">
        <v>162</v>
      </c>
      <c r="D112" s="7" t="s">
        <v>163</v>
      </c>
      <c r="E112" s="7" t="s">
        <v>173</v>
      </c>
      <c r="F112" s="7" t="s">
        <v>15</v>
      </c>
      <c r="G112" s="25">
        <v>-20000000</v>
      </c>
      <c r="H112" s="25">
        <v>-2591076.3999999999</v>
      </c>
    </row>
    <row r="113">
      <c r="A113" s="7" t="s">
        <v>33</v>
      </c>
      <c r="B113" s="7" t="s">
        <v>93</v>
      </c>
      <c r="C113" s="7" t="s">
        <v>162</v>
      </c>
      <c r="D113" s="7" t="s">
        <v>163</v>
      </c>
      <c r="E113" s="7" t="s">
        <v>174</v>
      </c>
      <c r="F113" s="7" t="s">
        <v>15</v>
      </c>
      <c r="G113" s="25">
        <v>-50000000</v>
      </c>
      <c r="H113" s="25">
        <v>-6477691</v>
      </c>
    </row>
    <row r="114">
      <c r="A114" s="7" t="s">
        <v>33</v>
      </c>
      <c r="B114" s="7" t="s">
        <v>93</v>
      </c>
      <c r="C114" s="7" t="s">
        <v>162</v>
      </c>
      <c r="D114" s="7" t="s">
        <v>163</v>
      </c>
      <c r="E114" s="7" t="s">
        <v>175</v>
      </c>
      <c r="F114" s="7" t="s">
        <v>15</v>
      </c>
      <c r="G114" s="25">
        <v>-30000000</v>
      </c>
      <c r="H114" s="25">
        <v>-3886614.6000000001</v>
      </c>
    </row>
    <row r="115">
      <c r="A115" s="7" t="s">
        <v>33</v>
      </c>
      <c r="B115" s="7" t="s">
        <v>93</v>
      </c>
      <c r="C115" s="7" t="s">
        <v>162</v>
      </c>
      <c r="D115" s="7" t="s">
        <v>163</v>
      </c>
      <c r="E115" s="7" t="s">
        <v>176</v>
      </c>
      <c r="F115" s="7" t="s">
        <v>15</v>
      </c>
      <c r="G115" s="25">
        <v>-20000000</v>
      </c>
      <c r="H115" s="25">
        <v>-2591076.3999999999</v>
      </c>
    </row>
    <row r="116">
      <c r="A116" s="7" t="s">
        <v>33</v>
      </c>
      <c r="B116" s="7" t="s">
        <v>93</v>
      </c>
      <c r="C116" s="7" t="s">
        <v>177</v>
      </c>
      <c r="D116" s="7" t="s">
        <v>178</v>
      </c>
      <c r="E116" s="7" t="s">
        <v>179</v>
      </c>
      <c r="F116" s="7" t="s">
        <v>15</v>
      </c>
      <c r="G116" s="25">
        <v>-25000000</v>
      </c>
      <c r="H116" s="25">
        <v>-3238845.5</v>
      </c>
    </row>
    <row r="117">
      <c r="A117" s="7" t="s">
        <v>33</v>
      </c>
      <c r="B117" s="7" t="s">
        <v>93</v>
      </c>
      <c r="C117" s="7" t="s">
        <v>180</v>
      </c>
      <c r="D117" s="7" t="s">
        <v>181</v>
      </c>
      <c r="E117" s="7" t="s">
        <v>182</v>
      </c>
      <c r="F117" s="7" t="s">
        <v>14</v>
      </c>
      <c r="G117" s="25">
        <v>-8935514.7599999998</v>
      </c>
      <c r="H117" s="25">
        <v>-8431321.7273999993</v>
      </c>
    </row>
    <row r="118">
      <c r="A118" s="7" t="s">
        <v>33</v>
      </c>
      <c r="B118" s="7" t="s">
        <v>93</v>
      </c>
      <c r="C118" s="7" t="s">
        <v>183</v>
      </c>
      <c r="D118" s="7" t="s">
        <v>184</v>
      </c>
      <c r="E118" s="7" t="s">
        <v>185</v>
      </c>
      <c r="F118" s="7" t="s">
        <v>99</v>
      </c>
      <c r="G118" s="25">
        <v>-4268671327.3200002</v>
      </c>
      <c r="H118" s="25">
        <v>-4268671327.3200002</v>
      </c>
    </row>
    <row r="119">
      <c r="A119" s="7" t="s">
        <v>33</v>
      </c>
      <c r="B119" s="7" t="s">
        <v>93</v>
      </c>
      <c r="C119" s="7" t="s">
        <v>186</v>
      </c>
      <c r="D119" s="7" t="s">
        <v>187</v>
      </c>
      <c r="E119" s="7" t="s">
        <v>188</v>
      </c>
      <c r="F119" s="7" t="s">
        <v>97</v>
      </c>
      <c r="G119" s="25">
        <v>-85065.889999999999</v>
      </c>
      <c r="H119" s="25">
        <v>-98387.566500000001</v>
      </c>
    </row>
    <row r="120">
      <c r="A120" s="7" t="s">
        <v>33</v>
      </c>
      <c r="B120" s="7" t="s">
        <v>93</v>
      </c>
      <c r="C120" s="7" t="s">
        <v>186</v>
      </c>
      <c r="D120" s="7" t="s">
        <v>187</v>
      </c>
      <c r="E120" s="7" t="s">
        <v>189</v>
      </c>
      <c r="F120" s="7" t="s">
        <v>99</v>
      </c>
      <c r="G120" s="25">
        <v>-66672.75</v>
      </c>
      <c r="H120" s="25">
        <v>-66672.75</v>
      </c>
    </row>
    <row r="121">
      <c r="A121" s="7" t="s">
        <v>33</v>
      </c>
      <c r="B121" s="7" t="s">
        <v>93</v>
      </c>
      <c r="C121" s="7" t="s">
        <v>186</v>
      </c>
      <c r="D121" s="7" t="s">
        <v>187</v>
      </c>
      <c r="E121" s="7" t="s">
        <v>190</v>
      </c>
      <c r="F121" s="7" t="s">
        <v>99</v>
      </c>
      <c r="G121" s="25">
        <v>-32.939999999999998</v>
      </c>
      <c r="H121" s="25">
        <v>-32.939999999999998</v>
      </c>
    </row>
    <row r="122">
      <c r="A122" s="7" t="s">
        <v>33</v>
      </c>
      <c r="B122" s="7" t="s">
        <v>93</v>
      </c>
      <c r="C122" s="7" t="s">
        <v>186</v>
      </c>
      <c r="D122" s="7" t="s">
        <v>187</v>
      </c>
      <c r="E122" s="7" t="s">
        <v>191</v>
      </c>
      <c r="F122" s="7" t="s">
        <v>14</v>
      </c>
      <c r="G122" s="25">
        <v>-252.28</v>
      </c>
      <c r="H122" s="25">
        <v>-238.04490000000001</v>
      </c>
    </row>
    <row r="123">
      <c r="A123" s="7" t="s">
        <v>33</v>
      </c>
      <c r="B123" s="7" t="s">
        <v>93</v>
      </c>
      <c r="C123" s="7" t="s">
        <v>186</v>
      </c>
      <c r="D123" s="7" t="s">
        <v>187</v>
      </c>
      <c r="E123" s="7" t="s">
        <v>192</v>
      </c>
      <c r="F123" s="7" t="s">
        <v>99</v>
      </c>
      <c r="G123" s="25">
        <v>-164288.92000000001</v>
      </c>
      <c r="H123" s="25">
        <v>-164288.92000000001</v>
      </c>
    </row>
    <row r="124">
      <c r="A124" s="7" t="s">
        <v>33</v>
      </c>
      <c r="B124" s="7" t="s">
        <v>93</v>
      </c>
      <c r="C124" s="7" t="s">
        <v>186</v>
      </c>
      <c r="D124" s="7" t="s">
        <v>187</v>
      </c>
      <c r="E124" s="7" t="s">
        <v>193</v>
      </c>
      <c r="F124" s="7" t="s">
        <v>99</v>
      </c>
      <c r="G124" s="25">
        <v>-735205.85999999999</v>
      </c>
      <c r="H124" s="25">
        <v>-735205.85999999999</v>
      </c>
    </row>
    <row r="125">
      <c r="A125" s="7" t="s">
        <v>33</v>
      </c>
      <c r="B125" s="7" t="s">
        <v>93</v>
      </c>
      <c r="C125" s="7" t="s">
        <v>186</v>
      </c>
      <c r="D125" s="7" t="s">
        <v>187</v>
      </c>
      <c r="E125" s="7" t="s">
        <v>194</v>
      </c>
      <c r="F125" s="7" t="s">
        <v>99</v>
      </c>
      <c r="G125" s="25">
        <v>-45016.650000000001</v>
      </c>
      <c r="H125" s="25">
        <v>-45016.650000000001</v>
      </c>
    </row>
    <row r="126">
      <c r="A126" s="7" t="s">
        <v>33</v>
      </c>
      <c r="B126" s="7" t="s">
        <v>93</v>
      </c>
      <c r="C126" s="7" t="s">
        <v>186</v>
      </c>
      <c r="D126" s="7" t="s">
        <v>187</v>
      </c>
      <c r="E126" s="7" t="s">
        <v>195</v>
      </c>
      <c r="F126" s="7" t="s">
        <v>13</v>
      </c>
      <c r="G126" s="25">
        <v>-982.87</v>
      </c>
      <c r="H126" s="25">
        <v>-1017.4638</v>
      </c>
    </row>
    <row r="127">
      <c r="A127" s="7" t="s">
        <v>33</v>
      </c>
      <c r="B127" s="7" t="s">
        <v>93</v>
      </c>
      <c r="C127" s="7" t="s">
        <v>186</v>
      </c>
      <c r="D127" s="7" t="s">
        <v>187</v>
      </c>
      <c r="E127" s="7" t="s">
        <v>196</v>
      </c>
      <c r="F127" s="7" t="s">
        <v>14</v>
      </c>
      <c r="G127" s="25">
        <v>-3836577.9500000002</v>
      </c>
      <c r="H127" s="25">
        <v>-3620096.2001</v>
      </c>
    </row>
    <row r="128">
      <c r="A128" s="7" t="s">
        <v>33</v>
      </c>
      <c r="B128" s="7" t="s">
        <v>93</v>
      </c>
      <c r="C128" s="7" t="s">
        <v>186</v>
      </c>
      <c r="D128" s="7" t="s">
        <v>187</v>
      </c>
      <c r="E128" s="7" t="s">
        <v>197</v>
      </c>
      <c r="F128" s="7" t="s">
        <v>198</v>
      </c>
      <c r="G128" s="25">
        <v>-40106203</v>
      </c>
      <c r="H128" s="25">
        <v>-253660.10320000001</v>
      </c>
    </row>
    <row r="129">
      <c r="A129" s="7" t="s">
        <v>33</v>
      </c>
      <c r="B129" s="7" t="s">
        <v>93</v>
      </c>
      <c r="C129" s="7" t="s">
        <v>199</v>
      </c>
      <c r="D129" s="7" t="s">
        <v>200</v>
      </c>
      <c r="E129" s="7" t="s">
        <v>201</v>
      </c>
      <c r="F129" s="7" t="s">
        <v>15</v>
      </c>
      <c r="G129" s="25">
        <v>-9655.1000000000004</v>
      </c>
      <c r="H129" s="25">
        <v>-1250.8551</v>
      </c>
    </row>
    <row r="130">
      <c r="A130" s="7" t="s">
        <v>33</v>
      </c>
      <c r="B130" s="7" t="s">
        <v>93</v>
      </c>
      <c r="C130" s="7" t="s">
        <v>199</v>
      </c>
      <c r="D130" s="7" t="s">
        <v>200</v>
      </c>
      <c r="E130" s="7" t="s">
        <v>202</v>
      </c>
      <c r="F130" s="7" t="s">
        <v>15</v>
      </c>
      <c r="G130" s="25">
        <v>-13187.42</v>
      </c>
      <c r="H130" s="25">
        <v>-1708.4806000000001</v>
      </c>
    </row>
    <row r="131">
      <c r="A131" s="7" t="s">
        <v>33</v>
      </c>
      <c r="B131" s="7" t="s">
        <v>93</v>
      </c>
      <c r="C131" s="7" t="s">
        <v>199</v>
      </c>
      <c r="D131" s="7" t="s">
        <v>200</v>
      </c>
      <c r="E131" s="7" t="s">
        <v>203</v>
      </c>
      <c r="F131" s="7" t="s">
        <v>15</v>
      </c>
      <c r="G131" s="25">
        <v>-10683.379999999999</v>
      </c>
      <c r="H131" s="25">
        <v>-1384.0726999999999</v>
      </c>
    </row>
    <row r="132">
      <c r="A132" s="7" t="s">
        <v>33</v>
      </c>
      <c r="B132" s="7" t="s">
        <v>93</v>
      </c>
      <c r="C132" s="7" t="s">
        <v>204</v>
      </c>
      <c r="D132" s="7" t="s">
        <v>205</v>
      </c>
      <c r="E132" s="7" t="s">
        <v>206</v>
      </c>
      <c r="F132" s="7" t="s">
        <v>14</v>
      </c>
      <c r="G132" s="25">
        <v>-503254.45000000001</v>
      </c>
      <c r="H132" s="25">
        <v>-474857.94530000002</v>
      </c>
    </row>
    <row r="133">
      <c r="A133" s="7" t="s">
        <v>33</v>
      </c>
      <c r="B133" s="7" t="s">
        <v>93</v>
      </c>
      <c r="C133" s="7" t="s">
        <v>204</v>
      </c>
      <c r="D133" s="7" t="s">
        <v>205</v>
      </c>
      <c r="E133" s="7" t="s">
        <v>207</v>
      </c>
      <c r="F133" s="7" t="s">
        <v>15</v>
      </c>
      <c r="G133" s="25">
        <v>-110106.17999999999</v>
      </c>
      <c r="H133" s="25">
        <v>-14264.6762</v>
      </c>
    </row>
    <row r="134">
      <c r="A134" s="7" t="s">
        <v>33</v>
      </c>
      <c r="B134" s="7" t="s">
        <v>93</v>
      </c>
      <c r="C134" s="7" t="s">
        <v>204</v>
      </c>
      <c r="D134" s="7" t="s">
        <v>205</v>
      </c>
      <c r="E134" s="7" t="s">
        <v>208</v>
      </c>
      <c r="F134" s="7" t="s">
        <v>15</v>
      </c>
      <c r="G134" s="25">
        <v>-880017.47999999998</v>
      </c>
      <c r="H134" s="25">
        <v>-114009.6262</v>
      </c>
    </row>
    <row r="135">
      <c r="A135" s="7" t="s">
        <v>33</v>
      </c>
      <c r="B135" s="7" t="s">
        <v>93</v>
      </c>
      <c r="C135" s="7" t="s">
        <v>204</v>
      </c>
      <c r="D135" s="7" t="s">
        <v>205</v>
      </c>
      <c r="E135" s="7" t="s">
        <v>209</v>
      </c>
      <c r="F135" s="7" t="s">
        <v>210</v>
      </c>
      <c r="G135" s="25">
        <v>-116832.89999999999</v>
      </c>
      <c r="H135" s="25">
        <v>-14077.7791</v>
      </c>
    </row>
    <row r="136">
      <c r="A136" s="7" t="s">
        <v>33</v>
      </c>
      <c r="B136" s="7" t="s">
        <v>93</v>
      </c>
      <c r="C136" s="7" t="s">
        <v>204</v>
      </c>
      <c r="D136" s="7" t="s">
        <v>205</v>
      </c>
      <c r="E136" s="7" t="s">
        <v>211</v>
      </c>
      <c r="F136" s="7" t="s">
        <v>99</v>
      </c>
      <c r="G136" s="25">
        <v>-88926.270000000004</v>
      </c>
      <c r="H136" s="25">
        <v>-88926.270000000004</v>
      </c>
    </row>
    <row r="137">
      <c r="A137" s="7" t="s">
        <v>33</v>
      </c>
      <c r="B137" s="7" t="s">
        <v>93</v>
      </c>
      <c r="C137" s="7" t="s">
        <v>212</v>
      </c>
      <c r="D137" s="7" t="s">
        <v>213</v>
      </c>
      <c r="E137" s="7" t="s">
        <v>214</v>
      </c>
      <c r="F137" s="7" t="s">
        <v>15</v>
      </c>
      <c r="G137" s="25">
        <v>-3560</v>
      </c>
      <c r="H137" s="25">
        <v>-461.21159999999998</v>
      </c>
    </row>
    <row r="138">
      <c r="A138" s="7" t="s">
        <v>33</v>
      </c>
      <c r="B138" s="7" t="s">
        <v>93</v>
      </c>
      <c r="C138" s="7" t="s">
        <v>212</v>
      </c>
      <c r="D138" s="7" t="s">
        <v>213</v>
      </c>
      <c r="E138" s="7" t="s">
        <v>215</v>
      </c>
      <c r="F138" s="7" t="s">
        <v>15</v>
      </c>
      <c r="G138" s="25">
        <v>-20923.009999999998</v>
      </c>
      <c r="H138" s="25">
        <v>-2710.6559000000002</v>
      </c>
    </row>
    <row r="139">
      <c r="A139" s="7" t="s">
        <v>33</v>
      </c>
      <c r="B139" s="7" t="s">
        <v>93</v>
      </c>
      <c r="C139" s="7" t="s">
        <v>216</v>
      </c>
      <c r="D139" s="7" t="s">
        <v>217</v>
      </c>
      <c r="E139" s="7" t="s">
        <v>218</v>
      </c>
      <c r="F139" s="7" t="s">
        <v>14</v>
      </c>
      <c r="G139" s="25">
        <v>-2000000</v>
      </c>
      <c r="H139" s="25">
        <v>-1887148.52</v>
      </c>
    </row>
    <row r="140">
      <c r="A140" s="7" t="s">
        <v>33</v>
      </c>
      <c r="B140" s="7" t="s">
        <v>93</v>
      </c>
      <c r="C140" s="7" t="s">
        <v>216</v>
      </c>
      <c r="D140" s="7" t="s">
        <v>217</v>
      </c>
      <c r="E140" s="7" t="s">
        <v>219</v>
      </c>
      <c r="F140" s="7" t="s">
        <v>14</v>
      </c>
      <c r="G140" s="25">
        <v>-12000000</v>
      </c>
      <c r="H140" s="25">
        <v>-11322891.119999999</v>
      </c>
    </row>
    <row r="141">
      <c r="A141" s="7" t="s">
        <v>33</v>
      </c>
      <c r="B141" s="7" t="s">
        <v>93</v>
      </c>
      <c r="C141" s="7" t="s">
        <v>220</v>
      </c>
      <c r="D141" s="7" t="s">
        <v>221</v>
      </c>
      <c r="E141" s="7" t="s">
        <v>222</v>
      </c>
      <c r="F141" s="7" t="s">
        <v>99</v>
      </c>
      <c r="G141" s="25">
        <v>-40000000</v>
      </c>
      <c r="H141" s="25">
        <v>-40000000</v>
      </c>
    </row>
    <row r="142">
      <c r="A142" s="7" t="s">
        <v>33</v>
      </c>
      <c r="B142" s="7" t="s">
        <v>93</v>
      </c>
      <c r="C142" s="7" t="s">
        <v>220</v>
      </c>
      <c r="D142" s="7" t="s">
        <v>221</v>
      </c>
      <c r="E142" s="7" t="s">
        <v>223</v>
      </c>
      <c r="F142" s="7" t="s">
        <v>99</v>
      </c>
      <c r="G142" s="25">
        <v>-10000000</v>
      </c>
      <c r="H142" s="25">
        <v>-10000000</v>
      </c>
    </row>
    <row r="143">
      <c r="A143" s="7" t="s">
        <v>33</v>
      </c>
      <c r="B143" s="7" t="s">
        <v>93</v>
      </c>
      <c r="C143" s="7" t="s">
        <v>220</v>
      </c>
      <c r="D143" s="7" t="s">
        <v>221</v>
      </c>
      <c r="E143" s="7" t="s">
        <v>224</v>
      </c>
      <c r="F143" s="7" t="s">
        <v>99</v>
      </c>
      <c r="G143" s="25">
        <v>-20000000</v>
      </c>
      <c r="H143" s="25">
        <v>-20000000</v>
      </c>
    </row>
    <row r="144">
      <c r="A144" s="7" t="s">
        <v>33</v>
      </c>
      <c r="B144" s="7" t="s">
        <v>93</v>
      </c>
      <c r="C144" s="7" t="s">
        <v>220</v>
      </c>
      <c r="D144" s="7" t="s">
        <v>221</v>
      </c>
      <c r="E144" s="7" t="s">
        <v>225</v>
      </c>
      <c r="F144" s="7" t="s">
        <v>99</v>
      </c>
      <c r="G144" s="25">
        <v>-39000000</v>
      </c>
      <c r="H144" s="25">
        <v>-39000000</v>
      </c>
    </row>
    <row r="145">
      <c r="A145" s="7" t="s">
        <v>33</v>
      </c>
      <c r="B145" s="7" t="s">
        <v>93</v>
      </c>
      <c r="C145" s="7" t="s">
        <v>220</v>
      </c>
      <c r="D145" s="7" t="s">
        <v>221</v>
      </c>
      <c r="E145" s="7" t="s">
        <v>226</v>
      </c>
      <c r="F145" s="7" t="s">
        <v>99</v>
      </c>
      <c r="G145" s="25">
        <v>-38000000</v>
      </c>
      <c r="H145" s="25">
        <v>-38000000</v>
      </c>
    </row>
    <row r="146">
      <c r="A146" s="7" t="s">
        <v>33</v>
      </c>
      <c r="B146" s="7" t="s">
        <v>93</v>
      </c>
      <c r="C146" s="7" t="s">
        <v>147</v>
      </c>
      <c r="D146" s="7" t="s">
        <v>148</v>
      </c>
      <c r="E146" s="7" t="s">
        <v>227</v>
      </c>
      <c r="F146" s="7" t="s">
        <v>99</v>
      </c>
      <c r="G146" s="25">
        <v>-526315.79000000004</v>
      </c>
      <c r="H146" s="25">
        <v>-526315.79000000004</v>
      </c>
    </row>
    <row r="147">
      <c r="A147" s="7" t="s">
        <v>33</v>
      </c>
      <c r="B147" s="7" t="s">
        <v>93</v>
      </c>
      <c r="C147" s="7" t="s">
        <v>147</v>
      </c>
      <c r="D147" s="7" t="s">
        <v>148</v>
      </c>
      <c r="E147" s="7" t="s">
        <v>228</v>
      </c>
      <c r="F147" s="7" t="s">
        <v>99</v>
      </c>
      <c r="G147" s="25">
        <v>-1578947.3700000001</v>
      </c>
      <c r="H147" s="25">
        <v>-1578947.3700000001</v>
      </c>
    </row>
    <row r="148">
      <c r="A148" s="7" t="s">
        <v>33</v>
      </c>
      <c r="B148" s="7" t="s">
        <v>93</v>
      </c>
      <c r="C148" s="7" t="s">
        <v>147</v>
      </c>
      <c r="D148" s="7" t="s">
        <v>148</v>
      </c>
      <c r="E148" s="7" t="s">
        <v>229</v>
      </c>
      <c r="F148" s="7" t="s">
        <v>99</v>
      </c>
      <c r="G148" s="25">
        <v>-2526315.79</v>
      </c>
      <c r="H148" s="25">
        <v>-2526315.79</v>
      </c>
    </row>
    <row r="149">
      <c r="A149" s="7" t="s">
        <v>33</v>
      </c>
      <c r="B149" s="7" t="s">
        <v>93</v>
      </c>
      <c r="C149" s="7" t="s">
        <v>147</v>
      </c>
      <c r="D149" s="7" t="s">
        <v>148</v>
      </c>
      <c r="E149" s="7" t="s">
        <v>230</v>
      </c>
      <c r="F149" s="7" t="s">
        <v>99</v>
      </c>
      <c r="G149" s="25">
        <v>-2201145.7799999998</v>
      </c>
      <c r="H149" s="25">
        <v>-2201145.7799999998</v>
      </c>
    </row>
    <row r="150">
      <c r="A150" s="7" t="s">
        <v>33</v>
      </c>
      <c r="B150" s="7" t="s">
        <v>93</v>
      </c>
      <c r="C150" s="7" t="s">
        <v>147</v>
      </c>
      <c r="D150" s="7" t="s">
        <v>148</v>
      </c>
      <c r="E150" s="7" t="s">
        <v>231</v>
      </c>
      <c r="F150" s="7" t="s">
        <v>99</v>
      </c>
      <c r="G150" s="25">
        <v>-9380.5300000000007</v>
      </c>
      <c r="H150" s="25">
        <v>-9380.5300000000007</v>
      </c>
    </row>
    <row r="151">
      <c r="A151" s="7" t="s">
        <v>33</v>
      </c>
      <c r="B151" s="7" t="s">
        <v>93</v>
      </c>
      <c r="C151" s="7" t="s">
        <v>147</v>
      </c>
      <c r="D151" s="7" t="s">
        <v>148</v>
      </c>
      <c r="E151" s="7" t="s">
        <v>232</v>
      </c>
      <c r="F151" s="7" t="s">
        <v>99</v>
      </c>
      <c r="G151" s="25">
        <v>-526315.79000000004</v>
      </c>
      <c r="H151" s="25">
        <v>-526315.79000000004</v>
      </c>
    </row>
    <row r="152">
      <c r="A152" s="7" t="s">
        <v>33</v>
      </c>
      <c r="B152" s="7" t="s">
        <v>93</v>
      </c>
      <c r="C152" s="7" t="s">
        <v>147</v>
      </c>
      <c r="D152" s="7" t="s">
        <v>148</v>
      </c>
      <c r="E152" s="7" t="s">
        <v>233</v>
      </c>
      <c r="F152" s="7" t="s">
        <v>99</v>
      </c>
      <c r="G152" s="25">
        <v>-526315.79000000004</v>
      </c>
      <c r="H152" s="25">
        <v>-526315.79000000004</v>
      </c>
    </row>
    <row r="153">
      <c r="A153" s="7" t="s">
        <v>33</v>
      </c>
      <c r="B153" s="7" t="s">
        <v>93</v>
      </c>
      <c r="C153" s="7" t="s">
        <v>147</v>
      </c>
      <c r="D153" s="7" t="s">
        <v>148</v>
      </c>
      <c r="E153" s="7" t="s">
        <v>234</v>
      </c>
      <c r="F153" s="7" t="s">
        <v>99</v>
      </c>
      <c r="G153" s="25">
        <v>-1625000</v>
      </c>
      <c r="H153" s="25">
        <v>-1625000</v>
      </c>
    </row>
    <row r="154">
      <c r="A154" s="7" t="s">
        <v>33</v>
      </c>
      <c r="B154" s="7" t="s">
        <v>93</v>
      </c>
      <c r="C154" s="7" t="s">
        <v>235</v>
      </c>
      <c r="D154" s="7" t="s">
        <v>236</v>
      </c>
      <c r="E154" s="7" t="s">
        <v>237</v>
      </c>
      <c r="F154" s="7" t="s">
        <v>99</v>
      </c>
      <c r="G154" s="25">
        <v>-30000000</v>
      </c>
      <c r="H154" s="25">
        <v>-30000000</v>
      </c>
    </row>
    <row r="155">
      <c r="A155" s="7" t="s">
        <v>33</v>
      </c>
      <c r="B155" s="7" t="s">
        <v>93</v>
      </c>
      <c r="C155" s="7" t="s">
        <v>235</v>
      </c>
      <c r="D155" s="7" t="s">
        <v>236</v>
      </c>
      <c r="E155" s="7" t="s">
        <v>238</v>
      </c>
      <c r="F155" s="7" t="s">
        <v>99</v>
      </c>
      <c r="G155" s="25">
        <v>-14378462.57</v>
      </c>
      <c r="H155" s="25">
        <v>-14378462.57</v>
      </c>
    </row>
    <row r="156">
      <c r="A156" s="7" t="s">
        <v>33</v>
      </c>
      <c r="B156" s="7" t="s">
        <v>93</v>
      </c>
      <c r="C156" s="7" t="s">
        <v>235</v>
      </c>
      <c r="D156" s="7" t="s">
        <v>236</v>
      </c>
      <c r="E156" s="7" t="s">
        <v>239</v>
      </c>
      <c r="F156" s="7" t="s">
        <v>99</v>
      </c>
      <c r="G156" s="25">
        <v>-7500000</v>
      </c>
      <c r="H156" s="25">
        <v>-7500000</v>
      </c>
    </row>
    <row r="157">
      <c r="A157" s="7" t="s">
        <v>33</v>
      </c>
      <c r="B157" s="7" t="s">
        <v>93</v>
      </c>
      <c r="C157" s="7" t="s">
        <v>235</v>
      </c>
      <c r="D157" s="7" t="s">
        <v>236</v>
      </c>
      <c r="E157" s="7" t="s">
        <v>240</v>
      </c>
      <c r="F157" s="7" t="s">
        <v>99</v>
      </c>
      <c r="G157" s="25">
        <v>-50000000</v>
      </c>
      <c r="H157" s="25">
        <v>-50000000</v>
      </c>
    </row>
    <row r="158">
      <c r="A158" s="7" t="s">
        <v>33</v>
      </c>
      <c r="B158" s="7" t="s">
        <v>93</v>
      </c>
      <c r="C158" s="7" t="s">
        <v>235</v>
      </c>
      <c r="D158" s="7" t="s">
        <v>236</v>
      </c>
      <c r="E158" s="7" t="s">
        <v>241</v>
      </c>
      <c r="F158" s="7" t="s">
        <v>99</v>
      </c>
      <c r="G158" s="25">
        <v>-3000000</v>
      </c>
      <c r="H158" s="25">
        <v>-3000000</v>
      </c>
    </row>
    <row r="159">
      <c r="A159" s="7" t="s">
        <v>33</v>
      </c>
      <c r="B159" s="7" t="s">
        <v>93</v>
      </c>
      <c r="C159" s="7" t="s">
        <v>242</v>
      </c>
      <c r="D159" s="7" t="s">
        <v>243</v>
      </c>
      <c r="E159" s="7" t="s">
        <v>244</v>
      </c>
      <c r="F159" s="7" t="s">
        <v>99</v>
      </c>
      <c r="G159" s="25">
        <v>-5000000</v>
      </c>
      <c r="H159" s="25">
        <v>-5000000</v>
      </c>
    </row>
    <row r="160">
      <c r="A160" s="7" t="s">
        <v>33</v>
      </c>
      <c r="B160" s="7" t="s">
        <v>93</v>
      </c>
      <c r="C160" s="7" t="s">
        <v>245</v>
      </c>
      <c r="D160" s="7" t="s">
        <v>246</v>
      </c>
      <c r="E160" s="7" t="s">
        <v>247</v>
      </c>
      <c r="F160" s="7" t="s">
        <v>15</v>
      </c>
      <c r="G160" s="25">
        <v>-200000000</v>
      </c>
      <c r="H160" s="25">
        <v>-25910764</v>
      </c>
    </row>
    <row r="161">
      <c r="A161" s="7" t="s">
        <v>33</v>
      </c>
      <c r="B161" s="7" t="s">
        <v>93</v>
      </c>
      <c r="C161" s="7" t="s">
        <v>245</v>
      </c>
      <c r="D161" s="7" t="s">
        <v>246</v>
      </c>
      <c r="E161" s="7" t="s">
        <v>248</v>
      </c>
      <c r="F161" s="7" t="s">
        <v>15</v>
      </c>
      <c r="G161" s="25">
        <v>-50000000</v>
      </c>
      <c r="H161" s="25">
        <v>-6477691</v>
      </c>
    </row>
    <row r="162">
      <c r="A162" s="7" t="s">
        <v>33</v>
      </c>
      <c r="B162" s="7" t="s">
        <v>93</v>
      </c>
      <c r="C162" s="7" t="s">
        <v>245</v>
      </c>
      <c r="D162" s="7" t="s">
        <v>246</v>
      </c>
      <c r="E162" s="7" t="s">
        <v>249</v>
      </c>
      <c r="F162" s="7" t="s">
        <v>15</v>
      </c>
      <c r="G162" s="25">
        <v>-50000000</v>
      </c>
      <c r="H162" s="25">
        <v>-6477691</v>
      </c>
    </row>
    <row r="163">
      <c r="A163" s="7" t="s">
        <v>33</v>
      </c>
      <c r="B163" s="7" t="s">
        <v>93</v>
      </c>
      <c r="C163" s="7" t="s">
        <v>245</v>
      </c>
      <c r="D163" s="7" t="s">
        <v>246</v>
      </c>
      <c r="E163" s="7" t="s">
        <v>250</v>
      </c>
      <c r="F163" s="7" t="s">
        <v>15</v>
      </c>
      <c r="G163" s="25">
        <v>-200000000</v>
      </c>
      <c r="H163" s="25">
        <v>-25910764</v>
      </c>
    </row>
    <row r="164">
      <c r="A164" s="7" t="s">
        <v>33</v>
      </c>
      <c r="B164" s="7" t="s">
        <v>93</v>
      </c>
      <c r="C164" s="7" t="s">
        <v>245</v>
      </c>
      <c r="D164" s="7" t="s">
        <v>246</v>
      </c>
      <c r="E164" s="7" t="s">
        <v>251</v>
      </c>
      <c r="F164" s="7" t="s">
        <v>15</v>
      </c>
      <c r="G164" s="25">
        <v>-100000000</v>
      </c>
      <c r="H164" s="25">
        <v>-12955382</v>
      </c>
    </row>
    <row r="165">
      <c r="A165" s="7" t="s">
        <v>33</v>
      </c>
      <c r="B165" s="7" t="s">
        <v>93</v>
      </c>
      <c r="C165" s="7" t="s">
        <v>245</v>
      </c>
      <c r="D165" s="7" t="s">
        <v>246</v>
      </c>
      <c r="E165" s="7" t="s">
        <v>252</v>
      </c>
      <c r="F165" s="7" t="s">
        <v>15</v>
      </c>
      <c r="G165" s="25">
        <v>-30000000</v>
      </c>
      <c r="H165" s="25">
        <v>-3886614.6000000001</v>
      </c>
    </row>
    <row r="166">
      <c r="A166" s="7" t="s">
        <v>33</v>
      </c>
      <c r="B166" s="7" t="s">
        <v>253</v>
      </c>
      <c r="C166" s="7" t="s">
        <v>254</v>
      </c>
      <c r="D166" s="7" t="s">
        <v>255</v>
      </c>
      <c r="E166" s="7" t="s">
        <v>96</v>
      </c>
      <c r="F166" s="7" t="s">
        <v>97</v>
      </c>
      <c r="G166" s="25">
        <v>-122315.01</v>
      </c>
      <c r="H166" s="25">
        <v>-141470.05549999999</v>
      </c>
    </row>
    <row r="167">
      <c r="A167" s="7" t="s">
        <v>33</v>
      </c>
      <c r="B167" s="7" t="s">
        <v>253</v>
      </c>
      <c r="C167" s="7" t="s">
        <v>254</v>
      </c>
      <c r="D167" s="7" t="s">
        <v>255</v>
      </c>
      <c r="E167" s="7" t="s">
        <v>98</v>
      </c>
      <c r="F167" s="7" t="s">
        <v>99</v>
      </c>
      <c r="G167" s="25">
        <v>-5480</v>
      </c>
      <c r="H167" s="25">
        <v>-5480</v>
      </c>
    </row>
    <row r="168">
      <c r="A168" s="7" t="s">
        <v>33</v>
      </c>
      <c r="B168" s="7" t="s">
        <v>253</v>
      </c>
      <c r="C168" s="7" t="s">
        <v>256</v>
      </c>
      <c r="D168" s="7" t="s">
        <v>257</v>
      </c>
      <c r="E168" s="7" t="s">
        <v>135</v>
      </c>
      <c r="F168" s="7" t="s">
        <v>99</v>
      </c>
      <c r="G168" s="25">
        <v>-42900</v>
      </c>
      <c r="H168" s="25">
        <v>-42900</v>
      </c>
    </row>
    <row r="169">
      <c r="A169" s="7" t="s">
        <v>33</v>
      </c>
      <c r="B169" s="7" t="s">
        <v>253</v>
      </c>
      <c r="C169" s="7" t="s">
        <v>256</v>
      </c>
      <c r="D169" s="7" t="s">
        <v>257</v>
      </c>
      <c r="E169" s="7" t="s">
        <v>136</v>
      </c>
      <c r="F169" s="7" t="s">
        <v>99</v>
      </c>
      <c r="G169" s="25">
        <v>-39600</v>
      </c>
      <c r="H169" s="25">
        <v>-39600</v>
      </c>
    </row>
    <row r="170">
      <c r="A170" s="7" t="s">
        <v>33</v>
      </c>
      <c r="B170" s="7" t="s">
        <v>253</v>
      </c>
      <c r="C170" s="7" t="s">
        <v>256</v>
      </c>
      <c r="D170" s="7" t="s">
        <v>257</v>
      </c>
      <c r="E170" s="7" t="s">
        <v>137</v>
      </c>
      <c r="F170" s="7" t="s">
        <v>99</v>
      </c>
      <c r="G170" s="25">
        <v>-22222.220000000001</v>
      </c>
      <c r="H170" s="25">
        <v>-22222.220000000001</v>
      </c>
    </row>
    <row r="171">
      <c r="A171" s="7" t="s">
        <v>33</v>
      </c>
      <c r="B171" s="7" t="s">
        <v>253</v>
      </c>
      <c r="C171" s="7" t="s">
        <v>256</v>
      </c>
      <c r="D171" s="7" t="s">
        <v>257</v>
      </c>
      <c r="E171" s="7" t="s">
        <v>138</v>
      </c>
      <c r="F171" s="7" t="s">
        <v>99</v>
      </c>
      <c r="G171" s="25">
        <v>-21944.439999999999</v>
      </c>
      <c r="H171" s="25">
        <v>-21944.439999999999</v>
      </c>
    </row>
    <row r="172">
      <c r="A172" s="7" t="s">
        <v>33</v>
      </c>
      <c r="B172" s="7" t="s">
        <v>253</v>
      </c>
      <c r="C172" s="7" t="s">
        <v>256</v>
      </c>
      <c r="D172" s="7" t="s">
        <v>257</v>
      </c>
      <c r="E172" s="7" t="s">
        <v>139</v>
      </c>
      <c r="F172" s="7" t="s">
        <v>14</v>
      </c>
      <c r="G172" s="25">
        <v>-18933.330000000002</v>
      </c>
      <c r="H172" s="25">
        <v>-17865.002799999998</v>
      </c>
    </row>
    <row r="173">
      <c r="A173" s="7" t="s">
        <v>33</v>
      </c>
      <c r="B173" s="7" t="s">
        <v>253</v>
      </c>
      <c r="C173" s="7" t="s">
        <v>256</v>
      </c>
      <c r="D173" s="7" t="s">
        <v>257</v>
      </c>
      <c r="E173" s="7" t="s">
        <v>140</v>
      </c>
      <c r="F173" s="7" t="s">
        <v>99</v>
      </c>
      <c r="G173" s="25">
        <v>-22000</v>
      </c>
      <c r="H173" s="25">
        <v>-22000</v>
      </c>
    </row>
    <row r="174">
      <c r="A174" s="7" t="s">
        <v>33</v>
      </c>
      <c r="B174" s="7" t="s">
        <v>253</v>
      </c>
      <c r="C174" s="7" t="s">
        <v>256</v>
      </c>
      <c r="D174" s="7" t="s">
        <v>257</v>
      </c>
      <c r="E174" s="7" t="s">
        <v>141</v>
      </c>
      <c r="F174" s="7" t="s">
        <v>14</v>
      </c>
      <c r="G174" s="25">
        <v>-31666.669999999998</v>
      </c>
      <c r="H174" s="25">
        <v>-29879.8547</v>
      </c>
    </row>
    <row r="175">
      <c r="A175" s="7" t="s">
        <v>33</v>
      </c>
      <c r="B175" s="7" t="s">
        <v>253</v>
      </c>
      <c r="C175" s="7" t="s">
        <v>256</v>
      </c>
      <c r="D175" s="7" t="s">
        <v>257</v>
      </c>
      <c r="E175" s="7" t="s">
        <v>142</v>
      </c>
      <c r="F175" s="7" t="s">
        <v>14</v>
      </c>
      <c r="G175" s="25">
        <v>-31666.669999999998</v>
      </c>
      <c r="H175" s="25">
        <v>-29879.8547</v>
      </c>
    </row>
    <row r="176">
      <c r="A176" s="7" t="s">
        <v>33</v>
      </c>
      <c r="B176" s="7" t="s">
        <v>253</v>
      </c>
      <c r="C176" s="7" t="s">
        <v>256</v>
      </c>
      <c r="D176" s="7" t="s">
        <v>257</v>
      </c>
      <c r="E176" s="7" t="s">
        <v>143</v>
      </c>
      <c r="F176" s="7" t="s">
        <v>14</v>
      </c>
      <c r="G176" s="25">
        <v>-28720.830000000002</v>
      </c>
      <c r="H176" s="25">
        <v>-27100.2359</v>
      </c>
    </row>
    <row r="177">
      <c r="A177" s="7" t="s">
        <v>33</v>
      </c>
      <c r="B177" s="7" t="s">
        <v>253</v>
      </c>
      <c r="C177" s="7" t="s">
        <v>256</v>
      </c>
      <c r="D177" s="7" t="s">
        <v>257</v>
      </c>
      <c r="E177" s="7" t="s">
        <v>144</v>
      </c>
      <c r="F177" s="7" t="s">
        <v>99</v>
      </c>
      <c r="G177" s="25">
        <v>-44000</v>
      </c>
      <c r="H177" s="25">
        <v>-44000</v>
      </c>
    </row>
    <row r="178">
      <c r="A178" s="7" t="s">
        <v>33</v>
      </c>
      <c r="B178" s="7" t="s">
        <v>253</v>
      </c>
      <c r="C178" s="7" t="s">
        <v>258</v>
      </c>
      <c r="D178" s="7" t="s">
        <v>259</v>
      </c>
      <c r="E178" s="7" t="s">
        <v>102</v>
      </c>
      <c r="F178" s="7" t="s">
        <v>99</v>
      </c>
      <c r="G178" s="25">
        <v>-101446.83</v>
      </c>
      <c r="H178" s="25">
        <v>-101446.83</v>
      </c>
    </row>
    <row r="179">
      <c r="A179" s="7" t="s">
        <v>33</v>
      </c>
      <c r="B179" s="7" t="s">
        <v>253</v>
      </c>
      <c r="C179" s="7" t="s">
        <v>258</v>
      </c>
      <c r="D179" s="7" t="s">
        <v>259</v>
      </c>
      <c r="E179" s="7" t="s">
        <v>103</v>
      </c>
      <c r="F179" s="7" t="s">
        <v>99</v>
      </c>
      <c r="G179" s="25">
        <v>-426226.66999999998</v>
      </c>
      <c r="H179" s="25">
        <v>-426226.66999999998</v>
      </c>
    </row>
    <row r="180">
      <c r="A180" s="7" t="s">
        <v>33</v>
      </c>
      <c r="B180" s="7" t="s">
        <v>253</v>
      </c>
      <c r="C180" s="7" t="s">
        <v>258</v>
      </c>
      <c r="D180" s="7" t="s">
        <v>259</v>
      </c>
      <c r="E180" s="7" t="s">
        <v>104</v>
      </c>
      <c r="F180" s="7" t="s">
        <v>99</v>
      </c>
      <c r="G180" s="25">
        <v>-1356.1099999999999</v>
      </c>
      <c r="H180" s="25">
        <v>-1356.1099999999999</v>
      </c>
    </row>
    <row r="181">
      <c r="A181" s="7" t="s">
        <v>33</v>
      </c>
      <c r="B181" s="7" t="s">
        <v>253</v>
      </c>
      <c r="C181" s="7" t="s">
        <v>258</v>
      </c>
      <c r="D181" s="7" t="s">
        <v>259</v>
      </c>
      <c r="E181" s="7" t="s">
        <v>105</v>
      </c>
      <c r="F181" s="7" t="s">
        <v>99</v>
      </c>
      <c r="G181" s="25">
        <v>-169841.67000000001</v>
      </c>
      <c r="H181" s="25">
        <v>-169841.67000000001</v>
      </c>
    </row>
    <row r="182">
      <c r="A182" s="7" t="s">
        <v>33</v>
      </c>
      <c r="B182" s="7" t="s">
        <v>253</v>
      </c>
      <c r="C182" s="7" t="s">
        <v>258</v>
      </c>
      <c r="D182" s="7" t="s">
        <v>259</v>
      </c>
      <c r="E182" s="7" t="s">
        <v>106</v>
      </c>
      <c r="F182" s="7" t="s">
        <v>99</v>
      </c>
      <c r="G182" s="25">
        <v>-69587.5</v>
      </c>
      <c r="H182" s="25">
        <v>-69587.5</v>
      </c>
    </row>
    <row r="183">
      <c r="A183" s="7" t="s">
        <v>33</v>
      </c>
      <c r="B183" s="7" t="s">
        <v>253</v>
      </c>
      <c r="C183" s="7" t="s">
        <v>258</v>
      </c>
      <c r="D183" s="7" t="s">
        <v>259</v>
      </c>
      <c r="E183" s="7" t="s">
        <v>107</v>
      </c>
      <c r="F183" s="7" t="s">
        <v>99</v>
      </c>
      <c r="G183" s="25">
        <v>-117288</v>
      </c>
      <c r="H183" s="25">
        <v>-117288</v>
      </c>
    </row>
    <row r="184">
      <c r="A184" s="7" t="s">
        <v>33</v>
      </c>
      <c r="B184" s="7" t="s">
        <v>253</v>
      </c>
      <c r="C184" s="7" t="s">
        <v>258</v>
      </c>
      <c r="D184" s="7" t="s">
        <v>259</v>
      </c>
      <c r="E184" s="7" t="s">
        <v>108</v>
      </c>
      <c r="F184" s="7" t="s">
        <v>14</v>
      </c>
      <c r="G184" s="25">
        <v>-341671.5</v>
      </c>
      <c r="H184" s="25">
        <v>-322392.43280000001</v>
      </c>
    </row>
    <row r="185">
      <c r="A185" s="7" t="s">
        <v>33</v>
      </c>
      <c r="B185" s="7" t="s">
        <v>253</v>
      </c>
      <c r="C185" s="7" t="s">
        <v>258</v>
      </c>
      <c r="D185" s="7" t="s">
        <v>259</v>
      </c>
      <c r="E185" s="7" t="s">
        <v>109</v>
      </c>
      <c r="F185" s="7" t="s">
        <v>99</v>
      </c>
      <c r="G185" s="25">
        <v>-5273.9700000000003</v>
      </c>
      <c r="H185" s="25">
        <v>-5273.9700000000003</v>
      </c>
    </row>
    <row r="186">
      <c r="A186" s="7" t="s">
        <v>33</v>
      </c>
      <c r="B186" s="7" t="s">
        <v>253</v>
      </c>
      <c r="C186" s="7" t="s">
        <v>258</v>
      </c>
      <c r="D186" s="7" t="s">
        <v>259</v>
      </c>
      <c r="E186" s="7" t="s">
        <v>110</v>
      </c>
      <c r="F186" s="7" t="s">
        <v>99</v>
      </c>
      <c r="G186" s="25">
        <v>-834052.21999999997</v>
      </c>
      <c r="H186" s="25">
        <v>-834052.21999999997</v>
      </c>
    </row>
    <row r="187">
      <c r="A187" s="7" t="s">
        <v>33</v>
      </c>
      <c r="B187" s="7" t="s">
        <v>253</v>
      </c>
      <c r="C187" s="7" t="s">
        <v>258</v>
      </c>
      <c r="D187" s="7" t="s">
        <v>259</v>
      </c>
      <c r="E187" s="7" t="s">
        <v>111</v>
      </c>
      <c r="F187" s="7" t="s">
        <v>99</v>
      </c>
      <c r="G187" s="25">
        <v>-369136.66999999998</v>
      </c>
      <c r="H187" s="25">
        <v>-369136.66999999998</v>
      </c>
    </row>
    <row r="188">
      <c r="A188" s="7" t="s">
        <v>33</v>
      </c>
      <c r="B188" s="7" t="s">
        <v>253</v>
      </c>
      <c r="C188" s="7" t="s">
        <v>258</v>
      </c>
      <c r="D188" s="7" t="s">
        <v>259</v>
      </c>
      <c r="E188" s="7" t="s">
        <v>112</v>
      </c>
      <c r="F188" s="7" t="s">
        <v>99</v>
      </c>
      <c r="G188" s="25">
        <v>-258780</v>
      </c>
      <c r="H188" s="25">
        <v>-258780</v>
      </c>
    </row>
    <row r="189">
      <c r="A189" s="7" t="s">
        <v>33</v>
      </c>
      <c r="B189" s="7" t="s">
        <v>253</v>
      </c>
      <c r="C189" s="7" t="s">
        <v>258</v>
      </c>
      <c r="D189" s="7" t="s">
        <v>259</v>
      </c>
      <c r="E189" s="7" t="s">
        <v>113</v>
      </c>
      <c r="F189" s="7" t="s">
        <v>99</v>
      </c>
      <c r="G189" s="25">
        <v>-25858.470000000001</v>
      </c>
      <c r="H189" s="25">
        <v>-25858.470000000001</v>
      </c>
    </row>
    <row r="190">
      <c r="A190" s="7" t="s">
        <v>33</v>
      </c>
      <c r="B190" s="7" t="s">
        <v>253</v>
      </c>
      <c r="C190" s="7" t="s">
        <v>258</v>
      </c>
      <c r="D190" s="7" t="s">
        <v>259</v>
      </c>
      <c r="E190" s="7" t="s">
        <v>114</v>
      </c>
      <c r="F190" s="7" t="s">
        <v>99</v>
      </c>
      <c r="G190" s="25">
        <v>-214413.32999999999</v>
      </c>
      <c r="H190" s="25">
        <v>-214413.32999999999</v>
      </c>
    </row>
    <row r="191">
      <c r="A191" s="7" t="s">
        <v>33</v>
      </c>
      <c r="B191" s="7" t="s">
        <v>253</v>
      </c>
      <c r="C191" s="7" t="s">
        <v>258</v>
      </c>
      <c r="D191" s="7" t="s">
        <v>259</v>
      </c>
      <c r="E191" s="7" t="s">
        <v>115</v>
      </c>
      <c r="F191" s="7" t="s">
        <v>99</v>
      </c>
      <c r="G191" s="25">
        <v>-95257.139999999999</v>
      </c>
      <c r="H191" s="25">
        <v>-95257.139999999999</v>
      </c>
    </row>
    <row r="192">
      <c r="A192" s="7" t="s">
        <v>33</v>
      </c>
      <c r="B192" s="7" t="s">
        <v>253</v>
      </c>
      <c r="C192" s="7" t="s">
        <v>258</v>
      </c>
      <c r="D192" s="7" t="s">
        <v>259</v>
      </c>
      <c r="E192" s="7" t="s">
        <v>116</v>
      </c>
      <c r="F192" s="7" t="s">
        <v>99</v>
      </c>
      <c r="G192" s="25">
        <v>-27041.099999999999</v>
      </c>
      <c r="H192" s="25">
        <v>-27041.099999999999</v>
      </c>
    </row>
    <row r="193">
      <c r="A193" s="7" t="s">
        <v>33</v>
      </c>
      <c r="B193" s="7" t="s">
        <v>253</v>
      </c>
      <c r="C193" s="7" t="s">
        <v>258</v>
      </c>
      <c r="D193" s="7" t="s">
        <v>259</v>
      </c>
      <c r="E193" s="7" t="s">
        <v>117</v>
      </c>
      <c r="F193" s="7" t="s">
        <v>99</v>
      </c>
      <c r="G193" s="25">
        <v>-47734</v>
      </c>
      <c r="H193" s="25">
        <v>-47734</v>
      </c>
    </row>
    <row r="194">
      <c r="A194" s="7" t="s">
        <v>33</v>
      </c>
      <c r="B194" s="7" t="s">
        <v>253</v>
      </c>
      <c r="C194" s="7" t="s">
        <v>258</v>
      </c>
      <c r="D194" s="7" t="s">
        <v>259</v>
      </c>
      <c r="E194" s="7" t="s">
        <v>118</v>
      </c>
      <c r="F194" s="7" t="s">
        <v>99</v>
      </c>
      <c r="G194" s="25">
        <v>-3747.9499999999998</v>
      </c>
      <c r="H194" s="25">
        <v>-3747.9499999999998</v>
      </c>
    </row>
    <row r="195">
      <c r="A195" s="7" t="s">
        <v>33</v>
      </c>
      <c r="B195" s="7" t="s">
        <v>253</v>
      </c>
      <c r="C195" s="7" t="s">
        <v>258</v>
      </c>
      <c r="D195" s="7" t="s">
        <v>259</v>
      </c>
      <c r="E195" s="7" t="s">
        <v>119</v>
      </c>
      <c r="F195" s="7" t="s">
        <v>99</v>
      </c>
      <c r="G195" s="25">
        <v>-654593.32999999996</v>
      </c>
      <c r="H195" s="25">
        <v>-654593.32999999996</v>
      </c>
    </row>
    <row r="196">
      <c r="A196" s="7" t="s">
        <v>33</v>
      </c>
      <c r="B196" s="7" t="s">
        <v>253</v>
      </c>
      <c r="C196" s="7" t="s">
        <v>258</v>
      </c>
      <c r="D196" s="7" t="s">
        <v>259</v>
      </c>
      <c r="E196" s="7" t="s">
        <v>120</v>
      </c>
      <c r="F196" s="7" t="s">
        <v>99</v>
      </c>
      <c r="G196" s="25">
        <v>-19232.880000000001</v>
      </c>
      <c r="H196" s="25">
        <v>-19232.880000000001</v>
      </c>
    </row>
    <row r="197">
      <c r="A197" s="7" t="s">
        <v>33</v>
      </c>
      <c r="B197" s="7" t="s">
        <v>253</v>
      </c>
      <c r="C197" s="7" t="s">
        <v>258</v>
      </c>
      <c r="D197" s="7" t="s">
        <v>259</v>
      </c>
      <c r="E197" s="7" t="s">
        <v>121</v>
      </c>
      <c r="F197" s="7" t="s">
        <v>99</v>
      </c>
      <c r="G197" s="25">
        <v>-218733.32999999999</v>
      </c>
      <c r="H197" s="25">
        <v>-218733.32999999999</v>
      </c>
    </row>
    <row r="198">
      <c r="A198" s="7" t="s">
        <v>33</v>
      </c>
      <c r="B198" s="7" t="s">
        <v>253</v>
      </c>
      <c r="C198" s="7" t="s">
        <v>258</v>
      </c>
      <c r="D198" s="7" t="s">
        <v>259</v>
      </c>
      <c r="E198" s="7" t="s">
        <v>122</v>
      </c>
      <c r="F198" s="7" t="s">
        <v>99</v>
      </c>
      <c r="G198" s="25">
        <v>-77703.449999999997</v>
      </c>
      <c r="H198" s="25">
        <v>-77703.449999999997</v>
      </c>
    </row>
    <row r="199">
      <c r="A199" s="7" t="s">
        <v>33</v>
      </c>
      <c r="B199" s="7" t="s">
        <v>253</v>
      </c>
      <c r="C199" s="7" t="s">
        <v>258</v>
      </c>
      <c r="D199" s="7" t="s">
        <v>259</v>
      </c>
      <c r="E199" s="7" t="s">
        <v>123</v>
      </c>
      <c r="F199" s="7" t="s">
        <v>99</v>
      </c>
      <c r="G199" s="25">
        <v>-168950</v>
      </c>
      <c r="H199" s="25">
        <v>-168950</v>
      </c>
    </row>
    <row r="200">
      <c r="A200" s="7" t="s">
        <v>33</v>
      </c>
      <c r="B200" s="7" t="s">
        <v>253</v>
      </c>
      <c r="C200" s="7" t="s">
        <v>258</v>
      </c>
      <c r="D200" s="7" t="s">
        <v>259</v>
      </c>
      <c r="E200" s="7" t="s">
        <v>124</v>
      </c>
      <c r="F200" s="7" t="s">
        <v>99</v>
      </c>
      <c r="G200" s="25">
        <v>-276120</v>
      </c>
      <c r="H200" s="25">
        <v>-276120</v>
      </c>
    </row>
    <row r="201">
      <c r="A201" s="7" t="s">
        <v>33</v>
      </c>
      <c r="B201" s="7" t="s">
        <v>253</v>
      </c>
      <c r="C201" s="7" t="s">
        <v>258</v>
      </c>
      <c r="D201" s="7" t="s">
        <v>259</v>
      </c>
      <c r="E201" s="7" t="s">
        <v>125</v>
      </c>
      <c r="F201" s="7" t="s">
        <v>99</v>
      </c>
      <c r="G201" s="25">
        <v>-358800</v>
      </c>
      <c r="H201" s="25">
        <v>-358800</v>
      </c>
    </row>
    <row r="202">
      <c r="A202" s="7" t="s">
        <v>33</v>
      </c>
      <c r="B202" s="7" t="s">
        <v>253</v>
      </c>
      <c r="C202" s="7" t="s">
        <v>258</v>
      </c>
      <c r="D202" s="7" t="s">
        <v>259</v>
      </c>
      <c r="E202" s="7" t="s">
        <v>126</v>
      </c>
      <c r="F202" s="7" t="s">
        <v>99</v>
      </c>
      <c r="G202" s="25">
        <v>-91712.330000000002</v>
      </c>
      <c r="H202" s="25">
        <v>-91712.330000000002</v>
      </c>
    </row>
    <row r="203">
      <c r="A203" s="7" t="s">
        <v>33</v>
      </c>
      <c r="B203" s="7" t="s">
        <v>253</v>
      </c>
      <c r="C203" s="7" t="s">
        <v>258</v>
      </c>
      <c r="D203" s="7" t="s">
        <v>259</v>
      </c>
      <c r="E203" s="7" t="s">
        <v>127</v>
      </c>
      <c r="F203" s="7" t="s">
        <v>99</v>
      </c>
      <c r="G203" s="25">
        <v>-60440</v>
      </c>
      <c r="H203" s="25">
        <v>-60440</v>
      </c>
    </row>
    <row r="204">
      <c r="A204" s="7" t="s">
        <v>33</v>
      </c>
      <c r="B204" s="7" t="s">
        <v>253</v>
      </c>
      <c r="C204" s="7" t="s">
        <v>258</v>
      </c>
      <c r="D204" s="7" t="s">
        <v>259</v>
      </c>
      <c r="E204" s="7" t="s">
        <v>128</v>
      </c>
      <c r="F204" s="7" t="s">
        <v>99</v>
      </c>
      <c r="G204" s="25">
        <v>-60229.830000000002</v>
      </c>
      <c r="H204" s="25">
        <v>-60229.830000000002</v>
      </c>
    </row>
    <row r="205">
      <c r="A205" s="7" t="s">
        <v>33</v>
      </c>
      <c r="B205" s="7" t="s">
        <v>253</v>
      </c>
      <c r="C205" s="7" t="s">
        <v>258</v>
      </c>
      <c r="D205" s="7" t="s">
        <v>259</v>
      </c>
      <c r="E205" s="7" t="s">
        <v>129</v>
      </c>
      <c r="F205" s="7" t="s">
        <v>99</v>
      </c>
      <c r="G205" s="25">
        <v>-89221.880000000005</v>
      </c>
      <c r="H205" s="25">
        <v>-89221.880000000005</v>
      </c>
    </row>
    <row r="206">
      <c r="A206" s="7" t="s">
        <v>33</v>
      </c>
      <c r="B206" s="7" t="s">
        <v>253</v>
      </c>
      <c r="C206" s="7" t="s">
        <v>258</v>
      </c>
      <c r="D206" s="7" t="s">
        <v>259</v>
      </c>
      <c r="E206" s="7" t="s">
        <v>130</v>
      </c>
      <c r="F206" s="7" t="s">
        <v>99</v>
      </c>
      <c r="G206" s="25">
        <v>-166315</v>
      </c>
      <c r="H206" s="25">
        <v>-166315</v>
      </c>
    </row>
    <row r="207">
      <c r="A207" s="7" t="s">
        <v>33</v>
      </c>
      <c r="B207" s="7" t="s">
        <v>253</v>
      </c>
      <c r="C207" s="7" t="s">
        <v>258</v>
      </c>
      <c r="D207" s="7" t="s">
        <v>259</v>
      </c>
      <c r="E207" s="7" t="s">
        <v>131</v>
      </c>
      <c r="F207" s="7" t="s">
        <v>99</v>
      </c>
      <c r="G207" s="25">
        <v>-1240412</v>
      </c>
      <c r="H207" s="25">
        <v>-1240412</v>
      </c>
    </row>
    <row r="208">
      <c r="A208" s="7" t="s">
        <v>33</v>
      </c>
      <c r="B208" s="7" t="s">
        <v>253</v>
      </c>
      <c r="C208" s="7" t="s">
        <v>258</v>
      </c>
      <c r="D208" s="7" t="s">
        <v>259</v>
      </c>
      <c r="E208" s="7" t="s">
        <v>132</v>
      </c>
      <c r="F208" s="7" t="s">
        <v>99</v>
      </c>
      <c r="G208" s="25">
        <v>-743016.93999999994</v>
      </c>
      <c r="H208" s="25">
        <v>-743016.93999999994</v>
      </c>
    </row>
    <row r="209">
      <c r="A209" s="7" t="s">
        <v>33</v>
      </c>
      <c r="B209" s="7" t="s">
        <v>253</v>
      </c>
      <c r="C209" s="7" t="s">
        <v>258</v>
      </c>
      <c r="D209" s="7" t="s">
        <v>259</v>
      </c>
      <c r="E209" s="7" t="s">
        <v>145</v>
      </c>
      <c r="F209" s="7" t="s">
        <v>99</v>
      </c>
      <c r="G209" s="25">
        <v>-12320</v>
      </c>
      <c r="H209" s="25">
        <v>-12320</v>
      </c>
    </row>
    <row r="210">
      <c r="A210" s="7" t="s">
        <v>33</v>
      </c>
      <c r="B210" s="7" t="s">
        <v>253</v>
      </c>
      <c r="C210" s="7" t="s">
        <v>258</v>
      </c>
      <c r="D210" s="7" t="s">
        <v>259</v>
      </c>
      <c r="E210" s="7" t="s">
        <v>146</v>
      </c>
      <c r="F210" s="7" t="s">
        <v>99</v>
      </c>
      <c r="G210" s="25">
        <v>-147725</v>
      </c>
      <c r="H210" s="25">
        <v>-147725</v>
      </c>
    </row>
    <row r="211">
      <c r="A211" s="7" t="s">
        <v>33</v>
      </c>
      <c r="B211" s="7" t="s">
        <v>253</v>
      </c>
      <c r="C211" s="7" t="s">
        <v>260</v>
      </c>
      <c r="D211" s="7" t="s">
        <v>261</v>
      </c>
      <c r="E211" s="7" t="s">
        <v>249</v>
      </c>
      <c r="F211" s="7" t="s">
        <v>15</v>
      </c>
      <c r="G211" s="25">
        <v>-42777.779999999999</v>
      </c>
      <c r="H211" s="25">
        <v>-5542.0248000000001</v>
      </c>
    </row>
    <row r="212">
      <c r="A212" s="7" t="s">
        <v>33</v>
      </c>
      <c r="B212" s="7" t="s">
        <v>253</v>
      </c>
      <c r="C212" s="7" t="s">
        <v>260</v>
      </c>
      <c r="D212" s="7" t="s">
        <v>261</v>
      </c>
      <c r="E212" s="7" t="s">
        <v>250</v>
      </c>
      <c r="F212" s="7" t="s">
        <v>15</v>
      </c>
      <c r="G212" s="25">
        <v>-150000</v>
      </c>
      <c r="H212" s="25">
        <v>-19433.073</v>
      </c>
    </row>
    <row r="213">
      <c r="A213" s="7" t="s">
        <v>33</v>
      </c>
      <c r="B213" s="7" t="s">
        <v>253</v>
      </c>
      <c r="C213" s="7" t="s">
        <v>260</v>
      </c>
      <c r="D213" s="7" t="s">
        <v>261</v>
      </c>
      <c r="E213" s="7" t="s">
        <v>251</v>
      </c>
      <c r="F213" s="7" t="s">
        <v>15</v>
      </c>
      <c r="G213" s="25">
        <v>-76388.889999999999</v>
      </c>
      <c r="H213" s="25">
        <v>-9896.4724999999999</v>
      </c>
    </row>
    <row r="214">
      <c r="A214" s="7" t="s">
        <v>33</v>
      </c>
      <c r="B214" s="7" t="s">
        <v>253</v>
      </c>
      <c r="C214" s="7" t="s">
        <v>260</v>
      </c>
      <c r="D214" s="7" t="s">
        <v>261</v>
      </c>
      <c r="E214" s="7" t="s">
        <v>252</v>
      </c>
      <c r="F214" s="7" t="s">
        <v>15</v>
      </c>
      <c r="G214" s="25">
        <v>-16250</v>
      </c>
      <c r="H214" s="25">
        <v>-2105.2496000000001</v>
      </c>
    </row>
    <row r="215">
      <c r="A215" s="7" t="s">
        <v>33</v>
      </c>
      <c r="B215" s="7" t="s">
        <v>253</v>
      </c>
      <c r="C215" s="7" t="s">
        <v>262</v>
      </c>
      <c r="D215" s="7" t="s">
        <v>263</v>
      </c>
      <c r="E215" s="7" t="s">
        <v>156</v>
      </c>
      <c r="F215" s="7" t="s">
        <v>99</v>
      </c>
      <c r="G215" s="25">
        <v>-19.640000000000001</v>
      </c>
      <c r="H215" s="25">
        <v>-19.640000000000001</v>
      </c>
    </row>
    <row r="216">
      <c r="A216" s="7" t="s">
        <v>33</v>
      </c>
      <c r="B216" s="7" t="s">
        <v>253</v>
      </c>
      <c r="C216" s="7" t="s">
        <v>262</v>
      </c>
      <c r="D216" s="7" t="s">
        <v>263</v>
      </c>
      <c r="E216" s="7" t="s">
        <v>157</v>
      </c>
      <c r="F216" s="7" t="s">
        <v>99</v>
      </c>
      <c r="G216" s="25">
        <v>-17.850000000000001</v>
      </c>
      <c r="H216" s="25">
        <v>-17.850000000000001</v>
      </c>
    </row>
    <row r="217">
      <c r="A217" s="7" t="s">
        <v>33</v>
      </c>
      <c r="B217" s="7" t="s">
        <v>253</v>
      </c>
      <c r="C217" s="7" t="s">
        <v>262</v>
      </c>
      <c r="D217" s="7" t="s">
        <v>263</v>
      </c>
      <c r="E217" s="7" t="s">
        <v>158</v>
      </c>
      <c r="F217" s="7" t="s">
        <v>99</v>
      </c>
      <c r="G217" s="25">
        <v>-17.34</v>
      </c>
      <c r="H217" s="25">
        <v>-17.34</v>
      </c>
    </row>
    <row r="218">
      <c r="A218" s="7" t="s">
        <v>33</v>
      </c>
      <c r="B218" s="7" t="s">
        <v>253</v>
      </c>
      <c r="C218" s="7" t="s">
        <v>262</v>
      </c>
      <c r="D218" s="7" t="s">
        <v>263</v>
      </c>
      <c r="E218" s="7" t="s">
        <v>159</v>
      </c>
      <c r="F218" s="7" t="s">
        <v>99</v>
      </c>
      <c r="G218" s="25">
        <v>-1.3</v>
      </c>
      <c r="H218" s="25">
        <v>-1.3</v>
      </c>
    </row>
    <row r="219">
      <c r="A219" s="7" t="s">
        <v>33</v>
      </c>
      <c r="B219" s="7" t="s">
        <v>253</v>
      </c>
      <c r="C219" s="7" t="s">
        <v>262</v>
      </c>
      <c r="D219" s="7" t="s">
        <v>263</v>
      </c>
      <c r="E219" s="7" t="s">
        <v>160</v>
      </c>
      <c r="F219" s="7" t="s">
        <v>99</v>
      </c>
      <c r="G219" s="25">
        <v>-1.51</v>
      </c>
      <c r="H219" s="25">
        <v>-1.51</v>
      </c>
    </row>
    <row r="220">
      <c r="A220" s="7" t="s">
        <v>33</v>
      </c>
      <c r="B220" s="7" t="s">
        <v>253</v>
      </c>
      <c r="C220" s="7" t="s">
        <v>262</v>
      </c>
      <c r="D220" s="7" t="s">
        <v>263</v>
      </c>
      <c r="E220" s="7" t="s">
        <v>161</v>
      </c>
      <c r="F220" s="7" t="s">
        <v>99</v>
      </c>
      <c r="G220" s="25">
        <v>-2.21</v>
      </c>
      <c r="H220" s="25">
        <v>-2.21</v>
      </c>
    </row>
    <row r="221">
      <c r="A221" s="7" t="s">
        <v>33</v>
      </c>
      <c r="B221" s="7" t="s">
        <v>253</v>
      </c>
      <c r="C221" s="7" t="s">
        <v>264</v>
      </c>
      <c r="D221" s="7" t="s">
        <v>265</v>
      </c>
      <c r="E221" s="7" t="s">
        <v>164</v>
      </c>
      <c r="F221" s="7" t="s">
        <v>15</v>
      </c>
      <c r="G221" s="25">
        <v>-1051283.0600000001</v>
      </c>
      <c r="H221" s="25">
        <v>-136197.73629999999</v>
      </c>
    </row>
    <row r="222">
      <c r="A222" s="7" t="s">
        <v>33</v>
      </c>
      <c r="B222" s="7" t="s">
        <v>253</v>
      </c>
      <c r="C222" s="7" t="s">
        <v>264</v>
      </c>
      <c r="D222" s="7" t="s">
        <v>265</v>
      </c>
      <c r="E222" s="7" t="s">
        <v>165</v>
      </c>
      <c r="F222" s="7" t="s">
        <v>15</v>
      </c>
      <c r="G222" s="25">
        <v>-2523666.6699999999</v>
      </c>
      <c r="H222" s="25">
        <v>-326950.65749999997</v>
      </c>
    </row>
    <row r="223">
      <c r="A223" s="7" t="s">
        <v>33</v>
      </c>
      <c r="B223" s="7" t="s">
        <v>253</v>
      </c>
      <c r="C223" s="7" t="s">
        <v>264</v>
      </c>
      <c r="D223" s="7" t="s">
        <v>265</v>
      </c>
      <c r="E223" s="7" t="s">
        <v>166</v>
      </c>
      <c r="F223" s="7" t="s">
        <v>15</v>
      </c>
      <c r="G223" s="25">
        <v>-741866.67000000004</v>
      </c>
      <c r="H223" s="25">
        <v>-96111.660999999993</v>
      </c>
    </row>
    <row r="224">
      <c r="A224" s="7" t="s">
        <v>33</v>
      </c>
      <c r="B224" s="7" t="s">
        <v>253</v>
      </c>
      <c r="C224" s="7" t="s">
        <v>264</v>
      </c>
      <c r="D224" s="7" t="s">
        <v>265</v>
      </c>
      <c r="E224" s="7" t="s">
        <v>167</v>
      </c>
      <c r="F224" s="7" t="s">
        <v>15</v>
      </c>
      <c r="G224" s="25">
        <v>-12000</v>
      </c>
      <c r="H224" s="25">
        <v>-1554.6458</v>
      </c>
    </row>
    <row r="225">
      <c r="A225" s="7" t="s">
        <v>33</v>
      </c>
      <c r="B225" s="7" t="s">
        <v>253</v>
      </c>
      <c r="C225" s="7" t="s">
        <v>264</v>
      </c>
      <c r="D225" s="7" t="s">
        <v>265</v>
      </c>
      <c r="E225" s="7" t="s">
        <v>168</v>
      </c>
      <c r="F225" s="7" t="s">
        <v>15</v>
      </c>
      <c r="G225" s="25">
        <v>-1072500</v>
      </c>
      <c r="H225" s="25">
        <v>-138946.47200000001</v>
      </c>
    </row>
    <row r="226">
      <c r="A226" s="7" t="s">
        <v>33</v>
      </c>
      <c r="B226" s="7" t="s">
        <v>253</v>
      </c>
      <c r="C226" s="7" t="s">
        <v>264</v>
      </c>
      <c r="D226" s="7" t="s">
        <v>265</v>
      </c>
      <c r="E226" s="7" t="s">
        <v>169</v>
      </c>
      <c r="F226" s="7" t="s">
        <v>15</v>
      </c>
      <c r="G226" s="25">
        <v>-90277.779999999999</v>
      </c>
      <c r="H226" s="25">
        <v>-11695.8313</v>
      </c>
    </row>
    <row r="227">
      <c r="A227" s="7" t="s">
        <v>33</v>
      </c>
      <c r="B227" s="7" t="s">
        <v>253</v>
      </c>
      <c r="C227" s="7" t="s">
        <v>264</v>
      </c>
      <c r="D227" s="7" t="s">
        <v>265</v>
      </c>
      <c r="E227" s="7" t="s">
        <v>170</v>
      </c>
      <c r="F227" s="7" t="s">
        <v>15</v>
      </c>
      <c r="G227" s="25">
        <v>-87500</v>
      </c>
      <c r="H227" s="25">
        <v>-11335.9593</v>
      </c>
    </row>
    <row r="228">
      <c r="A228" s="7" t="s">
        <v>33</v>
      </c>
      <c r="B228" s="7" t="s">
        <v>253</v>
      </c>
      <c r="C228" s="7" t="s">
        <v>264</v>
      </c>
      <c r="D228" s="7" t="s">
        <v>265</v>
      </c>
      <c r="E228" s="7" t="s">
        <v>171</v>
      </c>
      <c r="F228" s="7" t="s">
        <v>15</v>
      </c>
      <c r="G228" s="25">
        <v>-650000</v>
      </c>
      <c r="H228" s="25">
        <v>-84209.982999999993</v>
      </c>
    </row>
    <row r="229">
      <c r="A229" s="7" t="s">
        <v>33</v>
      </c>
      <c r="B229" s="7" t="s">
        <v>253</v>
      </c>
      <c r="C229" s="7" t="s">
        <v>264</v>
      </c>
      <c r="D229" s="7" t="s">
        <v>265</v>
      </c>
      <c r="E229" s="7" t="s">
        <v>172</v>
      </c>
      <c r="F229" s="7" t="s">
        <v>15</v>
      </c>
      <c r="G229" s="25">
        <v>-219944.44</v>
      </c>
      <c r="H229" s="25">
        <v>-28494.642400000001</v>
      </c>
    </row>
    <row r="230">
      <c r="A230" s="7" t="s">
        <v>33</v>
      </c>
      <c r="B230" s="7" t="s">
        <v>253</v>
      </c>
      <c r="C230" s="7" t="s">
        <v>264</v>
      </c>
      <c r="D230" s="7" t="s">
        <v>265</v>
      </c>
      <c r="E230" s="7" t="s">
        <v>173</v>
      </c>
      <c r="F230" s="7" t="s">
        <v>15</v>
      </c>
      <c r="G230" s="25">
        <v>-193750</v>
      </c>
      <c r="H230" s="25">
        <v>-25101.052599999999</v>
      </c>
    </row>
    <row r="231">
      <c r="A231" s="7" t="s">
        <v>33</v>
      </c>
      <c r="B231" s="7" t="s">
        <v>253</v>
      </c>
      <c r="C231" s="7" t="s">
        <v>264</v>
      </c>
      <c r="D231" s="7" t="s">
        <v>265</v>
      </c>
      <c r="E231" s="7" t="s">
        <v>174</v>
      </c>
      <c r="F231" s="7" t="s">
        <v>15</v>
      </c>
      <c r="G231" s="25">
        <v>-302222.21999999997</v>
      </c>
      <c r="H231" s="25">
        <v>-39154.043100000003</v>
      </c>
    </row>
    <row r="232">
      <c r="A232" s="7" t="s">
        <v>33</v>
      </c>
      <c r="B232" s="7" t="s">
        <v>253</v>
      </c>
      <c r="C232" s="7" t="s">
        <v>264</v>
      </c>
      <c r="D232" s="7" t="s">
        <v>265</v>
      </c>
      <c r="E232" s="7" t="s">
        <v>175</v>
      </c>
      <c r="F232" s="7" t="s">
        <v>15</v>
      </c>
      <c r="G232" s="25">
        <v>-22500</v>
      </c>
      <c r="H232" s="25">
        <v>-2914.9609999999998</v>
      </c>
    </row>
    <row r="233">
      <c r="A233" s="7" t="s">
        <v>33</v>
      </c>
      <c r="B233" s="7" t="s">
        <v>253</v>
      </c>
      <c r="C233" s="7" t="s">
        <v>264</v>
      </c>
      <c r="D233" s="7" t="s">
        <v>265</v>
      </c>
      <c r="E233" s="7" t="s">
        <v>176</v>
      </c>
      <c r="F233" s="7" t="s">
        <v>15</v>
      </c>
      <c r="G233" s="25">
        <v>-8333.3299999999999</v>
      </c>
      <c r="H233" s="25">
        <v>-1079.6147000000001</v>
      </c>
    </row>
    <row r="234">
      <c r="A234" s="7" t="s">
        <v>33</v>
      </c>
      <c r="B234" s="7" t="s">
        <v>253</v>
      </c>
      <c r="C234" s="7" t="s">
        <v>266</v>
      </c>
      <c r="D234" s="7" t="s">
        <v>267</v>
      </c>
      <c r="E234" s="7" t="s">
        <v>179</v>
      </c>
      <c r="F234" s="7" t="s">
        <v>15</v>
      </c>
      <c r="G234" s="25">
        <v>-25347.220000000001</v>
      </c>
      <c r="H234" s="25">
        <v>-3283.8292000000001</v>
      </c>
    </row>
    <row r="235">
      <c r="A235" s="7" t="s">
        <v>33</v>
      </c>
      <c r="B235" s="7" t="s">
        <v>253</v>
      </c>
      <c r="C235" s="7" t="s">
        <v>268</v>
      </c>
      <c r="D235" s="7" t="s">
        <v>269</v>
      </c>
      <c r="E235" s="7" t="s">
        <v>182</v>
      </c>
      <c r="F235" s="7" t="s">
        <v>14</v>
      </c>
      <c r="G235" s="25">
        <v>-28256.040000000001</v>
      </c>
      <c r="H235" s="25">
        <v>-26661.671999999999</v>
      </c>
    </row>
    <row r="236">
      <c r="A236" s="7" t="s">
        <v>33</v>
      </c>
      <c r="B236" s="7" t="s">
        <v>253</v>
      </c>
      <c r="C236" s="7" t="s">
        <v>270</v>
      </c>
      <c r="D236" s="7" t="s">
        <v>271</v>
      </c>
      <c r="E236" s="7" t="s">
        <v>218</v>
      </c>
      <c r="F236" s="7" t="s">
        <v>14</v>
      </c>
      <c r="G236" s="25">
        <v>-780.11000000000001</v>
      </c>
      <c r="H236" s="25">
        <v>-736.09169999999995</v>
      </c>
    </row>
    <row r="237">
      <c r="A237" s="7" t="s">
        <v>33</v>
      </c>
      <c r="B237" s="7" t="s">
        <v>253</v>
      </c>
      <c r="C237" s="7" t="s">
        <v>270</v>
      </c>
      <c r="D237" s="7" t="s">
        <v>271</v>
      </c>
      <c r="E237" s="7" t="s">
        <v>219</v>
      </c>
      <c r="F237" s="7" t="s">
        <v>14</v>
      </c>
      <c r="G237" s="25">
        <v>-4680.6700000000001</v>
      </c>
      <c r="H237" s="25">
        <v>-4416.5596999999998</v>
      </c>
    </row>
    <row r="238">
      <c r="A238" s="7" t="s">
        <v>33</v>
      </c>
      <c r="B238" s="7" t="s">
        <v>253</v>
      </c>
      <c r="C238" s="7" t="s">
        <v>270</v>
      </c>
      <c r="D238" s="7" t="s">
        <v>271</v>
      </c>
      <c r="E238" s="7" t="s">
        <v>222</v>
      </c>
      <c r="F238" s="7" t="s">
        <v>99</v>
      </c>
      <c r="G238" s="25">
        <v>-119344.26</v>
      </c>
      <c r="H238" s="25">
        <v>-119344.26</v>
      </c>
    </row>
    <row r="239">
      <c r="A239" s="7" t="s">
        <v>33</v>
      </c>
      <c r="B239" s="7" t="s">
        <v>253</v>
      </c>
      <c r="C239" s="7" t="s">
        <v>270</v>
      </c>
      <c r="D239" s="7" t="s">
        <v>271</v>
      </c>
      <c r="E239" s="7" t="s">
        <v>223</v>
      </c>
      <c r="F239" s="7" t="s">
        <v>99</v>
      </c>
      <c r="G239" s="25">
        <v>-11061.639999999999</v>
      </c>
      <c r="H239" s="25">
        <v>-11061.639999999999</v>
      </c>
    </row>
    <row r="240">
      <c r="A240" s="7" t="s">
        <v>33</v>
      </c>
      <c r="B240" s="7" t="s">
        <v>253</v>
      </c>
      <c r="C240" s="7" t="s">
        <v>270</v>
      </c>
      <c r="D240" s="7" t="s">
        <v>271</v>
      </c>
      <c r="E240" s="7" t="s">
        <v>224</v>
      </c>
      <c r="F240" s="7" t="s">
        <v>99</v>
      </c>
      <c r="G240" s="25">
        <v>-22123.290000000001</v>
      </c>
      <c r="H240" s="25">
        <v>-22123.290000000001</v>
      </c>
    </row>
    <row r="241">
      <c r="A241" s="7" t="s">
        <v>33</v>
      </c>
      <c r="B241" s="7" t="s">
        <v>253</v>
      </c>
      <c r="C241" s="7" t="s">
        <v>272</v>
      </c>
      <c r="D241" s="7" t="s">
        <v>273</v>
      </c>
      <c r="E241" s="7" t="s">
        <v>274</v>
      </c>
      <c r="F241" s="7" t="s">
        <v>99</v>
      </c>
      <c r="G241" s="25">
        <v>-686184.43999999994</v>
      </c>
      <c r="H241" s="25">
        <v>-686184.43999999994</v>
      </c>
    </row>
    <row r="242">
      <c r="A242" s="7" t="s">
        <v>33</v>
      </c>
      <c r="B242" s="7" t="s">
        <v>253</v>
      </c>
      <c r="C242" s="7" t="s">
        <v>275</v>
      </c>
      <c r="D242" s="7" t="s">
        <v>276</v>
      </c>
      <c r="E242" s="7" t="s">
        <v>149</v>
      </c>
      <c r="F242" s="7" t="s">
        <v>99</v>
      </c>
      <c r="G242" s="25">
        <v>-136989</v>
      </c>
      <c r="H242" s="25">
        <v>-136989</v>
      </c>
    </row>
    <row r="243">
      <c r="A243" s="7" t="s">
        <v>33</v>
      </c>
      <c r="B243" s="7" t="s">
        <v>253</v>
      </c>
      <c r="C243" s="7" t="s">
        <v>275</v>
      </c>
      <c r="D243" s="7" t="s">
        <v>276</v>
      </c>
      <c r="E243" s="7" t="s">
        <v>150</v>
      </c>
      <c r="F243" s="7" t="s">
        <v>99</v>
      </c>
      <c r="G243" s="25">
        <v>-240834.01999999999</v>
      </c>
      <c r="H243" s="25">
        <v>-240834.01999999999</v>
      </c>
    </row>
    <row r="244">
      <c r="A244" s="7" t="s">
        <v>33</v>
      </c>
      <c r="B244" s="7" t="s">
        <v>253</v>
      </c>
      <c r="C244" s="7" t="s">
        <v>275</v>
      </c>
      <c r="D244" s="7" t="s">
        <v>276</v>
      </c>
      <c r="E244" s="7" t="s">
        <v>151</v>
      </c>
      <c r="F244" s="7" t="s">
        <v>99</v>
      </c>
      <c r="G244" s="25">
        <v>-7555.5</v>
      </c>
      <c r="H244" s="25">
        <v>-7555.5</v>
      </c>
    </row>
    <row r="245">
      <c r="A245" s="7" t="s">
        <v>33</v>
      </c>
      <c r="B245" s="7" t="s">
        <v>253</v>
      </c>
      <c r="C245" s="7" t="s">
        <v>275</v>
      </c>
      <c r="D245" s="7" t="s">
        <v>276</v>
      </c>
      <c r="E245" s="7" t="s">
        <v>152</v>
      </c>
      <c r="F245" s="7" t="s">
        <v>99</v>
      </c>
      <c r="G245" s="25">
        <v>-21092.919999999998</v>
      </c>
      <c r="H245" s="25">
        <v>-21092.919999999998</v>
      </c>
    </row>
    <row r="246">
      <c r="A246" s="7" t="s">
        <v>33</v>
      </c>
      <c r="B246" s="7" t="s">
        <v>253</v>
      </c>
      <c r="C246" s="7" t="s">
        <v>275</v>
      </c>
      <c r="D246" s="7" t="s">
        <v>276</v>
      </c>
      <c r="E246" s="7" t="s">
        <v>153</v>
      </c>
      <c r="F246" s="7" t="s">
        <v>99</v>
      </c>
      <c r="G246" s="25">
        <v>-6711.9899999999998</v>
      </c>
      <c r="H246" s="25">
        <v>-6711.9899999999998</v>
      </c>
    </row>
    <row r="247">
      <c r="A247" s="7" t="s">
        <v>33</v>
      </c>
      <c r="B247" s="7" t="s">
        <v>253</v>
      </c>
      <c r="C247" s="7" t="s">
        <v>275</v>
      </c>
      <c r="D247" s="7" t="s">
        <v>276</v>
      </c>
      <c r="E247" s="7" t="s">
        <v>227</v>
      </c>
      <c r="F247" s="7" t="s">
        <v>99</v>
      </c>
      <c r="G247" s="25">
        <v>-136.61000000000001</v>
      </c>
      <c r="H247" s="25">
        <v>-136.61000000000001</v>
      </c>
    </row>
    <row r="248">
      <c r="A248" s="7" t="s">
        <v>33</v>
      </c>
      <c r="B248" s="7" t="s">
        <v>253</v>
      </c>
      <c r="C248" s="7" t="s">
        <v>275</v>
      </c>
      <c r="D248" s="7" t="s">
        <v>276</v>
      </c>
      <c r="E248" s="7" t="s">
        <v>228</v>
      </c>
      <c r="F248" s="7" t="s">
        <v>99</v>
      </c>
      <c r="G248" s="25">
        <v>-409.81999999999999</v>
      </c>
      <c r="H248" s="25">
        <v>-409.81999999999999</v>
      </c>
    </row>
    <row r="249">
      <c r="A249" s="7" t="s">
        <v>33</v>
      </c>
      <c r="B249" s="7" t="s">
        <v>253</v>
      </c>
      <c r="C249" s="7" t="s">
        <v>275</v>
      </c>
      <c r="D249" s="7" t="s">
        <v>276</v>
      </c>
      <c r="E249" s="7" t="s">
        <v>229</v>
      </c>
      <c r="F249" s="7" t="s">
        <v>99</v>
      </c>
      <c r="G249" s="25">
        <v>-655.72000000000003</v>
      </c>
      <c r="H249" s="25">
        <v>-655.72000000000003</v>
      </c>
    </row>
    <row r="250">
      <c r="A250" s="7" t="s">
        <v>33</v>
      </c>
      <c r="B250" s="7" t="s">
        <v>253</v>
      </c>
      <c r="C250" s="7" t="s">
        <v>275</v>
      </c>
      <c r="D250" s="7" t="s">
        <v>276</v>
      </c>
      <c r="E250" s="7" t="s">
        <v>230</v>
      </c>
      <c r="F250" s="7" t="s">
        <v>99</v>
      </c>
      <c r="G250" s="25">
        <v>-571.32000000000005</v>
      </c>
      <c r="H250" s="25">
        <v>-571.32000000000005</v>
      </c>
    </row>
    <row r="251">
      <c r="A251" s="7" t="s">
        <v>33</v>
      </c>
      <c r="B251" s="7" t="s">
        <v>253</v>
      </c>
      <c r="C251" s="7" t="s">
        <v>275</v>
      </c>
      <c r="D251" s="7" t="s">
        <v>276</v>
      </c>
      <c r="E251" s="7" t="s">
        <v>231</v>
      </c>
      <c r="F251" s="7" t="s">
        <v>99</v>
      </c>
      <c r="G251" s="25">
        <v>-2.4300000000000002</v>
      </c>
      <c r="H251" s="25">
        <v>-2.4300000000000002</v>
      </c>
    </row>
    <row r="252">
      <c r="A252" s="7" t="s">
        <v>33</v>
      </c>
      <c r="B252" s="7" t="s">
        <v>253</v>
      </c>
      <c r="C252" s="7" t="s">
        <v>275</v>
      </c>
      <c r="D252" s="7" t="s">
        <v>276</v>
      </c>
      <c r="E252" s="7" t="s">
        <v>232</v>
      </c>
      <c r="F252" s="7" t="s">
        <v>99</v>
      </c>
      <c r="G252" s="25">
        <v>-1711.97</v>
      </c>
      <c r="H252" s="25">
        <v>-1711.97</v>
      </c>
    </row>
    <row r="253">
      <c r="A253" s="7" t="s">
        <v>33</v>
      </c>
      <c r="B253" s="7" t="s">
        <v>253</v>
      </c>
      <c r="C253" s="7" t="s">
        <v>275</v>
      </c>
      <c r="D253" s="7" t="s">
        <v>276</v>
      </c>
      <c r="E253" s="7" t="s">
        <v>233</v>
      </c>
      <c r="F253" s="7" t="s">
        <v>99</v>
      </c>
      <c r="G253" s="25">
        <v>-671.20000000000005</v>
      </c>
      <c r="H253" s="25">
        <v>-671.20000000000005</v>
      </c>
    </row>
    <row r="254">
      <c r="A254" s="7" t="s">
        <v>33</v>
      </c>
      <c r="B254" s="7" t="s">
        <v>253</v>
      </c>
      <c r="C254" s="7" t="s">
        <v>275</v>
      </c>
      <c r="D254" s="7" t="s">
        <v>276</v>
      </c>
      <c r="E254" s="7" t="s">
        <v>234</v>
      </c>
      <c r="F254" s="7" t="s">
        <v>99</v>
      </c>
      <c r="G254" s="25">
        <v>-494</v>
      </c>
      <c r="H254" s="25">
        <v>-494</v>
      </c>
    </row>
    <row r="255">
      <c r="A255" s="7" t="s">
        <v>33</v>
      </c>
      <c r="B255" s="7" t="s">
        <v>253</v>
      </c>
      <c r="C255" s="7" t="s">
        <v>277</v>
      </c>
      <c r="D255" s="7" t="s">
        <v>278</v>
      </c>
      <c r="E255" s="7" t="s">
        <v>237</v>
      </c>
      <c r="F255" s="7" t="s">
        <v>99</v>
      </c>
      <c r="G255" s="25">
        <v>-392589.16999999998</v>
      </c>
      <c r="H255" s="25">
        <v>-392589.16999999998</v>
      </c>
    </row>
    <row r="256">
      <c r="A256" s="7" t="s">
        <v>33</v>
      </c>
      <c r="B256" s="7" t="s">
        <v>253</v>
      </c>
      <c r="C256" s="7" t="s">
        <v>277</v>
      </c>
      <c r="D256" s="7" t="s">
        <v>278</v>
      </c>
      <c r="E256" s="7" t="s">
        <v>238</v>
      </c>
      <c r="F256" s="7" t="s">
        <v>99</v>
      </c>
      <c r="G256" s="25">
        <v>-160664.94</v>
      </c>
      <c r="H256" s="25">
        <v>-160664.94</v>
      </c>
    </row>
    <row r="257">
      <c r="A257" s="7" t="s">
        <v>33</v>
      </c>
      <c r="B257" s="7" t="s">
        <v>253</v>
      </c>
      <c r="C257" s="7" t="s">
        <v>277</v>
      </c>
      <c r="D257" s="7" t="s">
        <v>278</v>
      </c>
      <c r="E257" s="7" t="s">
        <v>239</v>
      </c>
      <c r="F257" s="7" t="s">
        <v>99</v>
      </c>
      <c r="G257" s="25">
        <v>-12226.030000000001</v>
      </c>
      <c r="H257" s="25">
        <v>-12226.030000000001</v>
      </c>
    </row>
    <row r="258">
      <c r="A258" s="7" t="s">
        <v>33</v>
      </c>
      <c r="B258" s="7" t="s">
        <v>253</v>
      </c>
      <c r="C258" s="7" t="s">
        <v>277</v>
      </c>
      <c r="D258" s="7" t="s">
        <v>278</v>
      </c>
      <c r="E258" s="7" t="s">
        <v>240</v>
      </c>
      <c r="F258" s="7" t="s">
        <v>99</v>
      </c>
      <c r="G258" s="25">
        <v>-314466.66999999998</v>
      </c>
      <c r="H258" s="25">
        <v>-314466.66999999998</v>
      </c>
    </row>
    <row r="259">
      <c r="A259" s="7" t="s">
        <v>33</v>
      </c>
      <c r="B259" s="7" t="s">
        <v>253</v>
      </c>
      <c r="C259" s="7" t="s">
        <v>277</v>
      </c>
      <c r="D259" s="7" t="s">
        <v>278</v>
      </c>
      <c r="E259" s="7" t="s">
        <v>241</v>
      </c>
      <c r="F259" s="7" t="s">
        <v>99</v>
      </c>
      <c r="G259" s="25">
        <v>-20555.169999999998</v>
      </c>
      <c r="H259" s="25">
        <v>-20555.169999999998</v>
      </c>
    </row>
    <row r="260">
      <c r="A260" s="7" t="s">
        <v>33</v>
      </c>
      <c r="B260" s="7" t="s">
        <v>253</v>
      </c>
      <c r="C260" s="7" t="s">
        <v>279</v>
      </c>
      <c r="D260" s="7" t="s">
        <v>280</v>
      </c>
      <c r="E260" s="7" t="s">
        <v>244</v>
      </c>
      <c r="F260" s="7" t="s">
        <v>99</v>
      </c>
      <c r="G260" s="25">
        <v>-102114.17</v>
      </c>
      <c r="H260" s="25">
        <v>-102114.17</v>
      </c>
    </row>
    <row r="261">
      <c r="A261" s="7" t="s">
        <v>33</v>
      </c>
      <c r="B261" s="7" t="s">
        <v>253</v>
      </c>
      <c r="C261" s="7" t="s">
        <v>260</v>
      </c>
      <c r="D261" s="7" t="s">
        <v>261</v>
      </c>
      <c r="E261" s="7" t="s">
        <v>247</v>
      </c>
      <c r="F261" s="7" t="s">
        <v>15</v>
      </c>
      <c r="G261" s="25">
        <v>-183333.32999999999</v>
      </c>
      <c r="H261" s="25">
        <v>-23751.533200000002</v>
      </c>
    </row>
    <row r="262">
      <c r="A262" s="7" t="s">
        <v>33</v>
      </c>
      <c r="B262" s="7" t="s">
        <v>253</v>
      </c>
      <c r="C262" s="7" t="s">
        <v>260</v>
      </c>
      <c r="D262" s="7" t="s">
        <v>261</v>
      </c>
      <c r="E262" s="7" t="s">
        <v>248</v>
      </c>
      <c r="F262" s="7" t="s">
        <v>15</v>
      </c>
      <c r="G262" s="25">
        <v>-53472.220000000001</v>
      </c>
      <c r="H262" s="25">
        <v>-6927.5303999999996</v>
      </c>
    </row>
    <row r="263">
      <c r="A263" s="7" t="s">
        <v>281</v>
      </c>
      <c r="B263" s="7" t="s">
        <v>282</v>
      </c>
      <c r="C263" s="7" t="s">
        <v>283</v>
      </c>
      <c r="D263" s="7" t="s">
        <v>284</v>
      </c>
      <c r="E263" s="7" t="s">
        <v>285</v>
      </c>
      <c r="F263" s="7" t="s">
        <v>99</v>
      </c>
      <c r="G263" s="25">
        <v>100000000</v>
      </c>
      <c r="H263" s="25">
        <v>100000000</v>
      </c>
    </row>
    <row r="264">
      <c r="A264" s="7" t="s">
        <v>281</v>
      </c>
      <c r="B264" s="7" t="s">
        <v>282</v>
      </c>
      <c r="C264" s="7" t="s">
        <v>286</v>
      </c>
      <c r="D264" s="7" t="s">
        <v>287</v>
      </c>
      <c r="E264" s="7" t="s">
        <v>288</v>
      </c>
      <c r="F264" s="7" t="s">
        <v>99</v>
      </c>
      <c r="G264" s="25">
        <v>55000000</v>
      </c>
      <c r="H264" s="25">
        <v>55000000</v>
      </c>
    </row>
    <row r="265">
      <c r="A265" s="7" t="s">
        <v>281</v>
      </c>
      <c r="B265" s="7" t="s">
        <v>282</v>
      </c>
      <c r="C265" s="7" t="s">
        <v>289</v>
      </c>
      <c r="D265" s="7" t="s">
        <v>290</v>
      </c>
      <c r="E265" s="7" t="s">
        <v>291</v>
      </c>
      <c r="F265" s="7" t="s">
        <v>99</v>
      </c>
      <c r="G265" s="25">
        <v>50000000</v>
      </c>
      <c r="H265" s="25">
        <v>50000000</v>
      </c>
    </row>
    <row r="266">
      <c r="A266" s="7" t="s">
        <v>281</v>
      </c>
      <c r="B266" s="7" t="s">
        <v>282</v>
      </c>
      <c r="C266" s="7" t="s">
        <v>289</v>
      </c>
      <c r="D266" s="7" t="s">
        <v>290</v>
      </c>
      <c r="E266" s="7" t="s">
        <v>292</v>
      </c>
      <c r="F266" s="7" t="s">
        <v>99</v>
      </c>
      <c r="G266" s="25">
        <v>35000000</v>
      </c>
      <c r="H266" s="25">
        <v>35000000</v>
      </c>
    </row>
    <row r="267">
      <c r="A267" s="7" t="s">
        <v>281</v>
      </c>
      <c r="B267" s="7" t="s">
        <v>282</v>
      </c>
      <c r="C267" s="7" t="s">
        <v>293</v>
      </c>
      <c r="D267" s="7" t="s">
        <v>294</v>
      </c>
      <c r="E267" s="7" t="s">
        <v>295</v>
      </c>
      <c r="F267" s="7" t="s">
        <v>99</v>
      </c>
      <c r="G267" s="25">
        <v>100000000</v>
      </c>
      <c r="H267" s="25">
        <v>100000000</v>
      </c>
    </row>
    <row r="268">
      <c r="A268" s="7" t="s">
        <v>281</v>
      </c>
      <c r="B268" s="7" t="s">
        <v>282</v>
      </c>
      <c r="C268" s="7" t="s">
        <v>296</v>
      </c>
      <c r="D268" s="7" t="s">
        <v>297</v>
      </c>
      <c r="E268" s="7" t="s">
        <v>298</v>
      </c>
      <c r="F268" s="7" t="s">
        <v>99</v>
      </c>
      <c r="G268" s="25">
        <v>20421.099999999999</v>
      </c>
      <c r="H268" s="25">
        <v>20421.099999999999</v>
      </c>
    </row>
    <row r="269">
      <c r="A269" s="7" t="s">
        <v>281</v>
      </c>
      <c r="B269" s="7" t="s">
        <v>282</v>
      </c>
      <c r="C269" s="7" t="s">
        <v>296</v>
      </c>
      <c r="D269" s="7" t="s">
        <v>297</v>
      </c>
      <c r="E269" s="7" t="s">
        <v>299</v>
      </c>
      <c r="F269" s="7" t="s">
        <v>99</v>
      </c>
      <c r="G269" s="25">
        <v>4469.75</v>
      </c>
      <c r="H269" s="25">
        <v>4469.75</v>
      </c>
    </row>
    <row r="270">
      <c r="A270" s="7" t="s">
        <v>281</v>
      </c>
      <c r="B270" s="7" t="s">
        <v>282</v>
      </c>
      <c r="C270" s="7" t="s">
        <v>296</v>
      </c>
      <c r="D270" s="7" t="s">
        <v>297</v>
      </c>
      <c r="E270" s="7" t="s">
        <v>300</v>
      </c>
      <c r="F270" s="7" t="s">
        <v>99</v>
      </c>
      <c r="G270" s="25">
        <v>101253.47</v>
      </c>
      <c r="H270" s="25">
        <v>101253.47</v>
      </c>
    </row>
    <row r="271">
      <c r="A271" s="7" t="s">
        <v>281</v>
      </c>
      <c r="B271" s="7" t="s">
        <v>282</v>
      </c>
      <c r="C271" s="7" t="s">
        <v>296</v>
      </c>
      <c r="D271" s="7" t="s">
        <v>297</v>
      </c>
      <c r="E271" s="7" t="s">
        <v>301</v>
      </c>
      <c r="F271" s="7" t="s">
        <v>99</v>
      </c>
      <c r="G271" s="25">
        <v>245637.98999999999</v>
      </c>
      <c r="H271" s="25">
        <v>245637.98999999999</v>
      </c>
    </row>
    <row r="272">
      <c r="A272" s="7" t="s">
        <v>281</v>
      </c>
      <c r="B272" s="7" t="s">
        <v>282</v>
      </c>
      <c r="C272" s="7" t="s">
        <v>296</v>
      </c>
      <c r="D272" s="7" t="s">
        <v>297</v>
      </c>
      <c r="E272" s="7" t="s">
        <v>302</v>
      </c>
      <c r="F272" s="7" t="s">
        <v>99</v>
      </c>
      <c r="G272" s="25">
        <v>156337.79999999999</v>
      </c>
      <c r="H272" s="25">
        <v>156337.79999999999</v>
      </c>
    </row>
    <row r="273">
      <c r="A273" s="7" t="s">
        <v>281</v>
      </c>
      <c r="B273" s="7" t="s">
        <v>282</v>
      </c>
      <c r="C273" s="7" t="s">
        <v>296</v>
      </c>
      <c r="D273" s="7" t="s">
        <v>297</v>
      </c>
      <c r="E273" s="7" t="s">
        <v>303</v>
      </c>
      <c r="F273" s="7" t="s">
        <v>99</v>
      </c>
      <c r="G273" s="25">
        <v>31638.369999999999</v>
      </c>
      <c r="H273" s="25">
        <v>31638.369999999999</v>
      </c>
    </row>
    <row r="274">
      <c r="A274" s="7" t="s">
        <v>281</v>
      </c>
      <c r="B274" s="7" t="s">
        <v>282</v>
      </c>
      <c r="C274" s="7" t="s">
        <v>296</v>
      </c>
      <c r="D274" s="7" t="s">
        <v>297</v>
      </c>
      <c r="E274" s="7" t="s">
        <v>304</v>
      </c>
      <c r="F274" s="7" t="s">
        <v>99</v>
      </c>
      <c r="G274" s="25">
        <v>21492.59</v>
      </c>
      <c r="H274" s="25">
        <v>21492.59</v>
      </c>
    </row>
    <row r="275">
      <c r="A275" s="7" t="s">
        <v>281</v>
      </c>
      <c r="B275" s="7" t="s">
        <v>282</v>
      </c>
      <c r="C275" s="7" t="s">
        <v>296</v>
      </c>
      <c r="D275" s="7" t="s">
        <v>297</v>
      </c>
      <c r="E275" s="7" t="s">
        <v>305</v>
      </c>
      <c r="F275" s="7" t="s">
        <v>99</v>
      </c>
      <c r="G275" s="25">
        <v>5066032.3300000001</v>
      </c>
      <c r="H275" s="25">
        <v>5066032.3300000001</v>
      </c>
    </row>
    <row r="276">
      <c r="A276" s="7" t="s">
        <v>281</v>
      </c>
      <c r="B276" s="7" t="s">
        <v>282</v>
      </c>
      <c r="C276" s="7" t="s">
        <v>296</v>
      </c>
      <c r="D276" s="7" t="s">
        <v>297</v>
      </c>
      <c r="E276" s="7" t="s">
        <v>306</v>
      </c>
      <c r="F276" s="7" t="s">
        <v>99</v>
      </c>
      <c r="G276" s="25">
        <v>35433.220000000001</v>
      </c>
      <c r="H276" s="25">
        <v>35433.220000000001</v>
      </c>
    </row>
    <row r="277">
      <c r="A277" s="7" t="s">
        <v>281</v>
      </c>
      <c r="B277" s="7" t="s">
        <v>282</v>
      </c>
      <c r="C277" s="7" t="s">
        <v>296</v>
      </c>
      <c r="D277" s="7" t="s">
        <v>297</v>
      </c>
      <c r="E277" s="7" t="s">
        <v>307</v>
      </c>
      <c r="F277" s="7" t="s">
        <v>99</v>
      </c>
      <c r="G277" s="25">
        <v>6823.1099999999997</v>
      </c>
      <c r="H277" s="25">
        <v>6823.1099999999997</v>
      </c>
    </row>
    <row r="278">
      <c r="A278" s="7" t="s">
        <v>281</v>
      </c>
      <c r="B278" s="7" t="s">
        <v>282</v>
      </c>
      <c r="C278" s="7" t="s">
        <v>296</v>
      </c>
      <c r="D278" s="7" t="s">
        <v>297</v>
      </c>
      <c r="E278" s="7" t="s">
        <v>308</v>
      </c>
      <c r="F278" s="7" t="s">
        <v>99</v>
      </c>
      <c r="G278" s="25">
        <v>384980.03999999998</v>
      </c>
      <c r="H278" s="25">
        <v>384980.03999999998</v>
      </c>
    </row>
    <row r="279">
      <c r="A279" s="7" t="s">
        <v>281</v>
      </c>
      <c r="B279" s="7" t="s">
        <v>282</v>
      </c>
      <c r="C279" s="7" t="s">
        <v>296</v>
      </c>
      <c r="D279" s="7" t="s">
        <v>297</v>
      </c>
      <c r="E279" s="7" t="s">
        <v>309</v>
      </c>
      <c r="F279" s="7" t="s">
        <v>99</v>
      </c>
      <c r="G279" s="25">
        <v>136880.47</v>
      </c>
      <c r="H279" s="25">
        <v>136880.47</v>
      </c>
    </row>
    <row r="280">
      <c r="A280" s="7" t="s">
        <v>281</v>
      </c>
      <c r="B280" s="7" t="s">
        <v>282</v>
      </c>
      <c r="C280" s="7" t="s">
        <v>296</v>
      </c>
      <c r="D280" s="7" t="s">
        <v>297</v>
      </c>
      <c r="E280" s="7" t="s">
        <v>310</v>
      </c>
      <c r="F280" s="7" t="s">
        <v>13</v>
      </c>
      <c r="G280" s="25">
        <v>25270.450000000001</v>
      </c>
      <c r="H280" s="25">
        <v>26159.886200000001</v>
      </c>
    </row>
    <row r="281">
      <c r="A281" s="7" t="s">
        <v>281</v>
      </c>
      <c r="B281" s="7" t="s">
        <v>282</v>
      </c>
      <c r="C281" s="7" t="s">
        <v>296</v>
      </c>
      <c r="D281" s="7" t="s">
        <v>297</v>
      </c>
      <c r="E281" s="7" t="s">
        <v>311</v>
      </c>
      <c r="F281" s="7" t="s">
        <v>14</v>
      </c>
      <c r="G281" s="25">
        <v>3297.4499999999998</v>
      </c>
      <c r="H281" s="25">
        <v>3111.3888999999999</v>
      </c>
    </row>
    <row r="282">
      <c r="A282" s="7" t="s">
        <v>281</v>
      </c>
      <c r="B282" s="7" t="s">
        <v>282</v>
      </c>
      <c r="C282" s="7" t="s">
        <v>296</v>
      </c>
      <c r="D282" s="7" t="s">
        <v>297</v>
      </c>
      <c r="E282" s="7" t="s">
        <v>312</v>
      </c>
      <c r="F282" s="7" t="s">
        <v>14</v>
      </c>
      <c r="G282" s="25">
        <v>189266.69</v>
      </c>
      <c r="H282" s="25">
        <v>178587.177</v>
      </c>
    </row>
    <row r="283">
      <c r="A283" s="7" t="s">
        <v>281</v>
      </c>
      <c r="B283" s="7" t="s">
        <v>282</v>
      </c>
      <c r="C283" s="7" t="s">
        <v>296</v>
      </c>
      <c r="D283" s="7" t="s">
        <v>297</v>
      </c>
      <c r="E283" s="7" t="s">
        <v>313</v>
      </c>
      <c r="F283" s="7" t="s">
        <v>14</v>
      </c>
      <c r="G283" s="25">
        <v>7080.5900000000001</v>
      </c>
      <c r="H283" s="25">
        <v>6681.0625</v>
      </c>
    </row>
    <row r="284">
      <c r="A284" s="7" t="s">
        <v>281</v>
      </c>
      <c r="B284" s="7" t="s">
        <v>282</v>
      </c>
      <c r="C284" s="7" t="s">
        <v>296</v>
      </c>
      <c r="D284" s="7" t="s">
        <v>297</v>
      </c>
      <c r="E284" s="7" t="s">
        <v>314</v>
      </c>
      <c r="F284" s="7" t="s">
        <v>14</v>
      </c>
      <c r="G284" s="25">
        <v>42257.089999999997</v>
      </c>
      <c r="H284" s="25">
        <v>39872.702400000002</v>
      </c>
    </row>
    <row r="285">
      <c r="A285" s="7" t="s">
        <v>281</v>
      </c>
      <c r="B285" s="7" t="s">
        <v>282</v>
      </c>
      <c r="C285" s="7" t="s">
        <v>296</v>
      </c>
      <c r="D285" s="7" t="s">
        <v>297</v>
      </c>
      <c r="E285" s="7" t="s">
        <v>315</v>
      </c>
      <c r="F285" s="7" t="s">
        <v>14</v>
      </c>
      <c r="G285" s="25">
        <v>97</v>
      </c>
      <c r="H285" s="25">
        <v>91.526700000000005</v>
      </c>
    </row>
    <row r="286">
      <c r="A286" s="7" t="s">
        <v>281</v>
      </c>
      <c r="B286" s="7" t="s">
        <v>282</v>
      </c>
      <c r="C286" s="7" t="s">
        <v>296</v>
      </c>
      <c r="D286" s="7" t="s">
        <v>297</v>
      </c>
      <c r="E286" s="7" t="s">
        <v>316</v>
      </c>
      <c r="F286" s="7" t="s">
        <v>99</v>
      </c>
      <c r="G286" s="25">
        <v>18927.84</v>
      </c>
      <c r="H286" s="25">
        <v>18927.84</v>
      </c>
    </row>
    <row r="287">
      <c r="A287" s="7" t="s">
        <v>281</v>
      </c>
      <c r="B287" s="7" t="s">
        <v>282</v>
      </c>
      <c r="C287" s="7" t="s">
        <v>296</v>
      </c>
      <c r="D287" s="7" t="s">
        <v>297</v>
      </c>
      <c r="E287" s="7" t="s">
        <v>317</v>
      </c>
      <c r="F287" s="7" t="s">
        <v>99</v>
      </c>
      <c r="G287" s="25">
        <v>32250.130000000001</v>
      </c>
      <c r="H287" s="25">
        <v>32250.130000000001</v>
      </c>
    </row>
    <row r="288">
      <c r="A288" s="7" t="s">
        <v>281</v>
      </c>
      <c r="B288" s="7" t="s">
        <v>282</v>
      </c>
      <c r="C288" s="7" t="s">
        <v>296</v>
      </c>
      <c r="D288" s="7" t="s">
        <v>297</v>
      </c>
      <c r="E288" s="7" t="s">
        <v>318</v>
      </c>
      <c r="F288" s="7" t="s">
        <v>99</v>
      </c>
      <c r="G288" s="25">
        <v>12220.530000000001</v>
      </c>
      <c r="H288" s="25">
        <v>12220.530000000001</v>
      </c>
    </row>
    <row r="289">
      <c r="A289" s="7" t="s">
        <v>281</v>
      </c>
      <c r="B289" s="7" t="s">
        <v>282</v>
      </c>
      <c r="C289" s="7" t="s">
        <v>296</v>
      </c>
      <c r="D289" s="7" t="s">
        <v>297</v>
      </c>
      <c r="E289" s="7" t="s">
        <v>319</v>
      </c>
      <c r="F289" s="7" t="s">
        <v>14</v>
      </c>
      <c r="G289" s="25">
        <v>195.06999999999999</v>
      </c>
      <c r="H289" s="25">
        <v>184.06299999999999</v>
      </c>
    </row>
    <row r="290">
      <c r="A290" s="7" t="s">
        <v>281</v>
      </c>
      <c r="B290" s="7" t="s">
        <v>282</v>
      </c>
      <c r="C290" s="7" t="s">
        <v>296</v>
      </c>
      <c r="D290" s="7" t="s">
        <v>297</v>
      </c>
      <c r="E290" s="7" t="s">
        <v>320</v>
      </c>
      <c r="F290" s="7" t="s">
        <v>99</v>
      </c>
      <c r="G290" s="25">
        <v>833.09000000000003</v>
      </c>
      <c r="H290" s="25">
        <v>833.09000000000003</v>
      </c>
    </row>
    <row r="291">
      <c r="A291" s="7" t="s">
        <v>281</v>
      </c>
      <c r="B291" s="7" t="s">
        <v>282</v>
      </c>
      <c r="C291" s="7" t="s">
        <v>296</v>
      </c>
      <c r="D291" s="7" t="s">
        <v>297</v>
      </c>
      <c r="E291" s="7" t="s">
        <v>321</v>
      </c>
      <c r="F291" s="7" t="s">
        <v>99</v>
      </c>
      <c r="G291" s="25">
        <v>11810.57</v>
      </c>
      <c r="H291" s="25">
        <v>11810.57</v>
      </c>
    </row>
    <row r="292">
      <c r="A292" s="7" t="s">
        <v>281</v>
      </c>
      <c r="B292" s="7" t="s">
        <v>282</v>
      </c>
      <c r="C292" s="7" t="s">
        <v>296</v>
      </c>
      <c r="D292" s="7" t="s">
        <v>297</v>
      </c>
      <c r="E292" s="7" t="s">
        <v>322</v>
      </c>
      <c r="F292" s="7" t="s">
        <v>99</v>
      </c>
      <c r="G292" s="25">
        <v>242233.31</v>
      </c>
      <c r="H292" s="25">
        <v>242233.31</v>
      </c>
    </row>
    <row r="293">
      <c r="A293" s="7" t="s">
        <v>281</v>
      </c>
      <c r="B293" s="7" t="s">
        <v>282</v>
      </c>
      <c r="C293" s="7" t="s">
        <v>296</v>
      </c>
      <c r="D293" s="7" t="s">
        <v>297</v>
      </c>
      <c r="E293" s="7" t="s">
        <v>323</v>
      </c>
      <c r="F293" s="7" t="s">
        <v>99</v>
      </c>
      <c r="G293" s="25">
        <v>9845.5</v>
      </c>
      <c r="H293" s="25">
        <v>9845.5</v>
      </c>
    </row>
    <row r="294">
      <c r="A294" s="7" t="s">
        <v>281</v>
      </c>
      <c r="B294" s="7" t="s">
        <v>282</v>
      </c>
      <c r="C294" s="7" t="s">
        <v>296</v>
      </c>
      <c r="D294" s="7" t="s">
        <v>297</v>
      </c>
      <c r="E294" s="7" t="s">
        <v>324</v>
      </c>
      <c r="F294" s="7" t="s">
        <v>99</v>
      </c>
      <c r="G294" s="25">
        <v>3576.8699999999999</v>
      </c>
      <c r="H294" s="25">
        <v>3576.8699999999999</v>
      </c>
    </row>
    <row r="295">
      <c r="A295" s="7" t="s">
        <v>281</v>
      </c>
      <c r="B295" s="7" t="s">
        <v>282</v>
      </c>
      <c r="C295" s="7" t="s">
        <v>296</v>
      </c>
      <c r="D295" s="7" t="s">
        <v>297</v>
      </c>
      <c r="E295" s="7" t="s">
        <v>325</v>
      </c>
      <c r="F295" s="7" t="s">
        <v>99</v>
      </c>
      <c r="G295" s="25">
        <v>5951.1400000000003</v>
      </c>
      <c r="H295" s="25">
        <v>5951.1400000000003</v>
      </c>
    </row>
    <row r="296">
      <c r="A296" s="7" t="s">
        <v>281</v>
      </c>
      <c r="B296" s="7" t="s">
        <v>282</v>
      </c>
      <c r="C296" s="7" t="s">
        <v>296</v>
      </c>
      <c r="D296" s="7" t="s">
        <v>297</v>
      </c>
      <c r="E296" s="7" t="s">
        <v>326</v>
      </c>
      <c r="F296" s="7" t="s">
        <v>14</v>
      </c>
      <c r="G296" s="25">
        <v>3991.7600000000002</v>
      </c>
      <c r="H296" s="25">
        <v>3766.5219999999999</v>
      </c>
    </row>
    <row r="297">
      <c r="A297" s="7" t="s">
        <v>281</v>
      </c>
      <c r="B297" s="7" t="s">
        <v>282</v>
      </c>
      <c r="C297" s="7" t="s">
        <v>296</v>
      </c>
      <c r="D297" s="7" t="s">
        <v>297</v>
      </c>
      <c r="E297" s="7" t="s">
        <v>327</v>
      </c>
      <c r="F297" s="7" t="s">
        <v>15</v>
      </c>
      <c r="G297" s="25">
        <v>66640</v>
      </c>
      <c r="H297" s="25">
        <v>8633.4665999999997</v>
      </c>
    </row>
    <row r="298">
      <c r="A298" s="7" t="s">
        <v>281</v>
      </c>
      <c r="B298" s="7" t="s">
        <v>282</v>
      </c>
      <c r="C298" s="7" t="s">
        <v>296</v>
      </c>
      <c r="D298" s="7" t="s">
        <v>297</v>
      </c>
      <c r="E298" s="7" t="s">
        <v>328</v>
      </c>
      <c r="F298" s="7" t="s">
        <v>99</v>
      </c>
      <c r="G298" s="25">
        <v>4216.1999999999998</v>
      </c>
      <c r="H298" s="25">
        <v>4216.1999999999998</v>
      </c>
    </row>
    <row r="299">
      <c r="A299" s="7" t="s">
        <v>281</v>
      </c>
      <c r="B299" s="7" t="s">
        <v>282</v>
      </c>
      <c r="C299" s="7" t="s">
        <v>296</v>
      </c>
      <c r="D299" s="7" t="s">
        <v>297</v>
      </c>
      <c r="E299" s="7" t="s">
        <v>329</v>
      </c>
      <c r="F299" s="7" t="s">
        <v>99</v>
      </c>
      <c r="G299" s="25">
        <v>31980.950000000001</v>
      </c>
      <c r="H299" s="25">
        <v>31980.950000000001</v>
      </c>
    </row>
    <row r="300">
      <c r="A300" s="7" t="s">
        <v>281</v>
      </c>
      <c r="B300" s="7" t="s">
        <v>282</v>
      </c>
      <c r="C300" s="7" t="s">
        <v>296</v>
      </c>
      <c r="D300" s="7" t="s">
        <v>297</v>
      </c>
      <c r="E300" s="7" t="s">
        <v>330</v>
      </c>
      <c r="F300" s="7" t="s">
        <v>99</v>
      </c>
      <c r="G300" s="25">
        <v>90828.490000000005</v>
      </c>
      <c r="H300" s="25">
        <v>90828.490000000005</v>
      </c>
    </row>
    <row r="301">
      <c r="A301" s="7" t="s">
        <v>281</v>
      </c>
      <c r="B301" s="7" t="s">
        <v>282</v>
      </c>
      <c r="C301" s="7" t="s">
        <v>296</v>
      </c>
      <c r="D301" s="7" t="s">
        <v>297</v>
      </c>
      <c r="E301" s="7" t="s">
        <v>331</v>
      </c>
      <c r="F301" s="7" t="s">
        <v>99</v>
      </c>
      <c r="G301" s="25">
        <v>3695.3800000000001</v>
      </c>
      <c r="H301" s="25">
        <v>3695.3800000000001</v>
      </c>
    </row>
    <row r="302">
      <c r="A302" s="7" t="s">
        <v>281</v>
      </c>
      <c r="B302" s="7" t="s">
        <v>282</v>
      </c>
      <c r="C302" s="7" t="s">
        <v>296</v>
      </c>
      <c r="D302" s="7" t="s">
        <v>297</v>
      </c>
      <c r="E302" s="7" t="s">
        <v>332</v>
      </c>
      <c r="F302" s="7" t="s">
        <v>99</v>
      </c>
      <c r="G302" s="25">
        <v>4116.7299999999996</v>
      </c>
      <c r="H302" s="25">
        <v>4116.7299999999996</v>
      </c>
    </row>
    <row r="303">
      <c r="A303" s="7" t="s">
        <v>281</v>
      </c>
      <c r="B303" s="7" t="s">
        <v>282</v>
      </c>
      <c r="C303" s="7" t="s">
        <v>296</v>
      </c>
      <c r="D303" s="7" t="s">
        <v>297</v>
      </c>
      <c r="E303" s="7" t="s">
        <v>333</v>
      </c>
      <c r="F303" s="7" t="s">
        <v>99</v>
      </c>
      <c r="G303" s="25">
        <v>2269741.7999999998</v>
      </c>
      <c r="H303" s="25">
        <v>2269741.7999999998</v>
      </c>
    </row>
    <row r="304">
      <c r="A304" s="7" t="s">
        <v>281</v>
      </c>
      <c r="B304" s="7" t="s">
        <v>282</v>
      </c>
      <c r="C304" s="7" t="s">
        <v>296</v>
      </c>
      <c r="D304" s="7" t="s">
        <v>297</v>
      </c>
      <c r="E304" s="7" t="s">
        <v>334</v>
      </c>
      <c r="F304" s="7" t="s">
        <v>14</v>
      </c>
      <c r="G304" s="25">
        <v>333640.88</v>
      </c>
      <c r="H304" s="25">
        <v>314814.94650000002</v>
      </c>
    </row>
    <row r="305">
      <c r="A305" s="7" t="s">
        <v>281</v>
      </c>
      <c r="B305" s="7" t="s">
        <v>282</v>
      </c>
      <c r="C305" s="7" t="s">
        <v>296</v>
      </c>
      <c r="D305" s="7" t="s">
        <v>297</v>
      </c>
      <c r="E305" s="7" t="s">
        <v>335</v>
      </c>
      <c r="F305" s="7" t="s">
        <v>99</v>
      </c>
      <c r="G305" s="25">
        <v>13235.42</v>
      </c>
      <c r="H305" s="25">
        <v>13235.42</v>
      </c>
    </row>
    <row r="306">
      <c r="A306" s="7" t="s">
        <v>281</v>
      </c>
      <c r="B306" s="7" t="s">
        <v>282</v>
      </c>
      <c r="C306" s="7" t="s">
        <v>296</v>
      </c>
      <c r="D306" s="7" t="s">
        <v>297</v>
      </c>
      <c r="E306" s="7" t="s">
        <v>336</v>
      </c>
      <c r="F306" s="7" t="s">
        <v>99</v>
      </c>
      <c r="G306" s="25">
        <v>22284.73</v>
      </c>
      <c r="H306" s="25">
        <v>22284.73</v>
      </c>
    </row>
    <row r="307">
      <c r="A307" s="7" t="s">
        <v>281</v>
      </c>
      <c r="B307" s="7" t="s">
        <v>282</v>
      </c>
      <c r="C307" s="7" t="s">
        <v>296</v>
      </c>
      <c r="D307" s="7" t="s">
        <v>297</v>
      </c>
      <c r="E307" s="7" t="s">
        <v>337</v>
      </c>
      <c r="F307" s="7" t="s">
        <v>15</v>
      </c>
      <c r="G307" s="25">
        <v>12299</v>
      </c>
      <c r="H307" s="25">
        <v>1593.3824</v>
      </c>
    </row>
    <row r="308">
      <c r="A308" s="7" t="s">
        <v>281</v>
      </c>
      <c r="B308" s="7" t="s">
        <v>282</v>
      </c>
      <c r="C308" s="7" t="s">
        <v>296</v>
      </c>
      <c r="D308" s="7" t="s">
        <v>297</v>
      </c>
      <c r="E308" s="7" t="s">
        <v>338</v>
      </c>
      <c r="F308" s="7" t="s">
        <v>99</v>
      </c>
      <c r="G308" s="25">
        <v>1345028.75</v>
      </c>
      <c r="H308" s="25">
        <v>1345028.75</v>
      </c>
    </row>
    <row r="309">
      <c r="A309" s="7" t="s">
        <v>281</v>
      </c>
      <c r="B309" s="7" t="s">
        <v>282</v>
      </c>
      <c r="C309" s="7" t="s">
        <v>296</v>
      </c>
      <c r="D309" s="7" t="s">
        <v>297</v>
      </c>
      <c r="E309" s="7" t="s">
        <v>339</v>
      </c>
      <c r="F309" s="7" t="s">
        <v>15</v>
      </c>
      <c r="G309" s="25">
        <v>535817.35999999999</v>
      </c>
      <c r="H309" s="25">
        <v>69417.185800000007</v>
      </c>
    </row>
    <row r="310">
      <c r="A310" s="7" t="s">
        <v>281</v>
      </c>
      <c r="B310" s="7" t="s">
        <v>282</v>
      </c>
      <c r="C310" s="7" t="s">
        <v>296</v>
      </c>
      <c r="D310" s="7" t="s">
        <v>297</v>
      </c>
      <c r="E310" s="7" t="s">
        <v>340</v>
      </c>
      <c r="F310" s="7" t="s">
        <v>14</v>
      </c>
      <c r="G310" s="25">
        <v>293993.64000000001</v>
      </c>
      <c r="H310" s="25">
        <v>277404.83130000002</v>
      </c>
    </row>
    <row r="311">
      <c r="A311" s="7" t="s">
        <v>281</v>
      </c>
      <c r="B311" s="7" t="s">
        <v>282</v>
      </c>
      <c r="C311" s="7" t="s">
        <v>296</v>
      </c>
      <c r="D311" s="7" t="s">
        <v>297</v>
      </c>
      <c r="E311" s="7" t="s">
        <v>341</v>
      </c>
      <c r="F311" s="7" t="s">
        <v>99</v>
      </c>
      <c r="G311" s="25">
        <v>5504299.29</v>
      </c>
      <c r="H311" s="25">
        <v>5504299.29</v>
      </c>
    </row>
    <row r="312">
      <c r="A312" s="7" t="s">
        <v>281</v>
      </c>
      <c r="B312" s="7" t="s">
        <v>282</v>
      </c>
      <c r="C312" s="7" t="s">
        <v>296</v>
      </c>
      <c r="D312" s="7" t="s">
        <v>297</v>
      </c>
      <c r="E312" s="7" t="s">
        <v>342</v>
      </c>
      <c r="F312" s="7" t="s">
        <v>99</v>
      </c>
      <c r="G312" s="25">
        <v>700306.81000000006</v>
      </c>
      <c r="H312" s="25">
        <v>700306.81000000006</v>
      </c>
    </row>
    <row r="313">
      <c r="A313" s="7" t="s">
        <v>281</v>
      </c>
      <c r="B313" s="7" t="s">
        <v>282</v>
      </c>
      <c r="C313" s="7" t="s">
        <v>296</v>
      </c>
      <c r="D313" s="7" t="s">
        <v>297</v>
      </c>
      <c r="E313" s="7" t="s">
        <v>343</v>
      </c>
      <c r="F313" s="7" t="s">
        <v>15</v>
      </c>
      <c r="G313" s="25">
        <v>479073.59999999998</v>
      </c>
      <c r="H313" s="25">
        <v>62065.814899999998</v>
      </c>
    </row>
    <row r="314">
      <c r="A314" s="7" t="s">
        <v>281</v>
      </c>
      <c r="B314" s="7" t="s">
        <v>282</v>
      </c>
      <c r="C314" s="7" t="s">
        <v>296</v>
      </c>
      <c r="D314" s="7" t="s">
        <v>297</v>
      </c>
      <c r="E314" s="7" t="s">
        <v>344</v>
      </c>
      <c r="F314" s="7" t="s">
        <v>99</v>
      </c>
      <c r="G314" s="25">
        <v>153530.67999999999</v>
      </c>
      <c r="H314" s="25">
        <v>153530.67999999999</v>
      </c>
    </row>
    <row r="315">
      <c r="A315" s="7" t="s">
        <v>281</v>
      </c>
      <c r="B315" s="7" t="s">
        <v>282</v>
      </c>
      <c r="C315" s="7" t="s">
        <v>296</v>
      </c>
      <c r="D315" s="7" t="s">
        <v>297</v>
      </c>
      <c r="E315" s="7" t="s">
        <v>345</v>
      </c>
      <c r="F315" s="7" t="s">
        <v>14</v>
      </c>
      <c r="G315" s="25">
        <v>14790.58</v>
      </c>
      <c r="H315" s="25">
        <v>13956.0106</v>
      </c>
    </row>
    <row r="316">
      <c r="A316" s="7" t="s">
        <v>281</v>
      </c>
      <c r="B316" s="7" t="s">
        <v>282</v>
      </c>
      <c r="C316" s="7" t="s">
        <v>296</v>
      </c>
      <c r="D316" s="7" t="s">
        <v>297</v>
      </c>
      <c r="E316" s="7" t="s">
        <v>346</v>
      </c>
      <c r="F316" s="7" t="s">
        <v>99</v>
      </c>
      <c r="G316" s="25">
        <v>51832.949999999997</v>
      </c>
      <c r="H316" s="25">
        <v>51832.949999999997</v>
      </c>
    </row>
    <row r="317">
      <c r="A317" s="7" t="s">
        <v>281</v>
      </c>
      <c r="B317" s="7" t="s">
        <v>282</v>
      </c>
      <c r="C317" s="7" t="s">
        <v>296</v>
      </c>
      <c r="D317" s="7" t="s">
        <v>297</v>
      </c>
      <c r="E317" s="7" t="s">
        <v>347</v>
      </c>
      <c r="F317" s="7" t="s">
        <v>14</v>
      </c>
      <c r="G317" s="25">
        <v>62258.580000000002</v>
      </c>
      <c r="H317" s="25">
        <v>58745.5936</v>
      </c>
    </row>
    <row r="318">
      <c r="A318" s="7" t="s">
        <v>281</v>
      </c>
      <c r="B318" s="7" t="s">
        <v>282</v>
      </c>
      <c r="C318" s="7" t="s">
        <v>296</v>
      </c>
      <c r="D318" s="7" t="s">
        <v>297</v>
      </c>
      <c r="E318" s="7" t="s">
        <v>348</v>
      </c>
      <c r="F318" s="7" t="s">
        <v>14</v>
      </c>
      <c r="G318" s="25">
        <v>2400</v>
      </c>
      <c r="H318" s="25">
        <v>2264.5781999999999</v>
      </c>
    </row>
    <row r="319">
      <c r="A319" s="7" t="s">
        <v>281</v>
      </c>
      <c r="B319" s="7" t="s">
        <v>282</v>
      </c>
      <c r="C319" s="7" t="s">
        <v>296</v>
      </c>
      <c r="D319" s="7" t="s">
        <v>297</v>
      </c>
      <c r="E319" s="7" t="s">
        <v>349</v>
      </c>
      <c r="F319" s="7" t="s">
        <v>99</v>
      </c>
      <c r="G319" s="25">
        <v>10.6</v>
      </c>
      <c r="H319" s="25">
        <v>10.6</v>
      </c>
    </row>
    <row r="320">
      <c r="A320" s="7" t="s">
        <v>281</v>
      </c>
      <c r="B320" s="7" t="s">
        <v>282</v>
      </c>
      <c r="C320" s="7" t="s">
        <v>296</v>
      </c>
      <c r="D320" s="7" t="s">
        <v>297</v>
      </c>
      <c r="E320" s="7" t="s">
        <v>350</v>
      </c>
      <c r="F320" s="7" t="s">
        <v>14</v>
      </c>
      <c r="G320" s="25">
        <v>3065</v>
      </c>
      <c r="H320" s="25">
        <v>2892.0551</v>
      </c>
    </row>
    <row r="321">
      <c r="A321" s="7" t="s">
        <v>281</v>
      </c>
      <c r="B321" s="7" t="s">
        <v>282</v>
      </c>
      <c r="C321" s="7" t="s">
        <v>296</v>
      </c>
      <c r="D321" s="7" t="s">
        <v>297</v>
      </c>
      <c r="E321" s="7" t="s">
        <v>351</v>
      </c>
      <c r="F321" s="7" t="s">
        <v>14</v>
      </c>
      <c r="G321" s="25">
        <v>46882.07</v>
      </c>
      <c r="H321" s="25">
        <v>44236.714500000002</v>
      </c>
    </row>
    <row r="322">
      <c r="A322" s="7" t="s">
        <v>281</v>
      </c>
      <c r="B322" s="7" t="s">
        <v>282</v>
      </c>
      <c r="C322" s="7" t="s">
        <v>296</v>
      </c>
      <c r="D322" s="7" t="s">
        <v>297</v>
      </c>
      <c r="E322" s="7" t="s">
        <v>352</v>
      </c>
      <c r="F322" s="7" t="s">
        <v>99</v>
      </c>
      <c r="G322" s="25">
        <v>16027.35</v>
      </c>
      <c r="H322" s="25">
        <v>16027.35</v>
      </c>
    </row>
    <row r="323">
      <c r="A323" s="7" t="s">
        <v>281</v>
      </c>
      <c r="B323" s="7" t="s">
        <v>282</v>
      </c>
      <c r="C323" s="7" t="s">
        <v>296</v>
      </c>
      <c r="D323" s="7" t="s">
        <v>297</v>
      </c>
      <c r="E323" s="7" t="s">
        <v>353</v>
      </c>
      <c r="F323" s="7" t="s">
        <v>99</v>
      </c>
      <c r="G323" s="25">
        <v>31111.880000000001</v>
      </c>
      <c r="H323" s="25">
        <v>31111.880000000001</v>
      </c>
    </row>
    <row r="324">
      <c r="A324" s="7" t="s">
        <v>281</v>
      </c>
      <c r="B324" s="7" t="s">
        <v>282</v>
      </c>
      <c r="C324" s="7" t="s">
        <v>296</v>
      </c>
      <c r="D324" s="7" t="s">
        <v>297</v>
      </c>
      <c r="E324" s="7" t="s">
        <v>354</v>
      </c>
      <c r="F324" s="7" t="s">
        <v>99</v>
      </c>
      <c r="G324" s="25">
        <v>116745.81</v>
      </c>
      <c r="H324" s="25">
        <v>116745.81</v>
      </c>
    </row>
    <row r="325">
      <c r="A325" s="7" t="s">
        <v>281</v>
      </c>
      <c r="B325" s="7" t="s">
        <v>282</v>
      </c>
      <c r="C325" s="7" t="s">
        <v>296</v>
      </c>
      <c r="D325" s="7" t="s">
        <v>297</v>
      </c>
      <c r="E325" s="7" t="s">
        <v>355</v>
      </c>
      <c r="F325" s="7" t="s">
        <v>99</v>
      </c>
      <c r="G325" s="25">
        <v>14793.77</v>
      </c>
      <c r="H325" s="25">
        <v>14793.77</v>
      </c>
    </row>
    <row r="326">
      <c r="A326" s="7" t="s">
        <v>281</v>
      </c>
      <c r="B326" s="7" t="s">
        <v>282</v>
      </c>
      <c r="C326" s="7" t="s">
        <v>296</v>
      </c>
      <c r="D326" s="7" t="s">
        <v>297</v>
      </c>
      <c r="E326" s="7" t="s">
        <v>356</v>
      </c>
      <c r="F326" s="7" t="s">
        <v>99</v>
      </c>
      <c r="G326" s="25">
        <v>60369.389999999999</v>
      </c>
      <c r="H326" s="25">
        <v>60369.389999999999</v>
      </c>
    </row>
    <row r="327">
      <c r="A327" s="7" t="s">
        <v>281</v>
      </c>
      <c r="B327" s="7" t="s">
        <v>282</v>
      </c>
      <c r="C327" s="7" t="s">
        <v>296</v>
      </c>
      <c r="D327" s="7" t="s">
        <v>297</v>
      </c>
      <c r="E327" s="7" t="s">
        <v>357</v>
      </c>
      <c r="F327" s="7" t="s">
        <v>99</v>
      </c>
      <c r="G327" s="25">
        <v>61142.650000000001</v>
      </c>
      <c r="H327" s="25">
        <v>61142.650000000001</v>
      </c>
    </row>
    <row r="328">
      <c r="A328" s="7" t="s">
        <v>281</v>
      </c>
      <c r="B328" s="7" t="s">
        <v>282</v>
      </c>
      <c r="C328" s="7" t="s">
        <v>296</v>
      </c>
      <c r="D328" s="7" t="s">
        <v>297</v>
      </c>
      <c r="E328" s="7" t="s">
        <v>358</v>
      </c>
      <c r="F328" s="7" t="s">
        <v>99</v>
      </c>
      <c r="G328" s="25">
        <v>80503.649999999994</v>
      </c>
      <c r="H328" s="25">
        <v>80503.649999999994</v>
      </c>
    </row>
    <row r="329">
      <c r="A329" s="7" t="s">
        <v>281</v>
      </c>
      <c r="B329" s="7" t="s">
        <v>282</v>
      </c>
      <c r="C329" s="7" t="s">
        <v>296</v>
      </c>
      <c r="D329" s="7" t="s">
        <v>297</v>
      </c>
      <c r="E329" s="7" t="s">
        <v>359</v>
      </c>
      <c r="F329" s="7" t="s">
        <v>99</v>
      </c>
      <c r="G329" s="25">
        <v>416062.57000000001</v>
      </c>
      <c r="H329" s="25">
        <v>416062.57000000001</v>
      </c>
    </row>
    <row r="330">
      <c r="A330" s="7" t="s">
        <v>281</v>
      </c>
      <c r="B330" s="7" t="s">
        <v>282</v>
      </c>
      <c r="C330" s="7" t="s">
        <v>296</v>
      </c>
      <c r="D330" s="7" t="s">
        <v>297</v>
      </c>
      <c r="E330" s="7" t="s">
        <v>360</v>
      </c>
      <c r="F330" s="7" t="s">
        <v>99</v>
      </c>
      <c r="G330" s="25">
        <v>258486.22</v>
      </c>
      <c r="H330" s="25">
        <v>258486.22</v>
      </c>
    </row>
    <row r="331">
      <c r="A331" s="7" t="s">
        <v>281</v>
      </c>
      <c r="B331" s="7" t="s">
        <v>282</v>
      </c>
      <c r="C331" s="7" t="s">
        <v>296</v>
      </c>
      <c r="D331" s="7" t="s">
        <v>297</v>
      </c>
      <c r="E331" s="7" t="s">
        <v>361</v>
      </c>
      <c r="F331" s="7" t="s">
        <v>14</v>
      </c>
      <c r="G331" s="25">
        <v>65035.110000000001</v>
      </c>
      <c r="H331" s="25">
        <v>61365.455800000003</v>
      </c>
    </row>
    <row r="332">
      <c r="A332" s="7" t="s">
        <v>281</v>
      </c>
      <c r="B332" s="7" t="s">
        <v>282</v>
      </c>
      <c r="C332" s="7" t="s">
        <v>296</v>
      </c>
      <c r="D332" s="7" t="s">
        <v>297</v>
      </c>
      <c r="E332" s="7" t="s">
        <v>362</v>
      </c>
      <c r="F332" s="7" t="s">
        <v>99</v>
      </c>
      <c r="G332" s="25">
        <v>1572.6700000000001</v>
      </c>
      <c r="H332" s="25">
        <v>1572.6700000000001</v>
      </c>
    </row>
    <row r="333">
      <c r="A333" s="7" t="s">
        <v>281</v>
      </c>
      <c r="B333" s="7" t="s">
        <v>282</v>
      </c>
      <c r="C333" s="7" t="s">
        <v>296</v>
      </c>
      <c r="D333" s="7" t="s">
        <v>297</v>
      </c>
      <c r="E333" s="7" t="s">
        <v>363</v>
      </c>
      <c r="F333" s="7" t="s">
        <v>14</v>
      </c>
      <c r="G333" s="25">
        <v>5426.1999999999998</v>
      </c>
      <c r="H333" s="25">
        <v>5120.0226000000002</v>
      </c>
    </row>
    <row r="334">
      <c r="A334" s="7" t="s">
        <v>281</v>
      </c>
      <c r="B334" s="7" t="s">
        <v>282</v>
      </c>
      <c r="C334" s="7" t="s">
        <v>296</v>
      </c>
      <c r="D334" s="7" t="s">
        <v>297</v>
      </c>
      <c r="E334" s="7" t="s">
        <v>364</v>
      </c>
      <c r="F334" s="7" t="s">
        <v>99</v>
      </c>
      <c r="G334" s="25">
        <v>17585.080000000002</v>
      </c>
      <c r="H334" s="25">
        <v>17585.080000000002</v>
      </c>
    </row>
    <row r="335">
      <c r="A335" s="7" t="s">
        <v>281</v>
      </c>
      <c r="B335" s="7" t="s">
        <v>282</v>
      </c>
      <c r="C335" s="7" t="s">
        <v>296</v>
      </c>
      <c r="D335" s="7" t="s">
        <v>297</v>
      </c>
      <c r="E335" s="7" t="s">
        <v>365</v>
      </c>
      <c r="F335" s="7" t="s">
        <v>99</v>
      </c>
      <c r="G335" s="25">
        <v>2170.4000000000001</v>
      </c>
      <c r="H335" s="25">
        <v>2170.4000000000001</v>
      </c>
    </row>
    <row r="336">
      <c r="A336" s="7" t="s">
        <v>281</v>
      </c>
      <c r="B336" s="7" t="s">
        <v>282</v>
      </c>
      <c r="C336" s="7" t="s">
        <v>296</v>
      </c>
      <c r="D336" s="7" t="s">
        <v>297</v>
      </c>
      <c r="E336" s="7" t="s">
        <v>366</v>
      </c>
      <c r="F336" s="7" t="s">
        <v>99</v>
      </c>
      <c r="G336" s="25">
        <v>158357.57000000001</v>
      </c>
      <c r="H336" s="25">
        <v>158357.57000000001</v>
      </c>
    </row>
    <row r="337">
      <c r="A337" s="7" t="s">
        <v>281</v>
      </c>
      <c r="B337" s="7" t="s">
        <v>282</v>
      </c>
      <c r="C337" s="7" t="s">
        <v>296</v>
      </c>
      <c r="D337" s="7" t="s">
        <v>297</v>
      </c>
      <c r="E337" s="7" t="s">
        <v>367</v>
      </c>
      <c r="F337" s="7" t="s">
        <v>99</v>
      </c>
      <c r="G337" s="25">
        <v>16508.740000000002</v>
      </c>
      <c r="H337" s="25">
        <v>16508.740000000002</v>
      </c>
    </row>
    <row r="338">
      <c r="A338" s="7" t="s">
        <v>281</v>
      </c>
      <c r="B338" s="7" t="s">
        <v>282</v>
      </c>
      <c r="C338" s="7" t="s">
        <v>296</v>
      </c>
      <c r="D338" s="7" t="s">
        <v>297</v>
      </c>
      <c r="E338" s="7" t="s">
        <v>368</v>
      </c>
      <c r="F338" s="7" t="s">
        <v>14</v>
      </c>
      <c r="G338" s="25">
        <v>1757.0999999999999</v>
      </c>
      <c r="H338" s="25">
        <v>1657.9543000000001</v>
      </c>
    </row>
    <row r="339">
      <c r="A339" s="7" t="s">
        <v>281</v>
      </c>
      <c r="B339" s="7" t="s">
        <v>282</v>
      </c>
      <c r="C339" s="7" t="s">
        <v>296</v>
      </c>
      <c r="D339" s="7" t="s">
        <v>297</v>
      </c>
      <c r="E339" s="7" t="s">
        <v>369</v>
      </c>
      <c r="F339" s="7" t="s">
        <v>99</v>
      </c>
      <c r="G339" s="25">
        <v>28331.689999999999</v>
      </c>
      <c r="H339" s="25">
        <v>28331.689999999999</v>
      </c>
    </row>
    <row r="340">
      <c r="A340" s="7" t="s">
        <v>281</v>
      </c>
      <c r="B340" s="7" t="s">
        <v>282</v>
      </c>
      <c r="C340" s="7" t="s">
        <v>296</v>
      </c>
      <c r="D340" s="7" t="s">
        <v>297</v>
      </c>
      <c r="E340" s="7" t="s">
        <v>370</v>
      </c>
      <c r="F340" s="7" t="s">
        <v>99</v>
      </c>
      <c r="G340" s="25">
        <v>29285.07</v>
      </c>
      <c r="H340" s="25">
        <v>29285.07</v>
      </c>
    </row>
    <row r="341">
      <c r="A341" s="7" t="s">
        <v>281</v>
      </c>
      <c r="B341" s="7" t="s">
        <v>282</v>
      </c>
      <c r="C341" s="7" t="s">
        <v>296</v>
      </c>
      <c r="D341" s="7" t="s">
        <v>297</v>
      </c>
      <c r="E341" s="7" t="s">
        <v>371</v>
      </c>
      <c r="F341" s="7" t="s">
        <v>14</v>
      </c>
      <c r="G341" s="25">
        <v>5994.7600000000002</v>
      </c>
      <c r="H341" s="25">
        <v>5656.5011999999997</v>
      </c>
    </row>
    <row r="342">
      <c r="A342" s="7" t="s">
        <v>281</v>
      </c>
      <c r="B342" s="7" t="s">
        <v>282</v>
      </c>
      <c r="C342" s="7" t="s">
        <v>296</v>
      </c>
      <c r="D342" s="7" t="s">
        <v>297</v>
      </c>
      <c r="E342" s="7" t="s">
        <v>372</v>
      </c>
      <c r="F342" s="7" t="s">
        <v>99</v>
      </c>
      <c r="G342" s="25">
        <v>146844.94</v>
      </c>
      <c r="H342" s="25">
        <v>146844.94</v>
      </c>
    </row>
    <row r="343">
      <c r="A343" s="7" t="s">
        <v>281</v>
      </c>
      <c r="B343" s="7" t="s">
        <v>282</v>
      </c>
      <c r="C343" s="7" t="s">
        <v>296</v>
      </c>
      <c r="D343" s="7" t="s">
        <v>297</v>
      </c>
      <c r="E343" s="7" t="s">
        <v>373</v>
      </c>
      <c r="F343" s="7" t="s">
        <v>14</v>
      </c>
      <c r="G343" s="25">
        <v>12540.92</v>
      </c>
      <c r="H343" s="25">
        <v>11833.2893</v>
      </c>
    </row>
    <row r="344">
      <c r="A344" s="7" t="s">
        <v>281</v>
      </c>
      <c r="B344" s="7" t="s">
        <v>282</v>
      </c>
      <c r="C344" s="7" t="s">
        <v>296</v>
      </c>
      <c r="D344" s="7" t="s">
        <v>297</v>
      </c>
      <c r="E344" s="7" t="s">
        <v>374</v>
      </c>
      <c r="F344" s="7" t="s">
        <v>99</v>
      </c>
      <c r="G344" s="25">
        <v>110114.91</v>
      </c>
      <c r="H344" s="25">
        <v>110114.91</v>
      </c>
    </row>
    <row r="345">
      <c r="A345" s="7" t="s">
        <v>281</v>
      </c>
      <c r="B345" s="7" t="s">
        <v>282</v>
      </c>
      <c r="C345" s="7" t="s">
        <v>296</v>
      </c>
      <c r="D345" s="7" t="s">
        <v>297</v>
      </c>
      <c r="E345" s="7" t="s">
        <v>375</v>
      </c>
      <c r="F345" s="7" t="s">
        <v>99</v>
      </c>
      <c r="G345" s="25">
        <v>18629.27</v>
      </c>
      <c r="H345" s="25">
        <v>18629.27</v>
      </c>
    </row>
    <row r="346">
      <c r="A346" s="7" t="s">
        <v>281</v>
      </c>
      <c r="B346" s="7" t="s">
        <v>282</v>
      </c>
      <c r="C346" s="7" t="s">
        <v>296</v>
      </c>
      <c r="D346" s="7" t="s">
        <v>297</v>
      </c>
      <c r="E346" s="7" t="s">
        <v>376</v>
      </c>
      <c r="F346" s="7" t="s">
        <v>99</v>
      </c>
      <c r="G346" s="25">
        <v>167999.06</v>
      </c>
      <c r="H346" s="25">
        <v>167999.06</v>
      </c>
    </row>
    <row r="347">
      <c r="A347" s="7" t="s">
        <v>281</v>
      </c>
      <c r="B347" s="7" t="s">
        <v>282</v>
      </c>
      <c r="C347" s="7" t="s">
        <v>296</v>
      </c>
      <c r="D347" s="7" t="s">
        <v>297</v>
      </c>
      <c r="E347" s="7" t="s">
        <v>377</v>
      </c>
      <c r="F347" s="7" t="s">
        <v>99</v>
      </c>
      <c r="G347" s="25">
        <v>46186</v>
      </c>
      <c r="H347" s="25">
        <v>46186</v>
      </c>
    </row>
    <row r="348">
      <c r="A348" s="7" t="s">
        <v>281</v>
      </c>
      <c r="B348" s="7" t="s">
        <v>282</v>
      </c>
      <c r="C348" s="7" t="s">
        <v>296</v>
      </c>
      <c r="D348" s="7" t="s">
        <v>297</v>
      </c>
      <c r="E348" s="7" t="s">
        <v>378</v>
      </c>
      <c r="F348" s="7" t="s">
        <v>99</v>
      </c>
      <c r="G348" s="25">
        <v>161960.13000000001</v>
      </c>
      <c r="H348" s="25">
        <v>161960.13000000001</v>
      </c>
    </row>
    <row r="349">
      <c r="A349" s="7" t="s">
        <v>281</v>
      </c>
      <c r="B349" s="7" t="s">
        <v>282</v>
      </c>
      <c r="C349" s="7" t="s">
        <v>296</v>
      </c>
      <c r="D349" s="7" t="s">
        <v>297</v>
      </c>
      <c r="E349" s="7" t="s">
        <v>379</v>
      </c>
      <c r="F349" s="7" t="s">
        <v>99</v>
      </c>
      <c r="G349" s="25">
        <v>13454.27</v>
      </c>
      <c r="H349" s="25">
        <v>13454.27</v>
      </c>
    </row>
    <row r="350">
      <c r="A350" s="7" t="s">
        <v>281</v>
      </c>
      <c r="B350" s="7" t="s">
        <v>282</v>
      </c>
      <c r="C350" s="7" t="s">
        <v>296</v>
      </c>
      <c r="D350" s="7" t="s">
        <v>297</v>
      </c>
      <c r="E350" s="7" t="s">
        <v>380</v>
      </c>
      <c r="F350" s="7" t="s">
        <v>99</v>
      </c>
      <c r="G350" s="25">
        <v>24981.41</v>
      </c>
      <c r="H350" s="25">
        <v>24981.41</v>
      </c>
    </row>
    <row r="351">
      <c r="A351" s="7" t="s">
        <v>281</v>
      </c>
      <c r="B351" s="7" t="s">
        <v>282</v>
      </c>
      <c r="C351" s="7" t="s">
        <v>296</v>
      </c>
      <c r="D351" s="7" t="s">
        <v>297</v>
      </c>
      <c r="E351" s="7" t="s">
        <v>381</v>
      </c>
      <c r="F351" s="7" t="s">
        <v>99</v>
      </c>
      <c r="G351" s="25">
        <v>76723.199999999997</v>
      </c>
      <c r="H351" s="25">
        <v>76723.199999999997</v>
      </c>
    </row>
    <row r="352">
      <c r="A352" s="7" t="s">
        <v>281</v>
      </c>
      <c r="B352" s="7" t="s">
        <v>282</v>
      </c>
      <c r="C352" s="7" t="s">
        <v>296</v>
      </c>
      <c r="D352" s="7" t="s">
        <v>297</v>
      </c>
      <c r="E352" s="7" t="s">
        <v>382</v>
      </c>
      <c r="F352" s="7" t="s">
        <v>15</v>
      </c>
      <c r="G352" s="25">
        <v>10495</v>
      </c>
      <c r="H352" s="25">
        <v>1359.6673000000001</v>
      </c>
    </row>
    <row r="353">
      <c r="A353" s="7" t="s">
        <v>281</v>
      </c>
      <c r="B353" s="7" t="s">
        <v>282</v>
      </c>
      <c r="C353" s="7" t="s">
        <v>296</v>
      </c>
      <c r="D353" s="7" t="s">
        <v>297</v>
      </c>
      <c r="E353" s="7" t="s">
        <v>383</v>
      </c>
      <c r="F353" s="7" t="s">
        <v>99</v>
      </c>
      <c r="G353" s="25">
        <v>35316.449999999997</v>
      </c>
      <c r="H353" s="25">
        <v>35316.449999999997</v>
      </c>
    </row>
    <row r="354">
      <c r="A354" s="7" t="s">
        <v>281</v>
      </c>
      <c r="B354" s="7" t="s">
        <v>282</v>
      </c>
      <c r="C354" s="7" t="s">
        <v>296</v>
      </c>
      <c r="D354" s="7" t="s">
        <v>297</v>
      </c>
      <c r="E354" s="7" t="s">
        <v>384</v>
      </c>
      <c r="F354" s="7" t="s">
        <v>99</v>
      </c>
      <c r="G354" s="25">
        <v>65478.25</v>
      </c>
      <c r="H354" s="25">
        <v>65478.25</v>
      </c>
    </row>
    <row r="355">
      <c r="A355" s="7" t="s">
        <v>281</v>
      </c>
      <c r="B355" s="7" t="s">
        <v>282</v>
      </c>
      <c r="C355" s="7" t="s">
        <v>296</v>
      </c>
      <c r="D355" s="7" t="s">
        <v>297</v>
      </c>
      <c r="E355" s="7" t="s">
        <v>385</v>
      </c>
      <c r="F355" s="7" t="s">
        <v>14</v>
      </c>
      <c r="G355" s="25">
        <v>44145.779999999999</v>
      </c>
      <c r="H355" s="25">
        <v>41654.8217</v>
      </c>
    </row>
    <row r="356">
      <c r="A356" s="7" t="s">
        <v>281</v>
      </c>
      <c r="B356" s="7" t="s">
        <v>282</v>
      </c>
      <c r="C356" s="7" t="s">
        <v>296</v>
      </c>
      <c r="D356" s="7" t="s">
        <v>297</v>
      </c>
      <c r="E356" s="7" t="s">
        <v>386</v>
      </c>
      <c r="F356" s="7" t="s">
        <v>99</v>
      </c>
      <c r="G356" s="25">
        <v>15715.23</v>
      </c>
      <c r="H356" s="25">
        <v>15715.23</v>
      </c>
    </row>
    <row r="357">
      <c r="A357" s="7" t="s">
        <v>281</v>
      </c>
      <c r="B357" s="7" t="s">
        <v>282</v>
      </c>
      <c r="C357" s="7" t="s">
        <v>296</v>
      </c>
      <c r="D357" s="7" t="s">
        <v>297</v>
      </c>
      <c r="E357" s="7" t="s">
        <v>387</v>
      </c>
      <c r="F357" s="7" t="s">
        <v>99</v>
      </c>
      <c r="G357" s="25">
        <v>126285.55</v>
      </c>
      <c r="H357" s="25">
        <v>126285.55</v>
      </c>
    </row>
    <row r="358">
      <c r="A358" s="7" t="s">
        <v>281</v>
      </c>
      <c r="B358" s="7" t="s">
        <v>282</v>
      </c>
      <c r="C358" s="7" t="s">
        <v>296</v>
      </c>
      <c r="D358" s="7" t="s">
        <v>297</v>
      </c>
      <c r="E358" s="7" t="s">
        <v>388</v>
      </c>
      <c r="F358" s="7" t="s">
        <v>99</v>
      </c>
      <c r="G358" s="25">
        <v>16233.139999999999</v>
      </c>
      <c r="H358" s="25">
        <v>16233.139999999999</v>
      </c>
    </row>
    <row r="359">
      <c r="A359" s="7" t="s">
        <v>281</v>
      </c>
      <c r="B359" s="7" t="s">
        <v>282</v>
      </c>
      <c r="C359" s="7" t="s">
        <v>296</v>
      </c>
      <c r="D359" s="7" t="s">
        <v>297</v>
      </c>
      <c r="E359" s="7" t="s">
        <v>389</v>
      </c>
      <c r="F359" s="7" t="s">
        <v>99</v>
      </c>
      <c r="G359" s="25">
        <v>62930.440000000002</v>
      </c>
      <c r="H359" s="25">
        <v>62930.440000000002</v>
      </c>
    </row>
    <row r="360">
      <c r="A360" s="7" t="s">
        <v>281</v>
      </c>
      <c r="B360" s="7" t="s">
        <v>282</v>
      </c>
      <c r="C360" s="7" t="s">
        <v>296</v>
      </c>
      <c r="D360" s="7" t="s">
        <v>297</v>
      </c>
      <c r="E360" s="7" t="s">
        <v>390</v>
      </c>
      <c r="F360" s="7" t="s">
        <v>14</v>
      </c>
      <c r="G360" s="25">
        <v>4290.4899999999998</v>
      </c>
      <c r="H360" s="25">
        <v>4048.3959</v>
      </c>
    </row>
    <row r="361">
      <c r="A361" s="7" t="s">
        <v>281</v>
      </c>
      <c r="B361" s="7" t="s">
        <v>282</v>
      </c>
      <c r="C361" s="7" t="s">
        <v>296</v>
      </c>
      <c r="D361" s="7" t="s">
        <v>297</v>
      </c>
      <c r="E361" s="7" t="s">
        <v>391</v>
      </c>
      <c r="F361" s="7" t="s">
        <v>99</v>
      </c>
      <c r="G361" s="25">
        <v>13165.549999999999</v>
      </c>
      <c r="H361" s="25">
        <v>13165.549999999999</v>
      </c>
    </row>
    <row r="362">
      <c r="A362" s="7" t="s">
        <v>281</v>
      </c>
      <c r="B362" s="7" t="s">
        <v>282</v>
      </c>
      <c r="C362" s="7" t="s">
        <v>296</v>
      </c>
      <c r="D362" s="7" t="s">
        <v>297</v>
      </c>
      <c r="E362" s="7" t="s">
        <v>392</v>
      </c>
      <c r="F362" s="7" t="s">
        <v>99</v>
      </c>
      <c r="G362" s="25">
        <v>116012.31</v>
      </c>
      <c r="H362" s="25">
        <v>116012.31</v>
      </c>
    </row>
    <row r="363">
      <c r="A363" s="7" t="s">
        <v>281</v>
      </c>
      <c r="B363" s="7" t="s">
        <v>282</v>
      </c>
      <c r="C363" s="7" t="s">
        <v>296</v>
      </c>
      <c r="D363" s="7" t="s">
        <v>297</v>
      </c>
      <c r="E363" s="7" t="s">
        <v>393</v>
      </c>
      <c r="F363" s="7" t="s">
        <v>99</v>
      </c>
      <c r="G363" s="25">
        <v>32715.459999999999</v>
      </c>
      <c r="H363" s="25">
        <v>32715.459999999999</v>
      </c>
    </row>
    <row r="364">
      <c r="A364" s="7" t="s">
        <v>281</v>
      </c>
      <c r="B364" s="7" t="s">
        <v>282</v>
      </c>
      <c r="C364" s="7" t="s">
        <v>296</v>
      </c>
      <c r="D364" s="7" t="s">
        <v>297</v>
      </c>
      <c r="E364" s="7" t="s">
        <v>394</v>
      </c>
      <c r="F364" s="7" t="s">
        <v>99</v>
      </c>
      <c r="G364" s="25">
        <v>974.05999999999995</v>
      </c>
      <c r="H364" s="25">
        <v>974.05999999999995</v>
      </c>
    </row>
    <row r="365">
      <c r="A365" s="7" t="s">
        <v>281</v>
      </c>
      <c r="B365" s="7" t="s">
        <v>282</v>
      </c>
      <c r="C365" s="7" t="s">
        <v>296</v>
      </c>
      <c r="D365" s="7" t="s">
        <v>297</v>
      </c>
      <c r="E365" s="7" t="s">
        <v>395</v>
      </c>
      <c r="F365" s="7" t="s">
        <v>99</v>
      </c>
      <c r="G365" s="25">
        <v>34398.019999999997</v>
      </c>
      <c r="H365" s="25">
        <v>34398.019999999997</v>
      </c>
    </row>
    <row r="366">
      <c r="A366" s="7" t="s">
        <v>281</v>
      </c>
      <c r="B366" s="7" t="s">
        <v>282</v>
      </c>
      <c r="C366" s="7" t="s">
        <v>296</v>
      </c>
      <c r="D366" s="7" t="s">
        <v>297</v>
      </c>
      <c r="E366" s="7" t="s">
        <v>396</v>
      </c>
      <c r="F366" s="7" t="s">
        <v>99</v>
      </c>
      <c r="G366" s="25">
        <v>9846.4599999999991</v>
      </c>
      <c r="H366" s="25">
        <v>9846.4599999999991</v>
      </c>
    </row>
    <row r="367">
      <c r="A367" s="7" t="s">
        <v>281</v>
      </c>
      <c r="B367" s="7" t="s">
        <v>282</v>
      </c>
      <c r="C367" s="7" t="s">
        <v>296</v>
      </c>
      <c r="D367" s="7" t="s">
        <v>297</v>
      </c>
      <c r="E367" s="7" t="s">
        <v>397</v>
      </c>
      <c r="F367" s="7" t="s">
        <v>99</v>
      </c>
      <c r="G367" s="25">
        <v>341.69999999999999</v>
      </c>
      <c r="H367" s="25">
        <v>341.69999999999999</v>
      </c>
    </row>
    <row r="368">
      <c r="A368" s="7" t="s">
        <v>281</v>
      </c>
      <c r="B368" s="7" t="s">
        <v>282</v>
      </c>
      <c r="C368" s="7" t="s">
        <v>296</v>
      </c>
      <c r="D368" s="7" t="s">
        <v>297</v>
      </c>
      <c r="E368" s="7" t="s">
        <v>398</v>
      </c>
      <c r="F368" s="7" t="s">
        <v>99</v>
      </c>
      <c r="G368" s="25">
        <v>344.44999999999999</v>
      </c>
      <c r="H368" s="25">
        <v>344.44999999999999</v>
      </c>
    </row>
    <row r="369">
      <c r="A369" s="7" t="s">
        <v>281</v>
      </c>
      <c r="B369" s="7" t="s">
        <v>282</v>
      </c>
      <c r="C369" s="7" t="s">
        <v>296</v>
      </c>
      <c r="D369" s="7" t="s">
        <v>297</v>
      </c>
      <c r="E369" s="7" t="s">
        <v>399</v>
      </c>
      <c r="F369" s="7" t="s">
        <v>99</v>
      </c>
      <c r="G369" s="25">
        <v>12806.469999999999</v>
      </c>
      <c r="H369" s="25">
        <v>12806.469999999999</v>
      </c>
    </row>
    <row r="370">
      <c r="A370" s="7" t="s">
        <v>281</v>
      </c>
      <c r="B370" s="7" t="s">
        <v>282</v>
      </c>
      <c r="C370" s="7" t="s">
        <v>296</v>
      </c>
      <c r="D370" s="7" t="s">
        <v>297</v>
      </c>
      <c r="E370" s="7" t="s">
        <v>400</v>
      </c>
      <c r="F370" s="7" t="s">
        <v>99</v>
      </c>
      <c r="G370" s="25">
        <v>1043.47</v>
      </c>
      <c r="H370" s="25">
        <v>1043.47</v>
      </c>
    </row>
    <row r="371">
      <c r="A371" s="7" t="s">
        <v>281</v>
      </c>
      <c r="B371" s="7" t="s">
        <v>282</v>
      </c>
      <c r="C371" s="7" t="s">
        <v>296</v>
      </c>
      <c r="D371" s="7" t="s">
        <v>297</v>
      </c>
      <c r="E371" s="7" t="s">
        <v>401</v>
      </c>
      <c r="F371" s="7" t="s">
        <v>99</v>
      </c>
      <c r="G371" s="25">
        <v>270979.51000000001</v>
      </c>
      <c r="H371" s="25">
        <v>270979.51000000001</v>
      </c>
    </row>
    <row r="372">
      <c r="A372" s="7" t="s">
        <v>281</v>
      </c>
      <c r="B372" s="7" t="s">
        <v>282</v>
      </c>
      <c r="C372" s="7" t="s">
        <v>296</v>
      </c>
      <c r="D372" s="7" t="s">
        <v>297</v>
      </c>
      <c r="E372" s="7" t="s">
        <v>402</v>
      </c>
      <c r="F372" s="7" t="s">
        <v>99</v>
      </c>
      <c r="G372" s="25">
        <v>9205.7600000000002</v>
      </c>
      <c r="H372" s="25">
        <v>9205.7600000000002</v>
      </c>
    </row>
    <row r="373">
      <c r="A373" s="7" t="s">
        <v>281</v>
      </c>
      <c r="B373" s="7" t="s">
        <v>282</v>
      </c>
      <c r="C373" s="7" t="s">
        <v>296</v>
      </c>
      <c r="D373" s="7" t="s">
        <v>297</v>
      </c>
      <c r="E373" s="7" t="s">
        <v>403</v>
      </c>
      <c r="F373" s="7" t="s">
        <v>99</v>
      </c>
      <c r="G373" s="25">
        <v>2821.9499999999998</v>
      </c>
      <c r="H373" s="25">
        <v>2821.9499999999998</v>
      </c>
    </row>
    <row r="374">
      <c r="A374" s="7" t="s">
        <v>281</v>
      </c>
      <c r="B374" s="7" t="s">
        <v>282</v>
      </c>
      <c r="C374" s="7" t="s">
        <v>296</v>
      </c>
      <c r="D374" s="7" t="s">
        <v>297</v>
      </c>
      <c r="E374" s="7" t="s">
        <v>404</v>
      </c>
      <c r="F374" s="7" t="s">
        <v>99</v>
      </c>
      <c r="G374" s="25">
        <v>2.1800000000000002</v>
      </c>
      <c r="H374" s="25">
        <v>2.1800000000000002</v>
      </c>
    </row>
    <row r="375">
      <c r="A375" s="7" t="s">
        <v>281</v>
      </c>
      <c r="B375" s="7" t="s">
        <v>282</v>
      </c>
      <c r="C375" s="7" t="s">
        <v>296</v>
      </c>
      <c r="D375" s="7" t="s">
        <v>297</v>
      </c>
      <c r="E375" s="7" t="s">
        <v>405</v>
      </c>
      <c r="F375" s="7" t="s">
        <v>99</v>
      </c>
      <c r="G375" s="25">
        <v>679.28999999999996</v>
      </c>
      <c r="H375" s="25">
        <v>679.28999999999996</v>
      </c>
    </row>
    <row r="376">
      <c r="A376" s="7" t="s">
        <v>281</v>
      </c>
      <c r="B376" s="7" t="s">
        <v>282</v>
      </c>
      <c r="C376" s="7" t="s">
        <v>296</v>
      </c>
      <c r="D376" s="7" t="s">
        <v>297</v>
      </c>
      <c r="E376" s="7" t="s">
        <v>406</v>
      </c>
      <c r="F376" s="7" t="s">
        <v>99</v>
      </c>
      <c r="G376" s="25">
        <v>3575.8099999999999</v>
      </c>
      <c r="H376" s="25">
        <v>3575.8099999999999</v>
      </c>
    </row>
    <row r="377">
      <c r="A377" s="7" t="s">
        <v>281</v>
      </c>
      <c r="B377" s="7" t="s">
        <v>282</v>
      </c>
      <c r="C377" s="7" t="s">
        <v>296</v>
      </c>
      <c r="D377" s="7" t="s">
        <v>297</v>
      </c>
      <c r="E377" s="7" t="s">
        <v>407</v>
      </c>
      <c r="F377" s="7" t="s">
        <v>99</v>
      </c>
      <c r="G377" s="25">
        <v>10881.91</v>
      </c>
      <c r="H377" s="25">
        <v>10881.91</v>
      </c>
    </row>
    <row r="378">
      <c r="A378" s="7" t="s">
        <v>281</v>
      </c>
      <c r="B378" s="7" t="s">
        <v>282</v>
      </c>
      <c r="C378" s="7" t="s">
        <v>296</v>
      </c>
      <c r="D378" s="7" t="s">
        <v>297</v>
      </c>
      <c r="E378" s="7" t="s">
        <v>408</v>
      </c>
      <c r="F378" s="7" t="s">
        <v>99</v>
      </c>
      <c r="G378" s="25">
        <v>62.539999999999999</v>
      </c>
      <c r="H378" s="25">
        <v>62.539999999999999</v>
      </c>
    </row>
    <row r="379">
      <c r="A379" s="7" t="s">
        <v>281</v>
      </c>
      <c r="B379" s="7" t="s">
        <v>282</v>
      </c>
      <c r="C379" s="7" t="s">
        <v>296</v>
      </c>
      <c r="D379" s="7" t="s">
        <v>297</v>
      </c>
      <c r="E379" s="7" t="s">
        <v>409</v>
      </c>
      <c r="F379" s="7" t="s">
        <v>99</v>
      </c>
      <c r="G379" s="25">
        <v>1086.1199999999999</v>
      </c>
      <c r="H379" s="25">
        <v>1086.1199999999999</v>
      </c>
    </row>
    <row r="380">
      <c r="A380" s="7" t="s">
        <v>281</v>
      </c>
      <c r="B380" s="7" t="s">
        <v>282</v>
      </c>
      <c r="C380" s="7" t="s">
        <v>296</v>
      </c>
      <c r="D380" s="7" t="s">
        <v>297</v>
      </c>
      <c r="E380" s="7" t="s">
        <v>410</v>
      </c>
      <c r="F380" s="7" t="s">
        <v>99</v>
      </c>
      <c r="G380" s="25">
        <v>4411.2799999999997</v>
      </c>
      <c r="H380" s="25">
        <v>4411.2799999999997</v>
      </c>
    </row>
    <row r="381">
      <c r="A381" s="7" t="s">
        <v>281</v>
      </c>
      <c r="B381" s="7" t="s">
        <v>282</v>
      </c>
      <c r="C381" s="7" t="s">
        <v>296</v>
      </c>
      <c r="D381" s="7" t="s">
        <v>297</v>
      </c>
      <c r="E381" s="7" t="s">
        <v>411</v>
      </c>
      <c r="F381" s="7" t="s">
        <v>99</v>
      </c>
      <c r="G381" s="25">
        <v>83715.830000000002</v>
      </c>
      <c r="H381" s="25">
        <v>83715.830000000002</v>
      </c>
    </row>
    <row r="382">
      <c r="A382" s="7" t="s">
        <v>281</v>
      </c>
      <c r="B382" s="7" t="s">
        <v>282</v>
      </c>
      <c r="C382" s="7" t="s">
        <v>296</v>
      </c>
      <c r="D382" s="7" t="s">
        <v>297</v>
      </c>
      <c r="E382" s="7" t="s">
        <v>412</v>
      </c>
      <c r="F382" s="7" t="s">
        <v>15</v>
      </c>
      <c r="G382" s="25">
        <v>24803.220000000001</v>
      </c>
      <c r="H382" s="25">
        <v>3213.3519000000001</v>
      </c>
    </row>
    <row r="383">
      <c r="A383" s="7" t="s">
        <v>281</v>
      </c>
      <c r="B383" s="7" t="s">
        <v>282</v>
      </c>
      <c r="C383" s="7" t="s">
        <v>296</v>
      </c>
      <c r="D383" s="7" t="s">
        <v>297</v>
      </c>
      <c r="E383" s="7" t="s">
        <v>413</v>
      </c>
      <c r="F383" s="7" t="s">
        <v>99</v>
      </c>
      <c r="G383" s="25">
        <v>9139.7999999999993</v>
      </c>
      <c r="H383" s="25">
        <v>9139.7999999999993</v>
      </c>
    </row>
    <row r="384">
      <c r="A384" s="7" t="s">
        <v>281</v>
      </c>
      <c r="B384" s="7" t="s">
        <v>282</v>
      </c>
      <c r="C384" s="7" t="s">
        <v>296</v>
      </c>
      <c r="D384" s="7" t="s">
        <v>297</v>
      </c>
      <c r="E384" s="7" t="s">
        <v>414</v>
      </c>
      <c r="F384" s="7" t="s">
        <v>14</v>
      </c>
      <c r="G384" s="25">
        <v>750</v>
      </c>
      <c r="H384" s="25">
        <v>707.6807</v>
      </c>
    </row>
    <row r="385">
      <c r="A385" s="7" t="s">
        <v>281</v>
      </c>
      <c r="B385" s="7" t="s">
        <v>282</v>
      </c>
      <c r="C385" s="7" t="s">
        <v>296</v>
      </c>
      <c r="D385" s="7" t="s">
        <v>297</v>
      </c>
      <c r="E385" s="7" t="s">
        <v>415</v>
      </c>
      <c r="F385" s="7" t="s">
        <v>99</v>
      </c>
      <c r="G385" s="25">
        <v>1558.04</v>
      </c>
      <c r="H385" s="25">
        <v>1558.04</v>
      </c>
    </row>
    <row r="386">
      <c r="A386" s="7" t="s">
        <v>281</v>
      </c>
      <c r="B386" s="7" t="s">
        <v>282</v>
      </c>
      <c r="C386" s="7" t="s">
        <v>296</v>
      </c>
      <c r="D386" s="7" t="s">
        <v>297</v>
      </c>
      <c r="E386" s="7" t="s">
        <v>416</v>
      </c>
      <c r="F386" s="7" t="s">
        <v>99</v>
      </c>
      <c r="G386" s="25">
        <v>323</v>
      </c>
      <c r="H386" s="25">
        <v>323</v>
      </c>
    </row>
    <row r="387">
      <c r="A387" s="7" t="s">
        <v>281</v>
      </c>
      <c r="B387" s="7" t="s">
        <v>282</v>
      </c>
      <c r="C387" s="7" t="s">
        <v>296</v>
      </c>
      <c r="D387" s="7" t="s">
        <v>297</v>
      </c>
      <c r="E387" s="7" t="s">
        <v>417</v>
      </c>
      <c r="F387" s="7" t="s">
        <v>99</v>
      </c>
      <c r="G387" s="25">
        <v>275.63999999999999</v>
      </c>
      <c r="H387" s="25">
        <v>275.63999999999999</v>
      </c>
    </row>
    <row r="388">
      <c r="A388" s="7" t="s">
        <v>281</v>
      </c>
      <c r="B388" s="7" t="s">
        <v>282</v>
      </c>
      <c r="C388" s="7" t="s">
        <v>296</v>
      </c>
      <c r="D388" s="7" t="s">
        <v>297</v>
      </c>
      <c r="E388" s="7" t="s">
        <v>418</v>
      </c>
      <c r="F388" s="7" t="s">
        <v>99</v>
      </c>
      <c r="G388" s="25">
        <v>1568.25</v>
      </c>
      <c r="H388" s="25">
        <v>1568.25</v>
      </c>
    </row>
    <row r="389">
      <c r="A389" s="7" t="s">
        <v>281</v>
      </c>
      <c r="B389" s="7" t="s">
        <v>282</v>
      </c>
      <c r="C389" s="7" t="s">
        <v>296</v>
      </c>
      <c r="D389" s="7" t="s">
        <v>297</v>
      </c>
      <c r="E389" s="7" t="s">
        <v>419</v>
      </c>
      <c r="F389" s="7" t="s">
        <v>99</v>
      </c>
      <c r="G389" s="25">
        <v>14943.18</v>
      </c>
      <c r="H389" s="25">
        <v>14943.18</v>
      </c>
    </row>
    <row r="390">
      <c r="A390" s="7" t="s">
        <v>281</v>
      </c>
      <c r="B390" s="7" t="s">
        <v>282</v>
      </c>
      <c r="C390" s="7" t="s">
        <v>296</v>
      </c>
      <c r="D390" s="7" t="s">
        <v>297</v>
      </c>
      <c r="E390" s="7" t="s">
        <v>420</v>
      </c>
      <c r="F390" s="7" t="s">
        <v>99</v>
      </c>
      <c r="G390" s="25">
        <v>502002.29999999999</v>
      </c>
      <c r="H390" s="25">
        <v>502002.29999999999</v>
      </c>
    </row>
    <row r="391">
      <c r="A391" s="7" t="s">
        <v>281</v>
      </c>
      <c r="B391" s="7" t="s">
        <v>282</v>
      </c>
      <c r="C391" s="7" t="s">
        <v>296</v>
      </c>
      <c r="D391" s="7" t="s">
        <v>297</v>
      </c>
      <c r="E391" s="7" t="s">
        <v>421</v>
      </c>
      <c r="F391" s="7" t="s">
        <v>15</v>
      </c>
      <c r="G391" s="25">
        <v>1513071.9199999999</v>
      </c>
      <c r="H391" s="25">
        <v>196024.24720000001</v>
      </c>
    </row>
    <row r="392">
      <c r="A392" s="7" t="s">
        <v>281</v>
      </c>
      <c r="B392" s="7" t="s">
        <v>282</v>
      </c>
      <c r="C392" s="7" t="s">
        <v>296</v>
      </c>
      <c r="D392" s="7" t="s">
        <v>297</v>
      </c>
      <c r="E392" s="7" t="s">
        <v>422</v>
      </c>
      <c r="F392" s="7" t="s">
        <v>15</v>
      </c>
      <c r="G392" s="25">
        <v>11301.07</v>
      </c>
      <c r="H392" s="25">
        <v>1464.0968</v>
      </c>
    </row>
    <row r="393">
      <c r="A393" s="7" t="s">
        <v>281</v>
      </c>
      <c r="B393" s="7" t="s">
        <v>282</v>
      </c>
      <c r="C393" s="7" t="s">
        <v>423</v>
      </c>
      <c r="D393" s="7" t="s">
        <v>424</v>
      </c>
      <c r="E393" s="7" t="s">
        <v>425</v>
      </c>
      <c r="F393" s="7" t="s">
        <v>99</v>
      </c>
      <c r="G393" s="25">
        <v>100000000</v>
      </c>
      <c r="H393" s="25">
        <v>100000000</v>
      </c>
    </row>
    <row r="394">
      <c r="A394" s="7" t="s">
        <v>281</v>
      </c>
      <c r="B394" s="7" t="s">
        <v>282</v>
      </c>
      <c r="C394" s="7" t="s">
        <v>426</v>
      </c>
      <c r="D394" s="7" t="s">
        <v>427</v>
      </c>
      <c r="E394" s="7" t="s">
        <v>428</v>
      </c>
      <c r="F394" s="7" t="s">
        <v>99</v>
      </c>
      <c r="G394" s="25">
        <v>100000000</v>
      </c>
      <c r="H394" s="25">
        <v>100000000</v>
      </c>
    </row>
    <row r="395">
      <c r="A395" s="7" t="s">
        <v>281</v>
      </c>
      <c r="B395" s="7" t="s">
        <v>282</v>
      </c>
      <c r="C395" s="7" t="s">
        <v>426</v>
      </c>
      <c r="D395" s="7" t="s">
        <v>427</v>
      </c>
      <c r="E395" s="7" t="s">
        <v>429</v>
      </c>
      <c r="F395" s="7" t="s">
        <v>14</v>
      </c>
      <c r="G395" s="25">
        <v>85000000</v>
      </c>
      <c r="H395" s="25">
        <v>80203812.099999994</v>
      </c>
    </row>
    <row r="396">
      <c r="A396" s="7" t="s">
        <v>281</v>
      </c>
      <c r="B396" s="7" t="s">
        <v>282</v>
      </c>
      <c r="C396" s="7" t="s">
        <v>286</v>
      </c>
      <c r="D396" s="7" t="s">
        <v>287</v>
      </c>
      <c r="E396" s="7" t="s">
        <v>430</v>
      </c>
      <c r="F396" s="7" t="s">
        <v>15</v>
      </c>
      <c r="G396" s="25">
        <v>30000000</v>
      </c>
      <c r="H396" s="25">
        <v>3886614.6000000001</v>
      </c>
    </row>
    <row r="397">
      <c r="A397" s="7" t="s">
        <v>281</v>
      </c>
      <c r="B397" s="7" t="s">
        <v>282</v>
      </c>
      <c r="C397" s="7" t="s">
        <v>286</v>
      </c>
      <c r="D397" s="7" t="s">
        <v>287</v>
      </c>
      <c r="E397" s="7" t="s">
        <v>431</v>
      </c>
      <c r="F397" s="7" t="s">
        <v>15</v>
      </c>
      <c r="G397" s="25">
        <v>20000000</v>
      </c>
      <c r="H397" s="25">
        <v>2591076.3999999999</v>
      </c>
    </row>
    <row r="398">
      <c r="A398" s="7" t="s">
        <v>281</v>
      </c>
      <c r="B398" s="7" t="s">
        <v>282</v>
      </c>
      <c r="C398" s="7" t="s">
        <v>286</v>
      </c>
      <c r="D398" s="7" t="s">
        <v>287</v>
      </c>
      <c r="E398" s="7" t="s">
        <v>432</v>
      </c>
      <c r="F398" s="7" t="s">
        <v>15</v>
      </c>
      <c r="G398" s="25">
        <v>50000000</v>
      </c>
      <c r="H398" s="25">
        <v>6477691</v>
      </c>
    </row>
    <row r="399">
      <c r="A399" s="7" t="s">
        <v>281</v>
      </c>
      <c r="B399" s="7" t="s">
        <v>282</v>
      </c>
      <c r="C399" s="7" t="s">
        <v>286</v>
      </c>
      <c r="D399" s="7" t="s">
        <v>287</v>
      </c>
      <c r="E399" s="7" t="s">
        <v>433</v>
      </c>
      <c r="F399" s="7" t="s">
        <v>15</v>
      </c>
      <c r="G399" s="25">
        <v>65000000</v>
      </c>
      <c r="H399" s="25">
        <v>8420998.3000000007</v>
      </c>
    </row>
    <row r="400">
      <c r="A400" s="7" t="s">
        <v>281</v>
      </c>
      <c r="B400" s="7" t="s">
        <v>282</v>
      </c>
      <c r="C400" s="7" t="s">
        <v>286</v>
      </c>
      <c r="D400" s="7" t="s">
        <v>287</v>
      </c>
      <c r="E400" s="7" t="s">
        <v>434</v>
      </c>
      <c r="F400" s="7" t="s">
        <v>15</v>
      </c>
      <c r="G400" s="25">
        <v>500000000</v>
      </c>
      <c r="H400" s="25">
        <v>64776910</v>
      </c>
    </row>
    <row r="401">
      <c r="A401" s="7" t="s">
        <v>281</v>
      </c>
      <c r="B401" s="7" t="s">
        <v>282</v>
      </c>
      <c r="C401" s="7" t="s">
        <v>286</v>
      </c>
      <c r="D401" s="7" t="s">
        <v>287</v>
      </c>
      <c r="E401" s="7" t="s">
        <v>435</v>
      </c>
      <c r="F401" s="7" t="s">
        <v>15</v>
      </c>
      <c r="G401" s="25">
        <v>23000000</v>
      </c>
      <c r="H401" s="25">
        <v>2979737.8599999999</v>
      </c>
    </row>
    <row r="402">
      <c r="A402" s="7" t="s">
        <v>281</v>
      </c>
      <c r="B402" s="7" t="s">
        <v>282</v>
      </c>
      <c r="C402" s="7" t="s">
        <v>286</v>
      </c>
      <c r="D402" s="7" t="s">
        <v>287</v>
      </c>
      <c r="E402" s="7" t="s">
        <v>436</v>
      </c>
      <c r="F402" s="7" t="s">
        <v>14</v>
      </c>
      <c r="G402" s="25">
        <v>200000000</v>
      </c>
      <c r="H402" s="25">
        <v>188714852</v>
      </c>
    </row>
    <row r="403">
      <c r="A403" s="7" t="s">
        <v>281</v>
      </c>
      <c r="B403" s="7" t="s">
        <v>282</v>
      </c>
      <c r="C403" s="7" t="s">
        <v>286</v>
      </c>
      <c r="D403" s="7" t="s">
        <v>287</v>
      </c>
      <c r="E403" s="7" t="s">
        <v>437</v>
      </c>
      <c r="F403" s="7" t="s">
        <v>14</v>
      </c>
      <c r="G403" s="25">
        <v>190000000</v>
      </c>
      <c r="H403" s="25">
        <v>179279109.40000001</v>
      </c>
    </row>
    <row r="404">
      <c r="A404" s="7" t="s">
        <v>281</v>
      </c>
      <c r="B404" s="7" t="s">
        <v>282</v>
      </c>
      <c r="C404" s="7" t="s">
        <v>286</v>
      </c>
      <c r="D404" s="7" t="s">
        <v>287</v>
      </c>
      <c r="E404" s="7" t="s">
        <v>438</v>
      </c>
      <c r="F404" s="7" t="s">
        <v>14</v>
      </c>
      <c r="G404" s="25">
        <v>100000000</v>
      </c>
      <c r="H404" s="25">
        <v>94357426</v>
      </c>
    </row>
    <row r="405">
      <c r="A405" s="7" t="s">
        <v>281</v>
      </c>
      <c r="B405" s="7" t="s">
        <v>282</v>
      </c>
      <c r="C405" s="7" t="s">
        <v>286</v>
      </c>
      <c r="D405" s="7" t="s">
        <v>287</v>
      </c>
      <c r="E405" s="7" t="s">
        <v>439</v>
      </c>
      <c r="F405" s="7" t="s">
        <v>15</v>
      </c>
      <c r="G405" s="25">
        <v>350000000</v>
      </c>
      <c r="H405" s="25">
        <v>45343837</v>
      </c>
    </row>
    <row r="406">
      <c r="A406" s="7" t="s">
        <v>281</v>
      </c>
      <c r="B406" s="7" t="s">
        <v>282</v>
      </c>
      <c r="C406" s="7" t="s">
        <v>286</v>
      </c>
      <c r="D406" s="7" t="s">
        <v>287</v>
      </c>
      <c r="E406" s="7" t="s">
        <v>440</v>
      </c>
      <c r="F406" s="7" t="s">
        <v>99</v>
      </c>
      <c r="G406" s="25">
        <v>20000000</v>
      </c>
      <c r="H406" s="25">
        <v>20000000</v>
      </c>
    </row>
    <row r="407">
      <c r="A407" s="7" t="s">
        <v>281</v>
      </c>
      <c r="B407" s="7" t="s">
        <v>282</v>
      </c>
      <c r="C407" s="7" t="s">
        <v>286</v>
      </c>
      <c r="D407" s="7" t="s">
        <v>287</v>
      </c>
      <c r="E407" s="7" t="s">
        <v>441</v>
      </c>
      <c r="F407" s="7" t="s">
        <v>15</v>
      </c>
      <c r="G407" s="25">
        <v>12000000</v>
      </c>
      <c r="H407" s="25">
        <v>1554645.8400000001</v>
      </c>
    </row>
    <row r="408">
      <c r="A408" s="7" t="s">
        <v>281</v>
      </c>
      <c r="B408" s="7" t="s">
        <v>282</v>
      </c>
      <c r="C408" s="7" t="s">
        <v>286</v>
      </c>
      <c r="D408" s="7" t="s">
        <v>287</v>
      </c>
      <c r="E408" s="7" t="s">
        <v>442</v>
      </c>
      <c r="F408" s="7" t="s">
        <v>15</v>
      </c>
      <c r="G408" s="25">
        <v>50000000</v>
      </c>
      <c r="H408" s="25">
        <v>6477691</v>
      </c>
    </row>
    <row r="409">
      <c r="A409" s="7" t="s">
        <v>281</v>
      </c>
      <c r="B409" s="7" t="s">
        <v>282</v>
      </c>
      <c r="C409" s="7" t="s">
        <v>286</v>
      </c>
      <c r="D409" s="7" t="s">
        <v>287</v>
      </c>
      <c r="E409" s="7" t="s">
        <v>443</v>
      </c>
      <c r="F409" s="7" t="s">
        <v>15</v>
      </c>
      <c r="G409" s="25">
        <v>100000000</v>
      </c>
      <c r="H409" s="25">
        <v>12955382</v>
      </c>
    </row>
    <row r="410">
      <c r="A410" s="7" t="s">
        <v>281</v>
      </c>
      <c r="B410" s="7" t="s">
        <v>282</v>
      </c>
      <c r="C410" s="7" t="s">
        <v>286</v>
      </c>
      <c r="D410" s="7" t="s">
        <v>287</v>
      </c>
      <c r="E410" s="7" t="s">
        <v>444</v>
      </c>
      <c r="F410" s="7" t="s">
        <v>15</v>
      </c>
      <c r="G410" s="25">
        <v>100000000</v>
      </c>
      <c r="H410" s="25">
        <v>12955382</v>
      </c>
    </row>
    <row r="411">
      <c r="A411" s="7" t="s">
        <v>281</v>
      </c>
      <c r="B411" s="7" t="s">
        <v>282</v>
      </c>
      <c r="C411" s="7" t="s">
        <v>286</v>
      </c>
      <c r="D411" s="7" t="s">
        <v>287</v>
      </c>
      <c r="E411" s="7" t="s">
        <v>445</v>
      </c>
      <c r="F411" s="7" t="s">
        <v>15</v>
      </c>
      <c r="G411" s="25">
        <v>50000000</v>
      </c>
      <c r="H411" s="25">
        <v>6477691</v>
      </c>
    </row>
    <row r="412">
      <c r="A412" s="7" t="s">
        <v>281</v>
      </c>
      <c r="B412" s="7" t="s">
        <v>282</v>
      </c>
      <c r="C412" s="7" t="s">
        <v>286</v>
      </c>
      <c r="D412" s="7" t="s">
        <v>287</v>
      </c>
      <c r="E412" s="7" t="s">
        <v>446</v>
      </c>
      <c r="F412" s="7" t="s">
        <v>15</v>
      </c>
      <c r="G412" s="25">
        <v>100000000</v>
      </c>
      <c r="H412" s="25">
        <v>12955382</v>
      </c>
    </row>
    <row r="413">
      <c r="A413" s="7" t="s">
        <v>281</v>
      </c>
      <c r="B413" s="7" t="s">
        <v>282</v>
      </c>
      <c r="C413" s="7" t="s">
        <v>286</v>
      </c>
      <c r="D413" s="7" t="s">
        <v>287</v>
      </c>
      <c r="E413" s="7" t="s">
        <v>447</v>
      </c>
      <c r="F413" s="7" t="s">
        <v>15</v>
      </c>
      <c r="G413" s="25">
        <v>460000000</v>
      </c>
      <c r="H413" s="25">
        <v>59594757.200000003</v>
      </c>
    </row>
    <row r="414">
      <c r="A414" s="7" t="s">
        <v>281</v>
      </c>
      <c r="B414" s="7" t="s">
        <v>282</v>
      </c>
      <c r="C414" s="7" t="s">
        <v>286</v>
      </c>
      <c r="D414" s="7" t="s">
        <v>287</v>
      </c>
      <c r="E414" s="7" t="s">
        <v>448</v>
      </c>
      <c r="F414" s="7" t="s">
        <v>15</v>
      </c>
      <c r="G414" s="25">
        <v>300000000</v>
      </c>
      <c r="H414" s="25">
        <v>38866146</v>
      </c>
    </row>
    <row r="415">
      <c r="A415" s="7" t="s">
        <v>281</v>
      </c>
      <c r="B415" s="7" t="s">
        <v>282</v>
      </c>
      <c r="C415" s="7" t="s">
        <v>286</v>
      </c>
      <c r="D415" s="7" t="s">
        <v>287</v>
      </c>
      <c r="E415" s="7" t="s">
        <v>449</v>
      </c>
      <c r="F415" s="7" t="s">
        <v>99</v>
      </c>
      <c r="G415" s="25">
        <v>30000000</v>
      </c>
      <c r="H415" s="25">
        <v>30000000</v>
      </c>
    </row>
    <row r="416">
      <c r="A416" s="7" t="s">
        <v>281</v>
      </c>
      <c r="B416" s="7" t="s">
        <v>282</v>
      </c>
      <c r="C416" s="7" t="s">
        <v>286</v>
      </c>
      <c r="D416" s="7" t="s">
        <v>287</v>
      </c>
      <c r="E416" s="7" t="s">
        <v>450</v>
      </c>
      <c r="F416" s="7" t="s">
        <v>99</v>
      </c>
      <c r="G416" s="25">
        <v>20000000</v>
      </c>
      <c r="H416" s="25">
        <v>20000000</v>
      </c>
    </row>
    <row r="417">
      <c r="A417" s="7" t="s">
        <v>281</v>
      </c>
      <c r="B417" s="7" t="s">
        <v>282</v>
      </c>
      <c r="C417" s="7" t="s">
        <v>286</v>
      </c>
      <c r="D417" s="7" t="s">
        <v>287</v>
      </c>
      <c r="E417" s="7" t="s">
        <v>451</v>
      </c>
      <c r="F417" s="7" t="s">
        <v>15</v>
      </c>
      <c r="G417" s="25">
        <v>80000000</v>
      </c>
      <c r="H417" s="25">
        <v>10364305.6</v>
      </c>
    </row>
    <row r="418">
      <c r="A418" s="7" t="s">
        <v>281</v>
      </c>
      <c r="B418" s="7" t="s">
        <v>282</v>
      </c>
      <c r="C418" s="7" t="s">
        <v>286</v>
      </c>
      <c r="D418" s="7" t="s">
        <v>287</v>
      </c>
      <c r="E418" s="7" t="s">
        <v>452</v>
      </c>
      <c r="F418" s="7" t="s">
        <v>99</v>
      </c>
      <c r="G418" s="25">
        <v>30000000</v>
      </c>
      <c r="H418" s="25">
        <v>30000000</v>
      </c>
    </row>
    <row r="419">
      <c r="A419" s="7" t="s">
        <v>281</v>
      </c>
      <c r="B419" s="7" t="s">
        <v>282</v>
      </c>
      <c r="C419" s="7" t="s">
        <v>286</v>
      </c>
      <c r="D419" s="7" t="s">
        <v>287</v>
      </c>
      <c r="E419" s="7" t="s">
        <v>453</v>
      </c>
      <c r="F419" s="7" t="s">
        <v>15</v>
      </c>
      <c r="G419" s="25">
        <v>20000000</v>
      </c>
      <c r="H419" s="25">
        <v>2591076.3999999999</v>
      </c>
    </row>
    <row r="420">
      <c r="A420" s="7" t="s">
        <v>281</v>
      </c>
      <c r="B420" s="7" t="s">
        <v>282</v>
      </c>
      <c r="C420" s="7" t="s">
        <v>286</v>
      </c>
      <c r="D420" s="7" t="s">
        <v>287</v>
      </c>
      <c r="E420" s="7" t="s">
        <v>454</v>
      </c>
      <c r="F420" s="7" t="s">
        <v>15</v>
      </c>
      <c r="G420" s="25">
        <v>30000000</v>
      </c>
      <c r="H420" s="25">
        <v>3886614.6000000001</v>
      </c>
    </row>
    <row r="421">
      <c r="A421" s="7" t="s">
        <v>281</v>
      </c>
      <c r="B421" s="7" t="s">
        <v>282</v>
      </c>
      <c r="C421" s="7" t="s">
        <v>286</v>
      </c>
      <c r="D421" s="7" t="s">
        <v>287</v>
      </c>
      <c r="E421" s="7" t="s">
        <v>455</v>
      </c>
      <c r="F421" s="7" t="s">
        <v>15</v>
      </c>
      <c r="G421" s="25">
        <v>200000000</v>
      </c>
      <c r="H421" s="25">
        <v>25910764</v>
      </c>
    </row>
    <row r="422">
      <c r="A422" s="7" t="s">
        <v>281</v>
      </c>
      <c r="B422" s="7" t="s">
        <v>282</v>
      </c>
      <c r="C422" s="7" t="s">
        <v>286</v>
      </c>
      <c r="D422" s="7" t="s">
        <v>287</v>
      </c>
      <c r="E422" s="7" t="s">
        <v>456</v>
      </c>
      <c r="F422" s="7" t="s">
        <v>14</v>
      </c>
      <c r="G422" s="25">
        <v>100000000</v>
      </c>
      <c r="H422" s="25">
        <v>94357426</v>
      </c>
    </row>
    <row r="423">
      <c r="A423" s="7" t="s">
        <v>281</v>
      </c>
      <c r="B423" s="7" t="s">
        <v>282</v>
      </c>
      <c r="C423" s="7" t="s">
        <v>286</v>
      </c>
      <c r="D423" s="7" t="s">
        <v>287</v>
      </c>
      <c r="E423" s="7" t="s">
        <v>457</v>
      </c>
      <c r="F423" s="7" t="s">
        <v>14</v>
      </c>
      <c r="G423" s="25">
        <v>24000000</v>
      </c>
      <c r="H423" s="25">
        <v>22645782.239999998</v>
      </c>
    </row>
    <row r="424">
      <c r="A424" s="7" t="s">
        <v>281</v>
      </c>
      <c r="B424" s="7" t="s">
        <v>282</v>
      </c>
      <c r="C424" s="7" t="s">
        <v>286</v>
      </c>
      <c r="D424" s="7" t="s">
        <v>287</v>
      </c>
      <c r="E424" s="7" t="s">
        <v>458</v>
      </c>
      <c r="F424" s="7" t="s">
        <v>99</v>
      </c>
      <c r="G424" s="25">
        <v>40000000</v>
      </c>
      <c r="H424" s="25">
        <v>40000000</v>
      </c>
    </row>
    <row r="425">
      <c r="A425" s="7" t="s">
        <v>281</v>
      </c>
      <c r="B425" s="7" t="s">
        <v>282</v>
      </c>
      <c r="C425" s="7" t="s">
        <v>459</v>
      </c>
      <c r="D425" s="7" t="s">
        <v>460</v>
      </c>
      <c r="E425" s="7" t="s">
        <v>461</v>
      </c>
      <c r="F425" s="7" t="s">
        <v>99</v>
      </c>
      <c r="G425" s="25">
        <v>324507.71999999997</v>
      </c>
      <c r="H425" s="25">
        <v>324507.71999999997</v>
      </c>
    </row>
    <row r="426">
      <c r="A426" s="7" t="s">
        <v>281</v>
      </c>
      <c r="B426" s="7" t="s">
        <v>282</v>
      </c>
      <c r="C426" s="7" t="s">
        <v>459</v>
      </c>
      <c r="D426" s="7" t="s">
        <v>460</v>
      </c>
      <c r="E426" s="7" t="s">
        <v>462</v>
      </c>
      <c r="F426" s="7" t="s">
        <v>99</v>
      </c>
      <c r="G426" s="25">
        <v>34350515.259999998</v>
      </c>
      <c r="H426" s="25">
        <v>34350515.259999998</v>
      </c>
    </row>
    <row r="427">
      <c r="A427" s="7" t="s">
        <v>281</v>
      </c>
      <c r="B427" s="7" t="s">
        <v>282</v>
      </c>
      <c r="C427" s="7" t="s">
        <v>459</v>
      </c>
      <c r="D427" s="7" t="s">
        <v>460</v>
      </c>
      <c r="E427" s="7" t="s">
        <v>463</v>
      </c>
      <c r="F427" s="7" t="s">
        <v>99</v>
      </c>
      <c r="G427" s="25">
        <v>1010444.02</v>
      </c>
      <c r="H427" s="25">
        <v>1010444.02</v>
      </c>
    </row>
    <row r="428">
      <c r="A428" s="7" t="s">
        <v>281</v>
      </c>
      <c r="B428" s="7" t="s">
        <v>282</v>
      </c>
      <c r="C428" s="7" t="s">
        <v>459</v>
      </c>
      <c r="D428" s="7" t="s">
        <v>460</v>
      </c>
      <c r="E428" s="7" t="s">
        <v>464</v>
      </c>
      <c r="F428" s="7" t="s">
        <v>99</v>
      </c>
      <c r="G428" s="25">
        <v>4274.9700000000003</v>
      </c>
      <c r="H428" s="25">
        <v>4274.9700000000003</v>
      </c>
    </row>
    <row r="429">
      <c r="A429" s="7" t="s">
        <v>281</v>
      </c>
      <c r="B429" s="7" t="s">
        <v>282</v>
      </c>
      <c r="C429" s="7" t="s">
        <v>459</v>
      </c>
      <c r="D429" s="7" t="s">
        <v>460</v>
      </c>
      <c r="E429" s="7" t="s">
        <v>465</v>
      </c>
      <c r="F429" s="7" t="s">
        <v>99</v>
      </c>
      <c r="G429" s="25">
        <v>537912.62</v>
      </c>
      <c r="H429" s="25">
        <v>537912.62</v>
      </c>
    </row>
    <row r="430">
      <c r="A430" s="7" t="s">
        <v>281</v>
      </c>
      <c r="B430" s="7" t="s">
        <v>282</v>
      </c>
      <c r="C430" s="7" t="s">
        <v>459</v>
      </c>
      <c r="D430" s="7" t="s">
        <v>460</v>
      </c>
      <c r="E430" s="7" t="s">
        <v>466</v>
      </c>
      <c r="F430" s="7" t="s">
        <v>99</v>
      </c>
      <c r="G430" s="25">
        <v>394627.65999999997</v>
      </c>
      <c r="H430" s="25">
        <v>394627.65999999997</v>
      </c>
    </row>
    <row r="431">
      <c r="A431" s="7" t="s">
        <v>281</v>
      </c>
      <c r="B431" s="7" t="s">
        <v>282</v>
      </c>
      <c r="C431" s="7" t="s">
        <v>459</v>
      </c>
      <c r="D431" s="7" t="s">
        <v>460</v>
      </c>
      <c r="E431" s="7" t="s">
        <v>467</v>
      </c>
      <c r="F431" s="7" t="s">
        <v>99</v>
      </c>
      <c r="G431" s="25">
        <v>383743.64000000001</v>
      </c>
      <c r="H431" s="25">
        <v>383743.64000000001</v>
      </c>
    </row>
    <row r="432">
      <c r="A432" s="7" t="s">
        <v>281</v>
      </c>
      <c r="B432" s="7" t="s">
        <v>282</v>
      </c>
      <c r="C432" s="7" t="s">
        <v>459</v>
      </c>
      <c r="D432" s="7" t="s">
        <v>460</v>
      </c>
      <c r="E432" s="7" t="s">
        <v>468</v>
      </c>
      <c r="F432" s="7" t="s">
        <v>99</v>
      </c>
      <c r="G432" s="25">
        <v>1710972.6200000001</v>
      </c>
      <c r="H432" s="25">
        <v>1710972.6200000001</v>
      </c>
    </row>
    <row r="433">
      <c r="A433" s="7" t="s">
        <v>281</v>
      </c>
      <c r="B433" s="7" t="s">
        <v>282</v>
      </c>
      <c r="C433" s="7" t="s">
        <v>459</v>
      </c>
      <c r="D433" s="7" t="s">
        <v>460</v>
      </c>
      <c r="E433" s="7" t="s">
        <v>469</v>
      </c>
      <c r="F433" s="7" t="s">
        <v>99</v>
      </c>
      <c r="G433" s="25">
        <v>14144068.210000001</v>
      </c>
      <c r="H433" s="25">
        <v>14144068.210000001</v>
      </c>
    </row>
    <row r="434">
      <c r="A434" s="7" t="s">
        <v>281</v>
      </c>
      <c r="B434" s="7" t="s">
        <v>282</v>
      </c>
      <c r="C434" s="7" t="s">
        <v>459</v>
      </c>
      <c r="D434" s="7" t="s">
        <v>460</v>
      </c>
      <c r="E434" s="7" t="s">
        <v>470</v>
      </c>
      <c r="F434" s="7" t="s">
        <v>99</v>
      </c>
      <c r="G434" s="25">
        <v>7409306.6200000001</v>
      </c>
      <c r="H434" s="25">
        <v>7409306.6200000001</v>
      </c>
    </row>
    <row r="435">
      <c r="A435" s="7" t="s">
        <v>281</v>
      </c>
      <c r="B435" s="7" t="s">
        <v>282</v>
      </c>
      <c r="C435" s="7" t="s">
        <v>459</v>
      </c>
      <c r="D435" s="7" t="s">
        <v>460</v>
      </c>
      <c r="E435" s="7" t="s">
        <v>471</v>
      </c>
      <c r="F435" s="7" t="s">
        <v>99</v>
      </c>
      <c r="G435" s="25">
        <v>718.26999999999998</v>
      </c>
      <c r="H435" s="25">
        <v>718.26999999999998</v>
      </c>
    </row>
    <row r="436">
      <c r="A436" s="7" t="s">
        <v>281</v>
      </c>
      <c r="B436" s="7" t="s">
        <v>282</v>
      </c>
      <c r="C436" s="7" t="s">
        <v>459</v>
      </c>
      <c r="D436" s="7" t="s">
        <v>460</v>
      </c>
      <c r="E436" s="7" t="s">
        <v>472</v>
      </c>
      <c r="F436" s="7" t="s">
        <v>99</v>
      </c>
      <c r="G436" s="25">
        <v>1165304.8000000001</v>
      </c>
      <c r="H436" s="25">
        <v>1165304.8000000001</v>
      </c>
    </row>
    <row r="437">
      <c r="A437" s="7" t="s">
        <v>281</v>
      </c>
      <c r="B437" s="7" t="s">
        <v>282</v>
      </c>
      <c r="C437" s="7" t="s">
        <v>459</v>
      </c>
      <c r="D437" s="7" t="s">
        <v>460</v>
      </c>
      <c r="E437" s="7" t="s">
        <v>473</v>
      </c>
      <c r="F437" s="7" t="s">
        <v>99</v>
      </c>
      <c r="G437" s="25">
        <v>143050.26000000001</v>
      </c>
      <c r="H437" s="25">
        <v>143050.26000000001</v>
      </c>
    </row>
    <row r="438">
      <c r="A438" s="7" t="s">
        <v>281</v>
      </c>
      <c r="B438" s="7" t="s">
        <v>282</v>
      </c>
      <c r="C438" s="7" t="s">
        <v>459</v>
      </c>
      <c r="D438" s="7" t="s">
        <v>460</v>
      </c>
      <c r="E438" s="7" t="s">
        <v>474</v>
      </c>
      <c r="F438" s="7" t="s">
        <v>99</v>
      </c>
      <c r="G438" s="25">
        <v>26.460000000000001</v>
      </c>
      <c r="H438" s="25">
        <v>26.460000000000001</v>
      </c>
    </row>
    <row r="439">
      <c r="A439" s="7" t="s">
        <v>281</v>
      </c>
      <c r="B439" s="7" t="s">
        <v>282</v>
      </c>
      <c r="C439" s="7" t="s">
        <v>459</v>
      </c>
      <c r="D439" s="7" t="s">
        <v>460</v>
      </c>
      <c r="E439" s="7" t="s">
        <v>475</v>
      </c>
      <c r="F439" s="7" t="s">
        <v>99</v>
      </c>
      <c r="G439" s="25">
        <v>740040.70999999996</v>
      </c>
      <c r="H439" s="25">
        <v>740040.70999999996</v>
      </c>
    </row>
    <row r="440">
      <c r="A440" s="7" t="s">
        <v>281</v>
      </c>
      <c r="B440" s="7" t="s">
        <v>282</v>
      </c>
      <c r="C440" s="7" t="s">
        <v>286</v>
      </c>
      <c r="D440" s="7" t="s">
        <v>287</v>
      </c>
      <c r="E440" s="7" t="s">
        <v>476</v>
      </c>
      <c r="F440" s="7" t="s">
        <v>14</v>
      </c>
      <c r="G440" s="25">
        <v>60000000</v>
      </c>
      <c r="H440" s="25">
        <v>56614455.600000001</v>
      </c>
    </row>
    <row r="441">
      <c r="A441" s="7" t="s">
        <v>281</v>
      </c>
      <c r="B441" s="7" t="s">
        <v>282</v>
      </c>
      <c r="C441" s="7" t="s">
        <v>286</v>
      </c>
      <c r="D441" s="7" t="s">
        <v>287</v>
      </c>
      <c r="E441" s="7" t="s">
        <v>477</v>
      </c>
      <c r="F441" s="7" t="s">
        <v>15</v>
      </c>
      <c r="G441" s="25">
        <v>50000000</v>
      </c>
      <c r="H441" s="25">
        <v>6477691</v>
      </c>
    </row>
    <row r="442">
      <c r="A442" s="7" t="s">
        <v>281</v>
      </c>
      <c r="B442" s="7" t="s">
        <v>282</v>
      </c>
      <c r="C442" s="7" t="s">
        <v>286</v>
      </c>
      <c r="D442" s="7" t="s">
        <v>287</v>
      </c>
      <c r="E442" s="7" t="s">
        <v>478</v>
      </c>
      <c r="F442" s="7" t="s">
        <v>15</v>
      </c>
      <c r="G442" s="25">
        <v>20000000</v>
      </c>
      <c r="H442" s="25">
        <v>2591076.3999999999</v>
      </c>
    </row>
    <row r="443">
      <c r="A443" s="7" t="s">
        <v>281</v>
      </c>
      <c r="B443" s="7" t="s">
        <v>282</v>
      </c>
      <c r="C443" s="7" t="s">
        <v>286</v>
      </c>
      <c r="D443" s="7" t="s">
        <v>287</v>
      </c>
      <c r="E443" s="7" t="s">
        <v>479</v>
      </c>
      <c r="F443" s="7" t="s">
        <v>15</v>
      </c>
      <c r="G443" s="25">
        <v>160000000</v>
      </c>
      <c r="H443" s="25">
        <v>20728611.199999999</v>
      </c>
    </row>
    <row r="444">
      <c r="A444" s="7" t="s">
        <v>281</v>
      </c>
      <c r="B444" s="7" t="s">
        <v>282</v>
      </c>
      <c r="C444" s="7" t="s">
        <v>286</v>
      </c>
      <c r="D444" s="7" t="s">
        <v>287</v>
      </c>
      <c r="E444" s="7" t="s">
        <v>480</v>
      </c>
      <c r="F444" s="7" t="s">
        <v>15</v>
      </c>
      <c r="G444" s="25">
        <v>100000000</v>
      </c>
      <c r="H444" s="25">
        <v>12955382</v>
      </c>
    </row>
    <row r="445">
      <c r="A445" s="7" t="s">
        <v>281</v>
      </c>
      <c r="B445" s="7" t="s">
        <v>282</v>
      </c>
      <c r="C445" s="7" t="s">
        <v>286</v>
      </c>
      <c r="D445" s="7" t="s">
        <v>287</v>
      </c>
      <c r="E445" s="7" t="s">
        <v>481</v>
      </c>
      <c r="F445" s="7" t="s">
        <v>15</v>
      </c>
      <c r="G445" s="25">
        <v>30000000</v>
      </c>
      <c r="H445" s="25">
        <v>3886614.6000000001</v>
      </c>
    </row>
    <row r="446">
      <c r="A446" s="7" t="s">
        <v>281</v>
      </c>
      <c r="B446" s="7" t="s">
        <v>282</v>
      </c>
      <c r="C446" s="7" t="s">
        <v>286</v>
      </c>
      <c r="D446" s="7" t="s">
        <v>287</v>
      </c>
      <c r="E446" s="7" t="s">
        <v>482</v>
      </c>
      <c r="F446" s="7" t="s">
        <v>15</v>
      </c>
      <c r="G446" s="25">
        <v>100000000</v>
      </c>
      <c r="H446" s="25">
        <v>12955382</v>
      </c>
    </row>
    <row r="447">
      <c r="A447" s="7" t="s">
        <v>281</v>
      </c>
      <c r="B447" s="7" t="s">
        <v>282</v>
      </c>
      <c r="C447" s="7" t="s">
        <v>286</v>
      </c>
      <c r="D447" s="7" t="s">
        <v>287</v>
      </c>
      <c r="E447" s="7" t="s">
        <v>483</v>
      </c>
      <c r="F447" s="7" t="s">
        <v>99</v>
      </c>
      <c r="G447" s="25">
        <v>40000000</v>
      </c>
      <c r="H447" s="25">
        <v>40000000</v>
      </c>
    </row>
    <row r="448">
      <c r="A448" s="7" t="s">
        <v>281</v>
      </c>
      <c r="B448" s="7" t="s">
        <v>282</v>
      </c>
      <c r="C448" s="7" t="s">
        <v>286</v>
      </c>
      <c r="D448" s="7" t="s">
        <v>287</v>
      </c>
      <c r="E448" s="7" t="s">
        <v>484</v>
      </c>
      <c r="F448" s="7" t="s">
        <v>99</v>
      </c>
      <c r="G448" s="25">
        <v>30000000</v>
      </c>
      <c r="H448" s="25">
        <v>30000000</v>
      </c>
    </row>
    <row r="449">
      <c r="A449" s="7" t="s">
        <v>281</v>
      </c>
      <c r="B449" s="7" t="s">
        <v>282</v>
      </c>
      <c r="C449" s="7" t="s">
        <v>286</v>
      </c>
      <c r="D449" s="7" t="s">
        <v>287</v>
      </c>
      <c r="E449" s="7" t="s">
        <v>485</v>
      </c>
      <c r="F449" s="7" t="s">
        <v>15</v>
      </c>
      <c r="G449" s="25">
        <v>500000000</v>
      </c>
      <c r="H449" s="25">
        <v>64776910</v>
      </c>
    </row>
    <row r="450">
      <c r="A450" s="7" t="s">
        <v>281</v>
      </c>
      <c r="B450" s="7" t="s">
        <v>282</v>
      </c>
      <c r="C450" s="7" t="s">
        <v>286</v>
      </c>
      <c r="D450" s="7" t="s">
        <v>287</v>
      </c>
      <c r="E450" s="7" t="s">
        <v>486</v>
      </c>
      <c r="F450" s="7" t="s">
        <v>15</v>
      </c>
      <c r="G450" s="25">
        <v>460000000</v>
      </c>
      <c r="H450" s="25">
        <v>59594757.200000003</v>
      </c>
    </row>
    <row r="451">
      <c r="A451" s="7" t="s">
        <v>281</v>
      </c>
      <c r="B451" s="7" t="s">
        <v>282</v>
      </c>
      <c r="C451" s="7" t="s">
        <v>286</v>
      </c>
      <c r="D451" s="7" t="s">
        <v>287</v>
      </c>
      <c r="E451" s="7" t="s">
        <v>487</v>
      </c>
      <c r="F451" s="7" t="s">
        <v>15</v>
      </c>
      <c r="G451" s="25">
        <v>490000000</v>
      </c>
      <c r="H451" s="25">
        <v>63481371.799999997</v>
      </c>
    </row>
    <row r="452">
      <c r="A452" s="7" t="s">
        <v>281</v>
      </c>
      <c r="B452" s="7" t="s">
        <v>282</v>
      </c>
      <c r="C452" s="7" t="s">
        <v>286</v>
      </c>
      <c r="D452" s="7" t="s">
        <v>287</v>
      </c>
      <c r="E452" s="7" t="s">
        <v>488</v>
      </c>
      <c r="F452" s="7" t="s">
        <v>15</v>
      </c>
      <c r="G452" s="25">
        <v>80000000</v>
      </c>
      <c r="H452" s="25">
        <v>10364305.6</v>
      </c>
    </row>
    <row r="453">
      <c r="A453" s="7" t="s">
        <v>281</v>
      </c>
      <c r="B453" s="7" t="s">
        <v>282</v>
      </c>
      <c r="C453" s="7" t="s">
        <v>286</v>
      </c>
      <c r="D453" s="7" t="s">
        <v>287</v>
      </c>
      <c r="E453" s="7" t="s">
        <v>489</v>
      </c>
      <c r="F453" s="7" t="s">
        <v>14</v>
      </c>
      <c r="G453" s="25">
        <v>20000000</v>
      </c>
      <c r="H453" s="25">
        <v>18871485.199999999</v>
      </c>
    </row>
    <row r="454">
      <c r="A454" s="7" t="s">
        <v>281</v>
      </c>
      <c r="B454" s="7" t="s">
        <v>282</v>
      </c>
      <c r="C454" s="7" t="s">
        <v>286</v>
      </c>
      <c r="D454" s="7" t="s">
        <v>287</v>
      </c>
      <c r="E454" s="7" t="s">
        <v>490</v>
      </c>
      <c r="F454" s="7" t="s">
        <v>14</v>
      </c>
      <c r="G454" s="25">
        <v>87000000</v>
      </c>
      <c r="H454" s="25">
        <v>82090960.620000005</v>
      </c>
    </row>
    <row r="455">
      <c r="A455" s="7" t="s">
        <v>281</v>
      </c>
      <c r="B455" s="7" t="s">
        <v>282</v>
      </c>
      <c r="C455" s="7" t="s">
        <v>286</v>
      </c>
      <c r="D455" s="7" t="s">
        <v>287</v>
      </c>
      <c r="E455" s="7" t="s">
        <v>491</v>
      </c>
      <c r="F455" s="7" t="s">
        <v>14</v>
      </c>
      <c r="G455" s="25">
        <v>150000000</v>
      </c>
      <c r="H455" s="25">
        <v>141536139</v>
      </c>
    </row>
    <row r="456">
      <c r="A456" s="7" t="s">
        <v>281</v>
      </c>
      <c r="B456" s="7" t="s">
        <v>282</v>
      </c>
      <c r="C456" s="7" t="s">
        <v>286</v>
      </c>
      <c r="D456" s="7" t="s">
        <v>287</v>
      </c>
      <c r="E456" s="7" t="s">
        <v>492</v>
      </c>
      <c r="F456" s="7" t="s">
        <v>99</v>
      </c>
      <c r="G456" s="25">
        <v>70000000</v>
      </c>
      <c r="H456" s="25">
        <v>70000000</v>
      </c>
    </row>
    <row r="457">
      <c r="A457" s="7" t="s">
        <v>281</v>
      </c>
      <c r="B457" s="7" t="s">
        <v>282</v>
      </c>
      <c r="C457" s="7" t="s">
        <v>286</v>
      </c>
      <c r="D457" s="7" t="s">
        <v>287</v>
      </c>
      <c r="E457" s="7" t="s">
        <v>493</v>
      </c>
      <c r="F457" s="7" t="s">
        <v>14</v>
      </c>
      <c r="G457" s="25">
        <v>200000000</v>
      </c>
      <c r="H457" s="25">
        <v>188714852</v>
      </c>
    </row>
    <row r="458">
      <c r="A458" s="7" t="s">
        <v>281</v>
      </c>
      <c r="B458" s="7" t="s">
        <v>282</v>
      </c>
      <c r="C458" s="7" t="s">
        <v>286</v>
      </c>
      <c r="D458" s="7" t="s">
        <v>287</v>
      </c>
      <c r="E458" s="7" t="s">
        <v>494</v>
      </c>
      <c r="F458" s="7" t="s">
        <v>14</v>
      </c>
      <c r="G458" s="25">
        <v>120000000</v>
      </c>
      <c r="H458" s="25">
        <v>113228911.2</v>
      </c>
    </row>
    <row r="459">
      <c r="A459" s="7" t="s">
        <v>281</v>
      </c>
      <c r="B459" s="7" t="s">
        <v>282</v>
      </c>
      <c r="C459" s="7" t="s">
        <v>286</v>
      </c>
      <c r="D459" s="7" t="s">
        <v>287</v>
      </c>
      <c r="E459" s="7" t="s">
        <v>495</v>
      </c>
      <c r="F459" s="7" t="s">
        <v>14</v>
      </c>
      <c r="G459" s="25">
        <v>50000000</v>
      </c>
      <c r="H459" s="25">
        <v>47178713</v>
      </c>
    </row>
    <row r="460">
      <c r="A460" s="7" t="s">
        <v>281</v>
      </c>
      <c r="B460" s="7" t="s">
        <v>282</v>
      </c>
      <c r="C460" s="7" t="s">
        <v>286</v>
      </c>
      <c r="D460" s="7" t="s">
        <v>287</v>
      </c>
      <c r="E460" s="7" t="s">
        <v>496</v>
      </c>
      <c r="F460" s="7" t="s">
        <v>14</v>
      </c>
      <c r="G460" s="25">
        <v>10000000</v>
      </c>
      <c r="H460" s="25">
        <v>9435742.5999999996</v>
      </c>
    </row>
    <row r="461">
      <c r="A461" s="7" t="s">
        <v>281</v>
      </c>
      <c r="B461" s="7" t="s">
        <v>282</v>
      </c>
      <c r="C461" s="7" t="s">
        <v>286</v>
      </c>
      <c r="D461" s="7" t="s">
        <v>287</v>
      </c>
      <c r="E461" s="7" t="s">
        <v>497</v>
      </c>
      <c r="F461" s="7" t="s">
        <v>14</v>
      </c>
      <c r="G461" s="25">
        <v>15000000</v>
      </c>
      <c r="H461" s="25">
        <v>14153613.9</v>
      </c>
    </row>
    <row r="462">
      <c r="A462" s="7" t="s">
        <v>281</v>
      </c>
      <c r="B462" s="7" t="s">
        <v>282</v>
      </c>
      <c r="C462" s="7" t="s">
        <v>498</v>
      </c>
      <c r="D462" s="7" t="s">
        <v>499</v>
      </c>
      <c r="E462" s="7" t="s">
        <v>500</v>
      </c>
      <c r="F462" s="7" t="s">
        <v>99</v>
      </c>
      <c r="G462" s="25">
        <v>438625743.04000002</v>
      </c>
      <c r="H462" s="25">
        <v>438625743.04000002</v>
      </c>
    </row>
    <row r="463">
      <c r="A463" s="7" t="s">
        <v>281</v>
      </c>
      <c r="B463" s="7" t="s">
        <v>282</v>
      </c>
      <c r="C463" s="7" t="s">
        <v>498</v>
      </c>
      <c r="D463" s="7" t="s">
        <v>499</v>
      </c>
      <c r="E463" s="7" t="s">
        <v>501</v>
      </c>
      <c r="F463" s="7" t="s">
        <v>14</v>
      </c>
      <c r="G463" s="25">
        <v>16092564.6</v>
      </c>
      <c r="H463" s="25">
        <v>15184529.733899999</v>
      </c>
    </row>
    <row r="464">
      <c r="A464" s="7" t="s">
        <v>281</v>
      </c>
      <c r="B464" s="7" t="s">
        <v>282</v>
      </c>
      <c r="C464" s="7" t="s">
        <v>502</v>
      </c>
      <c r="D464" s="7" t="s">
        <v>503</v>
      </c>
      <c r="E464" s="7" t="s">
        <v>504</v>
      </c>
      <c r="F464" s="7" t="s">
        <v>99</v>
      </c>
      <c r="G464" s="25">
        <v>974165.42000000004</v>
      </c>
      <c r="H464" s="25">
        <v>974165.42000000004</v>
      </c>
    </row>
    <row r="465">
      <c r="A465" s="7" t="s">
        <v>281</v>
      </c>
      <c r="B465" s="7" t="s">
        <v>282</v>
      </c>
      <c r="C465" s="7" t="s">
        <v>502</v>
      </c>
      <c r="D465" s="7" t="s">
        <v>503</v>
      </c>
      <c r="E465" s="7" t="s">
        <v>505</v>
      </c>
      <c r="F465" s="7" t="s">
        <v>99</v>
      </c>
      <c r="G465" s="25">
        <v>861335.35999999999</v>
      </c>
      <c r="H465" s="25">
        <v>861335.35999999999</v>
      </c>
    </row>
    <row r="466">
      <c r="A466" s="7" t="s">
        <v>281</v>
      </c>
      <c r="B466" s="7" t="s">
        <v>282</v>
      </c>
      <c r="C466" s="7" t="s">
        <v>502</v>
      </c>
      <c r="D466" s="7" t="s">
        <v>503</v>
      </c>
      <c r="E466" s="7" t="s">
        <v>506</v>
      </c>
      <c r="F466" s="7" t="s">
        <v>99</v>
      </c>
      <c r="G466" s="25">
        <v>148922.13000000001</v>
      </c>
      <c r="H466" s="25">
        <v>148922.13000000001</v>
      </c>
    </row>
    <row r="467">
      <c r="A467" s="7" t="s">
        <v>281</v>
      </c>
      <c r="B467" s="7" t="s">
        <v>282</v>
      </c>
      <c r="C467" s="7" t="s">
        <v>502</v>
      </c>
      <c r="D467" s="7" t="s">
        <v>503</v>
      </c>
      <c r="E467" s="7" t="s">
        <v>507</v>
      </c>
      <c r="F467" s="7" t="s">
        <v>99</v>
      </c>
      <c r="G467" s="25">
        <v>2734862.4300000002</v>
      </c>
      <c r="H467" s="25">
        <v>2734862.4300000002</v>
      </c>
    </row>
    <row r="468">
      <c r="A468" s="7" t="s">
        <v>281</v>
      </c>
      <c r="B468" s="7" t="s">
        <v>282</v>
      </c>
      <c r="C468" s="7" t="s">
        <v>502</v>
      </c>
      <c r="D468" s="7" t="s">
        <v>503</v>
      </c>
      <c r="E468" s="7" t="s">
        <v>508</v>
      </c>
      <c r="F468" s="7" t="s">
        <v>99</v>
      </c>
      <c r="G468" s="25">
        <v>220147964.78</v>
      </c>
      <c r="H468" s="25">
        <v>220147964.78</v>
      </c>
    </row>
    <row r="469">
      <c r="A469" s="7" t="s">
        <v>281</v>
      </c>
      <c r="B469" s="7" t="s">
        <v>282</v>
      </c>
      <c r="C469" s="7" t="s">
        <v>502</v>
      </c>
      <c r="D469" s="7" t="s">
        <v>503</v>
      </c>
      <c r="E469" s="7" t="s">
        <v>509</v>
      </c>
      <c r="F469" s="7" t="s">
        <v>99</v>
      </c>
      <c r="G469" s="25">
        <v>67081.259999999995</v>
      </c>
      <c r="H469" s="25">
        <v>67081.259999999995</v>
      </c>
    </row>
    <row r="470">
      <c r="A470" s="7" t="s">
        <v>281</v>
      </c>
      <c r="B470" s="7" t="s">
        <v>282</v>
      </c>
      <c r="C470" s="7" t="s">
        <v>502</v>
      </c>
      <c r="D470" s="7" t="s">
        <v>503</v>
      </c>
      <c r="E470" s="7" t="s">
        <v>510</v>
      </c>
      <c r="F470" s="7" t="s">
        <v>99</v>
      </c>
      <c r="G470" s="25">
        <v>4621070.8700000001</v>
      </c>
      <c r="H470" s="25">
        <v>4621070.8700000001</v>
      </c>
    </row>
    <row r="471">
      <c r="A471" s="7" t="s">
        <v>281</v>
      </c>
      <c r="B471" s="7" t="s">
        <v>282</v>
      </c>
      <c r="C471" s="7" t="s">
        <v>502</v>
      </c>
      <c r="D471" s="7" t="s">
        <v>503</v>
      </c>
      <c r="E471" s="7" t="s">
        <v>511</v>
      </c>
      <c r="F471" s="7" t="s">
        <v>99</v>
      </c>
      <c r="G471" s="25">
        <v>636182.54000000004</v>
      </c>
      <c r="H471" s="25">
        <v>636182.54000000004</v>
      </c>
    </row>
    <row r="472">
      <c r="A472" s="7" t="s">
        <v>281</v>
      </c>
      <c r="B472" s="7" t="s">
        <v>282</v>
      </c>
      <c r="C472" s="7" t="s">
        <v>502</v>
      </c>
      <c r="D472" s="7" t="s">
        <v>503</v>
      </c>
      <c r="E472" s="7" t="s">
        <v>512</v>
      </c>
      <c r="F472" s="7" t="s">
        <v>99</v>
      </c>
      <c r="G472" s="25">
        <v>90542.210000000006</v>
      </c>
      <c r="H472" s="25">
        <v>90542.210000000006</v>
      </c>
    </row>
    <row r="473">
      <c r="A473" s="7" t="s">
        <v>281</v>
      </c>
      <c r="B473" s="7" t="s">
        <v>282</v>
      </c>
      <c r="C473" s="7" t="s">
        <v>502</v>
      </c>
      <c r="D473" s="7" t="s">
        <v>503</v>
      </c>
      <c r="E473" s="7" t="s">
        <v>513</v>
      </c>
      <c r="F473" s="7" t="s">
        <v>99</v>
      </c>
      <c r="G473" s="25">
        <v>1087.56</v>
      </c>
      <c r="H473" s="25">
        <v>1087.56</v>
      </c>
    </row>
    <row r="474">
      <c r="A474" s="7" t="s">
        <v>281</v>
      </c>
      <c r="B474" s="7" t="s">
        <v>282</v>
      </c>
      <c r="C474" s="7" t="s">
        <v>502</v>
      </c>
      <c r="D474" s="7" t="s">
        <v>503</v>
      </c>
      <c r="E474" s="7" t="s">
        <v>514</v>
      </c>
      <c r="F474" s="7" t="s">
        <v>99</v>
      </c>
      <c r="G474" s="25">
        <v>338073.70000000001</v>
      </c>
      <c r="H474" s="25">
        <v>338073.70000000001</v>
      </c>
    </row>
    <row r="475">
      <c r="A475" s="7" t="s">
        <v>281</v>
      </c>
      <c r="B475" s="7" t="s">
        <v>282</v>
      </c>
      <c r="C475" s="7" t="s">
        <v>502</v>
      </c>
      <c r="D475" s="7" t="s">
        <v>503</v>
      </c>
      <c r="E475" s="7" t="s">
        <v>515</v>
      </c>
      <c r="F475" s="7" t="s">
        <v>14</v>
      </c>
      <c r="G475" s="25">
        <v>29181.560000000001</v>
      </c>
      <c r="H475" s="25">
        <v>27534.9689</v>
      </c>
    </row>
    <row r="476">
      <c r="A476" s="7" t="s">
        <v>281</v>
      </c>
      <c r="B476" s="7" t="s">
        <v>282</v>
      </c>
      <c r="C476" s="7" t="s">
        <v>502</v>
      </c>
      <c r="D476" s="7" t="s">
        <v>503</v>
      </c>
      <c r="E476" s="7" t="s">
        <v>516</v>
      </c>
      <c r="F476" s="7" t="s">
        <v>99</v>
      </c>
      <c r="G476" s="25">
        <v>3073086.27</v>
      </c>
      <c r="H476" s="25">
        <v>3073086.27</v>
      </c>
    </row>
    <row r="477">
      <c r="A477" s="7" t="s">
        <v>281</v>
      </c>
      <c r="B477" s="7" t="s">
        <v>282</v>
      </c>
      <c r="C477" s="7" t="s">
        <v>502</v>
      </c>
      <c r="D477" s="7" t="s">
        <v>503</v>
      </c>
      <c r="E477" s="7" t="s">
        <v>517</v>
      </c>
      <c r="F477" s="7" t="s">
        <v>99</v>
      </c>
      <c r="G477" s="25">
        <v>96070.929999999993</v>
      </c>
      <c r="H477" s="25">
        <v>96070.929999999993</v>
      </c>
    </row>
    <row r="478">
      <c r="A478" s="7" t="s">
        <v>281</v>
      </c>
      <c r="B478" s="7" t="s">
        <v>282</v>
      </c>
      <c r="C478" s="7" t="s">
        <v>502</v>
      </c>
      <c r="D478" s="7" t="s">
        <v>503</v>
      </c>
      <c r="E478" s="7" t="s">
        <v>518</v>
      </c>
      <c r="F478" s="7" t="s">
        <v>99</v>
      </c>
      <c r="G478" s="25">
        <v>4191672.7599999998</v>
      </c>
      <c r="H478" s="25">
        <v>4191672.7599999998</v>
      </c>
    </row>
    <row r="479">
      <c r="A479" s="7" t="s">
        <v>281</v>
      </c>
      <c r="B479" s="7" t="s">
        <v>282</v>
      </c>
      <c r="C479" s="7" t="s">
        <v>502</v>
      </c>
      <c r="D479" s="7" t="s">
        <v>503</v>
      </c>
      <c r="E479" s="7" t="s">
        <v>519</v>
      </c>
      <c r="F479" s="7" t="s">
        <v>99</v>
      </c>
      <c r="G479" s="25">
        <v>4182935.5899999999</v>
      </c>
      <c r="H479" s="25">
        <v>4182935.5899999999</v>
      </c>
    </row>
    <row r="480">
      <c r="A480" s="7" t="s">
        <v>281</v>
      </c>
      <c r="B480" s="7" t="s">
        <v>282</v>
      </c>
      <c r="C480" s="7" t="s">
        <v>502</v>
      </c>
      <c r="D480" s="7" t="s">
        <v>503</v>
      </c>
      <c r="E480" s="7" t="s">
        <v>520</v>
      </c>
      <c r="F480" s="7" t="s">
        <v>99</v>
      </c>
      <c r="G480" s="25">
        <v>250815059.31999999</v>
      </c>
      <c r="H480" s="25">
        <v>250815059.31999999</v>
      </c>
    </row>
    <row r="481">
      <c r="A481" s="7" t="s">
        <v>281</v>
      </c>
      <c r="B481" s="7" t="s">
        <v>282</v>
      </c>
      <c r="C481" s="7" t="s">
        <v>502</v>
      </c>
      <c r="D481" s="7" t="s">
        <v>503</v>
      </c>
      <c r="E481" s="7" t="s">
        <v>521</v>
      </c>
      <c r="F481" s="7" t="s">
        <v>99</v>
      </c>
      <c r="G481" s="25">
        <v>225123882.31999999</v>
      </c>
      <c r="H481" s="25">
        <v>225123882.31999999</v>
      </c>
    </row>
    <row r="482">
      <c r="A482" s="7" t="s">
        <v>281</v>
      </c>
      <c r="B482" s="7" t="s">
        <v>282</v>
      </c>
      <c r="C482" s="7" t="s">
        <v>502</v>
      </c>
      <c r="D482" s="7" t="s">
        <v>503</v>
      </c>
      <c r="E482" s="7" t="s">
        <v>522</v>
      </c>
      <c r="F482" s="7" t="s">
        <v>99</v>
      </c>
      <c r="G482" s="25">
        <v>83220</v>
      </c>
      <c r="H482" s="25">
        <v>83220</v>
      </c>
    </row>
    <row r="483">
      <c r="A483" s="7" t="s">
        <v>281</v>
      </c>
      <c r="B483" s="7" t="s">
        <v>282</v>
      </c>
      <c r="C483" s="7" t="s">
        <v>502</v>
      </c>
      <c r="D483" s="7" t="s">
        <v>503</v>
      </c>
      <c r="E483" s="7" t="s">
        <v>523</v>
      </c>
      <c r="F483" s="7" t="s">
        <v>99</v>
      </c>
      <c r="G483" s="25">
        <v>1703.6199999999999</v>
      </c>
      <c r="H483" s="25">
        <v>1703.6199999999999</v>
      </c>
    </row>
    <row r="484">
      <c r="A484" s="7" t="s">
        <v>281</v>
      </c>
      <c r="B484" s="7" t="s">
        <v>282</v>
      </c>
      <c r="C484" s="7" t="s">
        <v>524</v>
      </c>
      <c r="D484" s="7" t="s">
        <v>525</v>
      </c>
      <c r="E484" s="7" t="s">
        <v>526</v>
      </c>
      <c r="F484" s="7" t="s">
        <v>99</v>
      </c>
      <c r="G484" s="25">
        <v>50000000</v>
      </c>
      <c r="H484" s="25">
        <v>50000000</v>
      </c>
    </row>
    <row r="485">
      <c r="A485" s="7" t="s">
        <v>281</v>
      </c>
      <c r="B485" s="7" t="s">
        <v>282</v>
      </c>
      <c r="C485" s="7" t="s">
        <v>524</v>
      </c>
      <c r="D485" s="7" t="s">
        <v>525</v>
      </c>
      <c r="E485" s="7" t="s">
        <v>527</v>
      </c>
      <c r="F485" s="7" t="s">
        <v>14</v>
      </c>
      <c r="G485" s="25">
        <v>40000000</v>
      </c>
      <c r="H485" s="25">
        <v>37742970.399999999</v>
      </c>
    </row>
    <row r="486">
      <c r="A486" s="7" t="s">
        <v>281</v>
      </c>
      <c r="B486" s="7" t="s">
        <v>282</v>
      </c>
      <c r="C486" s="7" t="s">
        <v>524</v>
      </c>
      <c r="D486" s="7" t="s">
        <v>525</v>
      </c>
      <c r="E486" s="7" t="s">
        <v>528</v>
      </c>
      <c r="F486" s="7" t="s">
        <v>15</v>
      </c>
      <c r="G486" s="25">
        <v>200000000</v>
      </c>
      <c r="H486" s="25">
        <v>25910764</v>
      </c>
    </row>
    <row r="487">
      <c r="A487" s="7" t="s">
        <v>281</v>
      </c>
      <c r="B487" s="7" t="s">
        <v>282</v>
      </c>
      <c r="C487" s="7" t="s">
        <v>524</v>
      </c>
      <c r="D487" s="7" t="s">
        <v>525</v>
      </c>
      <c r="E487" s="7" t="s">
        <v>529</v>
      </c>
      <c r="F487" s="7" t="s">
        <v>97</v>
      </c>
      <c r="G487" s="25">
        <v>16000000</v>
      </c>
      <c r="H487" s="25">
        <v>18505667.359999999</v>
      </c>
    </row>
    <row r="488">
      <c r="A488" s="7" t="s">
        <v>281</v>
      </c>
      <c r="B488" s="7" t="s">
        <v>282</v>
      </c>
      <c r="C488" s="7" t="s">
        <v>524</v>
      </c>
      <c r="D488" s="7" t="s">
        <v>525</v>
      </c>
      <c r="E488" s="7" t="s">
        <v>530</v>
      </c>
      <c r="F488" s="7" t="s">
        <v>15</v>
      </c>
      <c r="G488" s="25">
        <v>30000000</v>
      </c>
      <c r="H488" s="25">
        <v>3886614.6000000001</v>
      </c>
    </row>
    <row r="489">
      <c r="A489" s="7" t="s">
        <v>281</v>
      </c>
      <c r="B489" s="7" t="s">
        <v>282</v>
      </c>
      <c r="C489" s="7" t="s">
        <v>524</v>
      </c>
      <c r="D489" s="7" t="s">
        <v>525</v>
      </c>
      <c r="E489" s="7" t="s">
        <v>531</v>
      </c>
      <c r="F489" s="7" t="s">
        <v>99</v>
      </c>
      <c r="G489" s="25">
        <v>4200000</v>
      </c>
      <c r="H489" s="25">
        <v>4200000</v>
      </c>
    </row>
    <row r="490">
      <c r="A490" s="7" t="s">
        <v>281</v>
      </c>
      <c r="B490" s="7" t="s">
        <v>282</v>
      </c>
      <c r="C490" s="7" t="s">
        <v>524</v>
      </c>
      <c r="D490" s="7" t="s">
        <v>525</v>
      </c>
      <c r="E490" s="7" t="s">
        <v>532</v>
      </c>
      <c r="F490" s="7" t="s">
        <v>14</v>
      </c>
      <c r="G490" s="25">
        <v>200000000</v>
      </c>
      <c r="H490" s="25">
        <v>188714852</v>
      </c>
    </row>
    <row r="491">
      <c r="A491" s="7" t="s">
        <v>281</v>
      </c>
      <c r="B491" s="7" t="s">
        <v>282</v>
      </c>
      <c r="C491" s="7" t="s">
        <v>524</v>
      </c>
      <c r="D491" s="7" t="s">
        <v>525</v>
      </c>
      <c r="E491" s="7" t="s">
        <v>533</v>
      </c>
      <c r="F491" s="7" t="s">
        <v>14</v>
      </c>
      <c r="G491" s="25">
        <v>200000000</v>
      </c>
      <c r="H491" s="25">
        <v>188714852</v>
      </c>
    </row>
    <row r="492">
      <c r="A492" s="7" t="s">
        <v>281</v>
      </c>
      <c r="B492" s="7" t="s">
        <v>282</v>
      </c>
      <c r="C492" s="7" t="s">
        <v>524</v>
      </c>
      <c r="D492" s="7" t="s">
        <v>525</v>
      </c>
      <c r="E492" s="7" t="s">
        <v>534</v>
      </c>
      <c r="F492" s="7" t="s">
        <v>14</v>
      </c>
      <c r="G492" s="25">
        <v>200000000</v>
      </c>
      <c r="H492" s="25">
        <v>188714852</v>
      </c>
    </row>
    <row r="493">
      <c r="A493" s="7" t="s">
        <v>281</v>
      </c>
      <c r="B493" s="7" t="s">
        <v>282</v>
      </c>
      <c r="C493" s="7" t="s">
        <v>524</v>
      </c>
      <c r="D493" s="7" t="s">
        <v>525</v>
      </c>
      <c r="E493" s="7" t="s">
        <v>535</v>
      </c>
      <c r="F493" s="7" t="s">
        <v>14</v>
      </c>
      <c r="G493" s="25">
        <v>40000000</v>
      </c>
      <c r="H493" s="25">
        <v>37742970.399999999</v>
      </c>
    </row>
    <row r="494">
      <c r="A494" s="7" t="s">
        <v>281</v>
      </c>
      <c r="B494" s="7" t="s">
        <v>282</v>
      </c>
      <c r="C494" s="7" t="s">
        <v>524</v>
      </c>
      <c r="D494" s="7" t="s">
        <v>525</v>
      </c>
      <c r="E494" s="7" t="s">
        <v>536</v>
      </c>
      <c r="F494" s="7" t="s">
        <v>99</v>
      </c>
      <c r="G494" s="25">
        <v>23600000</v>
      </c>
      <c r="H494" s="25">
        <v>23600000</v>
      </c>
    </row>
    <row r="495">
      <c r="A495" s="7" t="s">
        <v>281</v>
      </c>
      <c r="B495" s="7" t="s">
        <v>282</v>
      </c>
      <c r="C495" s="7" t="s">
        <v>524</v>
      </c>
      <c r="D495" s="7" t="s">
        <v>525</v>
      </c>
      <c r="E495" s="7" t="s">
        <v>537</v>
      </c>
      <c r="F495" s="7" t="s">
        <v>14</v>
      </c>
      <c r="G495" s="25">
        <v>200000000</v>
      </c>
      <c r="H495" s="25">
        <v>188714852</v>
      </c>
    </row>
    <row r="496">
      <c r="A496" s="7" t="s">
        <v>281</v>
      </c>
      <c r="B496" s="7" t="s">
        <v>282</v>
      </c>
      <c r="C496" s="7" t="s">
        <v>524</v>
      </c>
      <c r="D496" s="7" t="s">
        <v>525</v>
      </c>
      <c r="E496" s="7" t="s">
        <v>538</v>
      </c>
      <c r="F496" s="7" t="s">
        <v>14</v>
      </c>
      <c r="G496" s="25">
        <v>90000000</v>
      </c>
      <c r="H496" s="25">
        <v>84921683.400000006</v>
      </c>
    </row>
    <row r="497">
      <c r="A497" s="7" t="s">
        <v>281</v>
      </c>
      <c r="B497" s="7" t="s">
        <v>282</v>
      </c>
      <c r="C497" s="7" t="s">
        <v>524</v>
      </c>
      <c r="D497" s="7" t="s">
        <v>525</v>
      </c>
      <c r="E497" s="7" t="s">
        <v>539</v>
      </c>
      <c r="F497" s="7" t="s">
        <v>14</v>
      </c>
      <c r="G497" s="25">
        <v>8000000</v>
      </c>
      <c r="H497" s="25">
        <v>7548594.0800000001</v>
      </c>
    </row>
    <row r="498">
      <c r="A498" s="7" t="s">
        <v>281</v>
      </c>
      <c r="B498" s="7" t="s">
        <v>282</v>
      </c>
      <c r="C498" s="7" t="s">
        <v>524</v>
      </c>
      <c r="D498" s="7" t="s">
        <v>525</v>
      </c>
      <c r="E498" s="7" t="s">
        <v>540</v>
      </c>
      <c r="F498" s="7" t="s">
        <v>14</v>
      </c>
      <c r="G498" s="25">
        <v>130000000</v>
      </c>
      <c r="H498" s="25">
        <v>122664653.8</v>
      </c>
    </row>
    <row r="499">
      <c r="A499" s="7" t="s">
        <v>281</v>
      </c>
      <c r="B499" s="7" t="s">
        <v>282</v>
      </c>
      <c r="C499" s="7" t="s">
        <v>524</v>
      </c>
      <c r="D499" s="7" t="s">
        <v>525</v>
      </c>
      <c r="E499" s="7" t="s">
        <v>541</v>
      </c>
      <c r="F499" s="7" t="s">
        <v>14</v>
      </c>
      <c r="G499" s="25">
        <v>70000000</v>
      </c>
      <c r="H499" s="25">
        <v>66050198.200000003</v>
      </c>
    </row>
    <row r="500">
      <c r="A500" s="7" t="s">
        <v>281</v>
      </c>
      <c r="B500" s="7" t="s">
        <v>282</v>
      </c>
      <c r="C500" s="7" t="s">
        <v>524</v>
      </c>
      <c r="D500" s="7" t="s">
        <v>525</v>
      </c>
      <c r="E500" s="7" t="s">
        <v>542</v>
      </c>
      <c r="F500" s="7" t="s">
        <v>14</v>
      </c>
      <c r="G500" s="25">
        <v>24200000</v>
      </c>
      <c r="H500" s="25">
        <v>22834497.092</v>
      </c>
    </row>
    <row r="501">
      <c r="A501" s="7" t="s">
        <v>281</v>
      </c>
      <c r="B501" s="7" t="s">
        <v>282</v>
      </c>
      <c r="C501" s="7" t="s">
        <v>524</v>
      </c>
      <c r="D501" s="7" t="s">
        <v>525</v>
      </c>
      <c r="E501" s="7" t="s">
        <v>543</v>
      </c>
      <c r="F501" s="7" t="s">
        <v>14</v>
      </c>
      <c r="G501" s="25">
        <v>61000000</v>
      </c>
      <c r="H501" s="25">
        <v>57558029.859999999</v>
      </c>
    </row>
    <row r="502">
      <c r="A502" s="7" t="s">
        <v>281</v>
      </c>
      <c r="B502" s="7" t="s">
        <v>282</v>
      </c>
      <c r="C502" s="7" t="s">
        <v>524</v>
      </c>
      <c r="D502" s="7" t="s">
        <v>525</v>
      </c>
      <c r="E502" s="7" t="s">
        <v>544</v>
      </c>
      <c r="F502" s="7" t="s">
        <v>14</v>
      </c>
      <c r="G502" s="25">
        <v>200000000</v>
      </c>
      <c r="H502" s="25">
        <v>188714852</v>
      </c>
    </row>
    <row r="503">
      <c r="A503" s="7" t="s">
        <v>281</v>
      </c>
      <c r="B503" s="7" t="s">
        <v>282</v>
      </c>
      <c r="C503" s="7" t="s">
        <v>524</v>
      </c>
      <c r="D503" s="7" t="s">
        <v>525</v>
      </c>
      <c r="E503" s="7" t="s">
        <v>545</v>
      </c>
      <c r="F503" s="7" t="s">
        <v>14</v>
      </c>
      <c r="G503" s="25">
        <v>200000000</v>
      </c>
      <c r="H503" s="25">
        <v>188714852</v>
      </c>
    </row>
    <row r="504">
      <c r="A504" s="7" t="s">
        <v>281</v>
      </c>
      <c r="B504" s="7" t="s">
        <v>282</v>
      </c>
      <c r="C504" s="7" t="s">
        <v>524</v>
      </c>
      <c r="D504" s="7" t="s">
        <v>525</v>
      </c>
      <c r="E504" s="7" t="s">
        <v>546</v>
      </c>
      <c r="F504" s="7" t="s">
        <v>14</v>
      </c>
      <c r="G504" s="25">
        <v>100000000</v>
      </c>
      <c r="H504" s="25">
        <v>94357426</v>
      </c>
    </row>
    <row r="505">
      <c r="A505" s="7" t="s">
        <v>281</v>
      </c>
      <c r="B505" s="7" t="s">
        <v>282</v>
      </c>
      <c r="C505" s="7" t="s">
        <v>524</v>
      </c>
      <c r="D505" s="7" t="s">
        <v>525</v>
      </c>
      <c r="E505" s="7" t="s">
        <v>547</v>
      </c>
      <c r="F505" s="7" t="s">
        <v>14</v>
      </c>
      <c r="G505" s="25">
        <v>130000000</v>
      </c>
      <c r="H505" s="25">
        <v>122664653.8</v>
      </c>
    </row>
    <row r="506">
      <c r="A506" s="7" t="s">
        <v>281</v>
      </c>
      <c r="B506" s="7" t="s">
        <v>282</v>
      </c>
      <c r="C506" s="7" t="s">
        <v>524</v>
      </c>
      <c r="D506" s="7" t="s">
        <v>525</v>
      </c>
      <c r="E506" s="7" t="s">
        <v>548</v>
      </c>
      <c r="F506" s="7" t="s">
        <v>14</v>
      </c>
      <c r="G506" s="25">
        <v>150000000</v>
      </c>
      <c r="H506" s="25">
        <v>141536139</v>
      </c>
    </row>
    <row r="507">
      <c r="A507" s="7" t="s">
        <v>281</v>
      </c>
      <c r="B507" s="7" t="s">
        <v>282</v>
      </c>
      <c r="C507" s="7" t="s">
        <v>524</v>
      </c>
      <c r="D507" s="7" t="s">
        <v>525</v>
      </c>
      <c r="E507" s="7" t="s">
        <v>549</v>
      </c>
      <c r="F507" s="7" t="s">
        <v>14</v>
      </c>
      <c r="G507" s="25">
        <v>70000000</v>
      </c>
      <c r="H507" s="25">
        <v>66050198.200000003</v>
      </c>
    </row>
    <row r="508">
      <c r="A508" s="7" t="s">
        <v>281</v>
      </c>
      <c r="B508" s="7" t="s">
        <v>550</v>
      </c>
      <c r="C508" s="7" t="s">
        <v>551</v>
      </c>
      <c r="D508" s="7" t="s">
        <v>552</v>
      </c>
      <c r="E508" s="7" t="s">
        <v>518</v>
      </c>
      <c r="F508" s="7" t="s">
        <v>99</v>
      </c>
      <c r="G508" s="25">
        <v>58.210000000000001</v>
      </c>
      <c r="H508" s="25">
        <v>58.210000000000001</v>
      </c>
    </row>
    <row r="509">
      <c r="A509" s="7" t="s">
        <v>281</v>
      </c>
      <c r="B509" s="7" t="s">
        <v>550</v>
      </c>
      <c r="C509" s="7" t="s">
        <v>551</v>
      </c>
      <c r="D509" s="7" t="s">
        <v>552</v>
      </c>
      <c r="E509" s="7" t="s">
        <v>519</v>
      </c>
      <c r="F509" s="7" t="s">
        <v>99</v>
      </c>
      <c r="G509" s="25">
        <v>58.100000000000001</v>
      </c>
      <c r="H509" s="25">
        <v>58.100000000000001</v>
      </c>
    </row>
    <row r="510">
      <c r="A510" s="7" t="s">
        <v>281</v>
      </c>
      <c r="B510" s="7" t="s">
        <v>550</v>
      </c>
      <c r="C510" s="7" t="s">
        <v>551</v>
      </c>
      <c r="D510" s="7" t="s">
        <v>552</v>
      </c>
      <c r="E510" s="7" t="s">
        <v>520</v>
      </c>
      <c r="F510" s="7" t="s">
        <v>99</v>
      </c>
      <c r="G510" s="25">
        <v>27589.650000000001</v>
      </c>
      <c r="H510" s="25">
        <v>27589.650000000001</v>
      </c>
    </row>
    <row r="511">
      <c r="A511" s="7" t="s">
        <v>281</v>
      </c>
      <c r="B511" s="7" t="s">
        <v>550</v>
      </c>
      <c r="C511" s="7" t="s">
        <v>551</v>
      </c>
      <c r="D511" s="7" t="s">
        <v>552</v>
      </c>
      <c r="E511" s="7" t="s">
        <v>521</v>
      </c>
      <c r="F511" s="7" t="s">
        <v>99</v>
      </c>
      <c r="G511" s="25">
        <v>24763.630000000001</v>
      </c>
      <c r="H511" s="25">
        <v>24763.630000000001</v>
      </c>
    </row>
    <row r="512">
      <c r="A512" s="7" t="s">
        <v>281</v>
      </c>
      <c r="B512" s="7" t="s">
        <v>550</v>
      </c>
      <c r="C512" s="7" t="s">
        <v>551</v>
      </c>
      <c r="D512" s="7" t="s">
        <v>552</v>
      </c>
      <c r="E512" s="7" t="s">
        <v>522</v>
      </c>
      <c r="F512" s="7" t="s">
        <v>99</v>
      </c>
      <c r="G512" s="25">
        <v>1.1499999999999999</v>
      </c>
      <c r="H512" s="25">
        <v>1.1499999999999999</v>
      </c>
    </row>
    <row r="513">
      <c r="A513" s="7" t="s">
        <v>281</v>
      </c>
      <c r="B513" s="7" t="s">
        <v>550</v>
      </c>
      <c r="C513" s="7" t="s">
        <v>551</v>
      </c>
      <c r="D513" s="7" t="s">
        <v>552</v>
      </c>
      <c r="E513" s="7" t="s">
        <v>523</v>
      </c>
      <c r="F513" s="7" t="s">
        <v>99</v>
      </c>
      <c r="G513" s="25">
        <v>0.02</v>
      </c>
      <c r="H513" s="25">
        <v>0.02</v>
      </c>
    </row>
    <row r="514">
      <c r="A514" s="7" t="s">
        <v>281</v>
      </c>
      <c r="B514" s="7" t="s">
        <v>550</v>
      </c>
      <c r="C514" s="7" t="s">
        <v>553</v>
      </c>
      <c r="D514" s="7" t="s">
        <v>554</v>
      </c>
      <c r="E514" s="7" t="s">
        <v>535</v>
      </c>
      <c r="F514" s="7" t="s">
        <v>14</v>
      </c>
      <c r="G514" s="25">
        <v>12333.33</v>
      </c>
      <c r="H514" s="25">
        <v>11637.412700000001</v>
      </c>
    </row>
    <row r="515">
      <c r="A515" s="7" t="s">
        <v>281</v>
      </c>
      <c r="B515" s="7" t="s">
        <v>550</v>
      </c>
      <c r="C515" s="7" t="s">
        <v>553</v>
      </c>
      <c r="D515" s="7" t="s">
        <v>554</v>
      </c>
      <c r="E515" s="7" t="s">
        <v>536</v>
      </c>
      <c r="F515" s="7" t="s">
        <v>99</v>
      </c>
      <c r="G515" s="25">
        <v>7965</v>
      </c>
      <c r="H515" s="25">
        <v>7965</v>
      </c>
    </row>
    <row r="516">
      <c r="A516" s="7" t="s">
        <v>281</v>
      </c>
      <c r="B516" s="7" t="s">
        <v>550</v>
      </c>
      <c r="C516" s="7" t="s">
        <v>553</v>
      </c>
      <c r="D516" s="7" t="s">
        <v>554</v>
      </c>
      <c r="E516" s="7" t="s">
        <v>537</v>
      </c>
      <c r="F516" s="7" t="s">
        <v>14</v>
      </c>
      <c r="G516" s="25">
        <v>62111.110000000001</v>
      </c>
      <c r="H516" s="25">
        <v>58606.4447</v>
      </c>
    </row>
    <row r="517">
      <c r="A517" s="7" t="s">
        <v>281</v>
      </c>
      <c r="B517" s="7" t="s">
        <v>550</v>
      </c>
      <c r="C517" s="7" t="s">
        <v>553</v>
      </c>
      <c r="D517" s="7" t="s">
        <v>554</v>
      </c>
      <c r="E517" s="7" t="s">
        <v>538</v>
      </c>
      <c r="F517" s="7" t="s">
        <v>14</v>
      </c>
      <c r="G517" s="25">
        <v>42825</v>
      </c>
      <c r="H517" s="25">
        <v>40408.5677</v>
      </c>
    </row>
    <row r="518">
      <c r="A518" s="7" t="s">
        <v>281</v>
      </c>
      <c r="B518" s="7" t="s">
        <v>550</v>
      </c>
      <c r="C518" s="7" t="s">
        <v>553</v>
      </c>
      <c r="D518" s="7" t="s">
        <v>554</v>
      </c>
      <c r="E518" s="7" t="s">
        <v>539</v>
      </c>
      <c r="F518" s="7" t="s">
        <v>14</v>
      </c>
      <c r="G518" s="25">
        <v>3766.6700000000001</v>
      </c>
      <c r="H518" s="25">
        <v>3554.1329000000001</v>
      </c>
    </row>
    <row r="519">
      <c r="A519" s="7" t="s">
        <v>281</v>
      </c>
      <c r="B519" s="7" t="s">
        <v>550</v>
      </c>
      <c r="C519" s="7" t="s">
        <v>553</v>
      </c>
      <c r="D519" s="7" t="s">
        <v>554</v>
      </c>
      <c r="E519" s="7" t="s">
        <v>540</v>
      </c>
      <c r="F519" s="7" t="s">
        <v>14</v>
      </c>
      <c r="G519" s="25">
        <v>41166.669999999998</v>
      </c>
      <c r="H519" s="25">
        <v>38843.8102</v>
      </c>
    </row>
    <row r="520">
      <c r="A520" s="7" t="s">
        <v>281</v>
      </c>
      <c r="B520" s="7" t="s">
        <v>550</v>
      </c>
      <c r="C520" s="7" t="s">
        <v>553</v>
      </c>
      <c r="D520" s="7" t="s">
        <v>554</v>
      </c>
      <c r="E520" s="7" t="s">
        <v>541</v>
      </c>
      <c r="F520" s="7" t="s">
        <v>14</v>
      </c>
      <c r="G520" s="25">
        <v>22166.669999999998</v>
      </c>
      <c r="H520" s="25">
        <v>20915.8992</v>
      </c>
    </row>
    <row r="521">
      <c r="A521" s="7" t="s">
        <v>281</v>
      </c>
      <c r="B521" s="7" t="s">
        <v>550</v>
      </c>
      <c r="C521" s="7" t="s">
        <v>553</v>
      </c>
      <c r="D521" s="7" t="s">
        <v>554</v>
      </c>
      <c r="E521" s="7" t="s">
        <v>542</v>
      </c>
      <c r="F521" s="7" t="s">
        <v>14</v>
      </c>
      <c r="G521" s="25">
        <v>7582.6700000000001</v>
      </c>
      <c r="H521" s="25">
        <v>7154.8122000000003</v>
      </c>
    </row>
    <row r="522">
      <c r="A522" s="7" t="s">
        <v>281</v>
      </c>
      <c r="B522" s="7" t="s">
        <v>550</v>
      </c>
      <c r="C522" s="7" t="s">
        <v>553</v>
      </c>
      <c r="D522" s="7" t="s">
        <v>554</v>
      </c>
      <c r="E522" s="7" t="s">
        <v>543</v>
      </c>
      <c r="F522" s="7" t="s">
        <v>14</v>
      </c>
      <c r="G522" s="25">
        <v>28720.830000000002</v>
      </c>
      <c r="H522" s="25">
        <v>27100.2359</v>
      </c>
    </row>
    <row r="523">
      <c r="A523" s="7" t="s">
        <v>281</v>
      </c>
      <c r="B523" s="7" t="s">
        <v>550</v>
      </c>
      <c r="C523" s="7" t="s">
        <v>553</v>
      </c>
      <c r="D523" s="7" t="s">
        <v>554</v>
      </c>
      <c r="E523" s="7" t="s">
        <v>544</v>
      </c>
      <c r="F523" s="7" t="s">
        <v>14</v>
      </c>
      <c r="G523" s="25">
        <v>61111.110000000001</v>
      </c>
      <c r="H523" s="25">
        <v>57662.8704</v>
      </c>
    </row>
    <row r="524">
      <c r="A524" s="7" t="s">
        <v>281</v>
      </c>
      <c r="B524" s="7" t="s">
        <v>550</v>
      </c>
      <c r="C524" s="7" t="s">
        <v>553</v>
      </c>
      <c r="D524" s="7" t="s">
        <v>554</v>
      </c>
      <c r="E524" s="7" t="s">
        <v>545</v>
      </c>
      <c r="F524" s="7" t="s">
        <v>14</v>
      </c>
      <c r="G524" s="25">
        <v>61666.669999999998</v>
      </c>
      <c r="H524" s="25">
        <v>58187.082499999997</v>
      </c>
    </row>
    <row r="525">
      <c r="A525" s="7" t="s">
        <v>281</v>
      </c>
      <c r="B525" s="7" t="s">
        <v>550</v>
      </c>
      <c r="C525" s="7" t="s">
        <v>553</v>
      </c>
      <c r="D525" s="7" t="s">
        <v>554</v>
      </c>
      <c r="E525" s="7" t="s">
        <v>546</v>
      </c>
      <c r="F525" s="7" t="s">
        <v>14</v>
      </c>
      <c r="G525" s="25">
        <v>30833.34</v>
      </c>
      <c r="H525" s="25">
        <v>29093.545999999998</v>
      </c>
    </row>
    <row r="526">
      <c r="A526" s="7" t="s">
        <v>281</v>
      </c>
      <c r="B526" s="7" t="s">
        <v>550</v>
      </c>
      <c r="C526" s="7" t="s">
        <v>553</v>
      </c>
      <c r="D526" s="7" t="s">
        <v>554</v>
      </c>
      <c r="E526" s="7" t="s">
        <v>547</v>
      </c>
      <c r="F526" s="7" t="s">
        <v>14</v>
      </c>
      <c r="G526" s="25">
        <v>40444.449999999997</v>
      </c>
      <c r="H526" s="25">
        <v>38162.341999999997</v>
      </c>
    </row>
    <row r="527">
      <c r="A527" s="7" t="s">
        <v>281</v>
      </c>
      <c r="B527" s="7" t="s">
        <v>550</v>
      </c>
      <c r="C527" s="7" t="s">
        <v>553</v>
      </c>
      <c r="D527" s="7" t="s">
        <v>554</v>
      </c>
      <c r="E527" s="7" t="s">
        <v>548</v>
      </c>
      <c r="F527" s="7" t="s">
        <v>14</v>
      </c>
      <c r="G527" s="25">
        <v>46250</v>
      </c>
      <c r="H527" s="25">
        <v>43640.309500000003</v>
      </c>
    </row>
    <row r="528">
      <c r="A528" s="7" t="s">
        <v>281</v>
      </c>
      <c r="B528" s="7" t="s">
        <v>550</v>
      </c>
      <c r="C528" s="7" t="s">
        <v>553</v>
      </c>
      <c r="D528" s="7" t="s">
        <v>554</v>
      </c>
      <c r="E528" s="7" t="s">
        <v>549</v>
      </c>
      <c r="F528" s="7" t="s">
        <v>14</v>
      </c>
      <c r="G528" s="25">
        <v>21777.779999999999</v>
      </c>
      <c r="H528" s="25">
        <v>20548.952600000001</v>
      </c>
    </row>
    <row r="529">
      <c r="A529" s="7" t="s">
        <v>281</v>
      </c>
      <c r="B529" s="7" t="s">
        <v>550</v>
      </c>
      <c r="C529" s="7" t="s">
        <v>555</v>
      </c>
      <c r="D529" s="7" t="s">
        <v>556</v>
      </c>
      <c r="E529" s="7" t="s">
        <v>285</v>
      </c>
      <c r="F529" s="7" t="s">
        <v>99</v>
      </c>
      <c r="G529" s="25">
        <v>32916.669999999998</v>
      </c>
      <c r="H529" s="25">
        <v>32916.669999999998</v>
      </c>
    </row>
    <row r="530">
      <c r="A530" s="7" t="s">
        <v>281</v>
      </c>
      <c r="B530" s="7" t="s">
        <v>550</v>
      </c>
      <c r="C530" s="7" t="s">
        <v>557</v>
      </c>
      <c r="D530" s="7" t="s">
        <v>558</v>
      </c>
      <c r="E530" s="7" t="s">
        <v>288</v>
      </c>
      <c r="F530" s="7" t="s">
        <v>99</v>
      </c>
      <c r="G530" s="25">
        <v>350900</v>
      </c>
      <c r="H530" s="25">
        <v>350900</v>
      </c>
    </row>
    <row r="531">
      <c r="A531" s="7" t="s">
        <v>281</v>
      </c>
      <c r="B531" s="7" t="s">
        <v>550</v>
      </c>
      <c r="C531" s="7" t="s">
        <v>559</v>
      </c>
      <c r="D531" s="7" t="s">
        <v>560</v>
      </c>
      <c r="E531" s="7" t="s">
        <v>291</v>
      </c>
      <c r="F531" s="7" t="s">
        <v>99</v>
      </c>
      <c r="G531" s="25">
        <v>620277.78000000003</v>
      </c>
      <c r="H531" s="25">
        <v>620277.78000000003</v>
      </c>
    </row>
    <row r="532">
      <c r="A532" s="7" t="s">
        <v>281</v>
      </c>
      <c r="B532" s="7" t="s">
        <v>550</v>
      </c>
      <c r="C532" s="7" t="s">
        <v>559</v>
      </c>
      <c r="D532" s="7" t="s">
        <v>560</v>
      </c>
      <c r="E532" s="7" t="s">
        <v>292</v>
      </c>
      <c r="F532" s="7" t="s">
        <v>99</v>
      </c>
      <c r="G532" s="25">
        <v>17111.110000000001</v>
      </c>
      <c r="H532" s="25">
        <v>17111.110000000001</v>
      </c>
    </row>
    <row r="533">
      <c r="A533" s="7" t="s">
        <v>281</v>
      </c>
      <c r="B533" s="7" t="s">
        <v>550</v>
      </c>
      <c r="C533" s="7" t="s">
        <v>561</v>
      </c>
      <c r="D533" s="7" t="s">
        <v>562</v>
      </c>
      <c r="E533" s="7" t="s">
        <v>295</v>
      </c>
      <c r="F533" s="7" t="s">
        <v>99</v>
      </c>
      <c r="G533" s="25">
        <v>1631944.4399999999</v>
      </c>
      <c r="H533" s="25">
        <v>1631944.4399999999</v>
      </c>
    </row>
    <row r="534">
      <c r="A534" s="7" t="s">
        <v>281</v>
      </c>
      <c r="B534" s="7" t="s">
        <v>550</v>
      </c>
      <c r="C534" s="7" t="s">
        <v>563</v>
      </c>
      <c r="D534" s="7" t="s">
        <v>564</v>
      </c>
      <c r="E534" s="7" t="s">
        <v>298</v>
      </c>
      <c r="F534" s="7" t="s">
        <v>99</v>
      </c>
      <c r="G534" s="25">
        <v>0.14999999999999999</v>
      </c>
      <c r="H534" s="25">
        <v>0.14999999999999999</v>
      </c>
    </row>
    <row r="535">
      <c r="A535" s="7" t="s">
        <v>281</v>
      </c>
      <c r="B535" s="7" t="s">
        <v>550</v>
      </c>
      <c r="C535" s="7" t="s">
        <v>563</v>
      </c>
      <c r="D535" s="7" t="s">
        <v>564</v>
      </c>
      <c r="E535" s="7" t="s">
        <v>299</v>
      </c>
      <c r="F535" s="7" t="s">
        <v>99</v>
      </c>
      <c r="G535" s="25">
        <v>0.029999999999999999</v>
      </c>
      <c r="H535" s="25">
        <v>0.029999999999999999</v>
      </c>
    </row>
    <row r="536">
      <c r="A536" s="7" t="s">
        <v>281</v>
      </c>
      <c r="B536" s="7" t="s">
        <v>550</v>
      </c>
      <c r="C536" s="7" t="s">
        <v>563</v>
      </c>
      <c r="D536" s="7" t="s">
        <v>564</v>
      </c>
      <c r="E536" s="7" t="s">
        <v>300</v>
      </c>
      <c r="F536" s="7" t="s">
        <v>99</v>
      </c>
      <c r="G536" s="25">
        <v>0.70999999999999996</v>
      </c>
      <c r="H536" s="25">
        <v>0.70999999999999996</v>
      </c>
    </row>
    <row r="537">
      <c r="A537" s="7" t="s">
        <v>281</v>
      </c>
      <c r="B537" s="7" t="s">
        <v>550</v>
      </c>
      <c r="C537" s="7" t="s">
        <v>563</v>
      </c>
      <c r="D537" s="7" t="s">
        <v>564</v>
      </c>
      <c r="E537" s="7" t="s">
        <v>301</v>
      </c>
      <c r="F537" s="7" t="s">
        <v>99</v>
      </c>
      <c r="G537" s="25">
        <v>1.7</v>
      </c>
      <c r="H537" s="25">
        <v>1.7</v>
      </c>
    </row>
    <row r="538">
      <c r="A538" s="7" t="s">
        <v>281</v>
      </c>
      <c r="B538" s="7" t="s">
        <v>550</v>
      </c>
      <c r="C538" s="7" t="s">
        <v>563</v>
      </c>
      <c r="D538" s="7" t="s">
        <v>564</v>
      </c>
      <c r="E538" s="7" t="s">
        <v>302</v>
      </c>
      <c r="F538" s="7" t="s">
        <v>99</v>
      </c>
      <c r="G538" s="25">
        <v>1.0900000000000001</v>
      </c>
      <c r="H538" s="25">
        <v>1.0900000000000001</v>
      </c>
    </row>
    <row r="539">
      <c r="A539" s="7" t="s">
        <v>281</v>
      </c>
      <c r="B539" s="7" t="s">
        <v>550</v>
      </c>
      <c r="C539" s="7" t="s">
        <v>563</v>
      </c>
      <c r="D539" s="7" t="s">
        <v>564</v>
      </c>
      <c r="E539" s="7" t="s">
        <v>303</v>
      </c>
      <c r="F539" s="7" t="s">
        <v>99</v>
      </c>
      <c r="G539" s="25">
        <v>0.22</v>
      </c>
      <c r="H539" s="25">
        <v>0.22</v>
      </c>
    </row>
    <row r="540">
      <c r="A540" s="7" t="s">
        <v>281</v>
      </c>
      <c r="B540" s="7" t="s">
        <v>550</v>
      </c>
      <c r="C540" s="7" t="s">
        <v>563</v>
      </c>
      <c r="D540" s="7" t="s">
        <v>564</v>
      </c>
      <c r="E540" s="7" t="s">
        <v>304</v>
      </c>
      <c r="F540" s="7" t="s">
        <v>99</v>
      </c>
      <c r="G540" s="25">
        <v>0.14999999999999999</v>
      </c>
      <c r="H540" s="25">
        <v>0.14999999999999999</v>
      </c>
    </row>
    <row r="541">
      <c r="A541" s="7" t="s">
        <v>281</v>
      </c>
      <c r="B541" s="7" t="s">
        <v>550</v>
      </c>
      <c r="C541" s="7" t="s">
        <v>563</v>
      </c>
      <c r="D541" s="7" t="s">
        <v>564</v>
      </c>
      <c r="E541" s="7" t="s">
        <v>305</v>
      </c>
      <c r="F541" s="7" t="s">
        <v>99</v>
      </c>
      <c r="G541" s="25">
        <v>35.18</v>
      </c>
      <c r="H541" s="25">
        <v>35.18</v>
      </c>
    </row>
    <row r="542">
      <c r="A542" s="7" t="s">
        <v>281</v>
      </c>
      <c r="B542" s="7" t="s">
        <v>550</v>
      </c>
      <c r="C542" s="7" t="s">
        <v>563</v>
      </c>
      <c r="D542" s="7" t="s">
        <v>564</v>
      </c>
      <c r="E542" s="7" t="s">
        <v>306</v>
      </c>
      <c r="F542" s="7" t="s">
        <v>99</v>
      </c>
      <c r="G542" s="25">
        <v>0.23999999999999999</v>
      </c>
      <c r="H542" s="25">
        <v>0.23999999999999999</v>
      </c>
    </row>
    <row r="543">
      <c r="A543" s="7" t="s">
        <v>281</v>
      </c>
      <c r="B543" s="7" t="s">
        <v>550</v>
      </c>
      <c r="C543" s="7" t="s">
        <v>563</v>
      </c>
      <c r="D543" s="7" t="s">
        <v>564</v>
      </c>
      <c r="E543" s="7" t="s">
        <v>307</v>
      </c>
      <c r="F543" s="7" t="s">
        <v>99</v>
      </c>
      <c r="G543" s="25">
        <v>0.050000000000000003</v>
      </c>
      <c r="H543" s="25">
        <v>0.050000000000000003</v>
      </c>
    </row>
    <row r="544">
      <c r="A544" s="7" t="s">
        <v>281</v>
      </c>
      <c r="B544" s="7" t="s">
        <v>550</v>
      </c>
      <c r="C544" s="7" t="s">
        <v>563</v>
      </c>
      <c r="D544" s="7" t="s">
        <v>564</v>
      </c>
      <c r="E544" s="7" t="s">
        <v>308</v>
      </c>
      <c r="F544" s="7" t="s">
        <v>99</v>
      </c>
      <c r="G544" s="25">
        <v>2.6699999999999999</v>
      </c>
      <c r="H544" s="25">
        <v>2.6699999999999999</v>
      </c>
    </row>
    <row r="545">
      <c r="A545" s="7" t="s">
        <v>281</v>
      </c>
      <c r="B545" s="7" t="s">
        <v>550</v>
      </c>
      <c r="C545" s="7" t="s">
        <v>563</v>
      </c>
      <c r="D545" s="7" t="s">
        <v>564</v>
      </c>
      <c r="E545" s="7" t="s">
        <v>309</v>
      </c>
      <c r="F545" s="7" t="s">
        <v>99</v>
      </c>
      <c r="G545" s="25">
        <v>0.94999999999999996</v>
      </c>
      <c r="H545" s="25">
        <v>0.94999999999999996</v>
      </c>
    </row>
    <row r="546">
      <c r="A546" s="7" t="s">
        <v>281</v>
      </c>
      <c r="B546" s="7" t="s">
        <v>550</v>
      </c>
      <c r="C546" s="7" t="s">
        <v>563</v>
      </c>
      <c r="D546" s="7" t="s">
        <v>564</v>
      </c>
      <c r="E546" s="7" t="s">
        <v>316</v>
      </c>
      <c r="F546" s="7" t="s">
        <v>99</v>
      </c>
      <c r="G546" s="25">
        <v>0.13</v>
      </c>
      <c r="H546" s="25">
        <v>0.13</v>
      </c>
    </row>
    <row r="547">
      <c r="A547" s="7" t="s">
        <v>281</v>
      </c>
      <c r="B547" s="7" t="s">
        <v>550</v>
      </c>
      <c r="C547" s="7" t="s">
        <v>563</v>
      </c>
      <c r="D547" s="7" t="s">
        <v>564</v>
      </c>
      <c r="E547" s="7" t="s">
        <v>317</v>
      </c>
      <c r="F547" s="7" t="s">
        <v>99</v>
      </c>
      <c r="G547" s="25">
        <v>0.22</v>
      </c>
      <c r="H547" s="25">
        <v>0.22</v>
      </c>
    </row>
    <row r="548">
      <c r="A548" s="7" t="s">
        <v>281</v>
      </c>
      <c r="B548" s="7" t="s">
        <v>550</v>
      </c>
      <c r="C548" s="7" t="s">
        <v>563</v>
      </c>
      <c r="D548" s="7" t="s">
        <v>564</v>
      </c>
      <c r="E548" s="7" t="s">
        <v>318</v>
      </c>
      <c r="F548" s="7" t="s">
        <v>99</v>
      </c>
      <c r="G548" s="25">
        <v>0.089999999999999997</v>
      </c>
      <c r="H548" s="25">
        <v>0.089999999999999997</v>
      </c>
    </row>
    <row r="549">
      <c r="A549" s="7" t="s">
        <v>281</v>
      </c>
      <c r="B549" s="7" t="s">
        <v>550</v>
      </c>
      <c r="C549" s="7" t="s">
        <v>563</v>
      </c>
      <c r="D549" s="7" t="s">
        <v>564</v>
      </c>
      <c r="E549" s="7" t="s">
        <v>320</v>
      </c>
      <c r="F549" s="7" t="s">
        <v>99</v>
      </c>
      <c r="G549" s="25">
        <v>0.01</v>
      </c>
      <c r="H549" s="25">
        <v>0.01</v>
      </c>
    </row>
    <row r="550">
      <c r="A550" s="7" t="s">
        <v>281</v>
      </c>
      <c r="B550" s="7" t="s">
        <v>550</v>
      </c>
      <c r="C550" s="7" t="s">
        <v>563</v>
      </c>
      <c r="D550" s="7" t="s">
        <v>564</v>
      </c>
      <c r="E550" s="7" t="s">
        <v>321</v>
      </c>
      <c r="F550" s="7" t="s">
        <v>99</v>
      </c>
      <c r="G550" s="25">
        <v>0.080000000000000002</v>
      </c>
      <c r="H550" s="25">
        <v>0.080000000000000002</v>
      </c>
    </row>
    <row r="551">
      <c r="A551" s="7" t="s">
        <v>281</v>
      </c>
      <c r="B551" s="7" t="s">
        <v>550</v>
      </c>
      <c r="C551" s="7" t="s">
        <v>563</v>
      </c>
      <c r="D551" s="7" t="s">
        <v>564</v>
      </c>
      <c r="E551" s="7" t="s">
        <v>322</v>
      </c>
      <c r="F551" s="7" t="s">
        <v>99</v>
      </c>
      <c r="G551" s="25">
        <v>1.6799999999999999</v>
      </c>
      <c r="H551" s="25">
        <v>1.6799999999999999</v>
      </c>
    </row>
    <row r="552">
      <c r="A552" s="7" t="s">
        <v>281</v>
      </c>
      <c r="B552" s="7" t="s">
        <v>550</v>
      </c>
      <c r="C552" s="7" t="s">
        <v>563</v>
      </c>
      <c r="D552" s="7" t="s">
        <v>564</v>
      </c>
      <c r="E552" s="7" t="s">
        <v>323</v>
      </c>
      <c r="F552" s="7" t="s">
        <v>99</v>
      </c>
      <c r="G552" s="25">
        <v>0.070000000000000007</v>
      </c>
      <c r="H552" s="25">
        <v>0.070000000000000007</v>
      </c>
    </row>
    <row r="553">
      <c r="A553" s="7" t="s">
        <v>281</v>
      </c>
      <c r="B553" s="7" t="s">
        <v>550</v>
      </c>
      <c r="C553" s="7" t="s">
        <v>563</v>
      </c>
      <c r="D553" s="7" t="s">
        <v>564</v>
      </c>
      <c r="E553" s="7" t="s">
        <v>324</v>
      </c>
      <c r="F553" s="7" t="s">
        <v>99</v>
      </c>
      <c r="G553" s="25">
        <v>0.029999999999999999</v>
      </c>
      <c r="H553" s="25">
        <v>0.029999999999999999</v>
      </c>
    </row>
    <row r="554">
      <c r="A554" s="7" t="s">
        <v>281</v>
      </c>
      <c r="B554" s="7" t="s">
        <v>550</v>
      </c>
      <c r="C554" s="7" t="s">
        <v>563</v>
      </c>
      <c r="D554" s="7" t="s">
        <v>564</v>
      </c>
      <c r="E554" s="7" t="s">
        <v>325</v>
      </c>
      <c r="F554" s="7" t="s">
        <v>99</v>
      </c>
      <c r="G554" s="25">
        <v>0.040000000000000001</v>
      </c>
      <c r="H554" s="25">
        <v>0.040000000000000001</v>
      </c>
    </row>
    <row r="555">
      <c r="A555" s="7" t="s">
        <v>281</v>
      </c>
      <c r="B555" s="7" t="s">
        <v>550</v>
      </c>
      <c r="C555" s="7" t="s">
        <v>563</v>
      </c>
      <c r="D555" s="7" t="s">
        <v>564</v>
      </c>
      <c r="E555" s="7" t="s">
        <v>328</v>
      </c>
      <c r="F555" s="7" t="s">
        <v>99</v>
      </c>
      <c r="G555" s="25">
        <v>0.029999999999999999</v>
      </c>
      <c r="H555" s="25">
        <v>0.029999999999999999</v>
      </c>
    </row>
    <row r="556">
      <c r="A556" s="7" t="s">
        <v>281</v>
      </c>
      <c r="B556" s="7" t="s">
        <v>550</v>
      </c>
      <c r="C556" s="7" t="s">
        <v>563</v>
      </c>
      <c r="D556" s="7" t="s">
        <v>564</v>
      </c>
      <c r="E556" s="7" t="s">
        <v>329</v>
      </c>
      <c r="F556" s="7" t="s">
        <v>99</v>
      </c>
      <c r="G556" s="25">
        <v>0.22</v>
      </c>
      <c r="H556" s="25">
        <v>0.22</v>
      </c>
    </row>
    <row r="557">
      <c r="A557" s="7" t="s">
        <v>281</v>
      </c>
      <c r="B557" s="7" t="s">
        <v>550</v>
      </c>
      <c r="C557" s="7" t="s">
        <v>563</v>
      </c>
      <c r="D557" s="7" t="s">
        <v>564</v>
      </c>
      <c r="E557" s="7" t="s">
        <v>330</v>
      </c>
      <c r="F557" s="7" t="s">
        <v>99</v>
      </c>
      <c r="G557" s="25">
        <v>0.63</v>
      </c>
      <c r="H557" s="25">
        <v>0.63</v>
      </c>
    </row>
    <row r="558">
      <c r="A558" s="7" t="s">
        <v>281</v>
      </c>
      <c r="B558" s="7" t="s">
        <v>550</v>
      </c>
      <c r="C558" s="7" t="s">
        <v>563</v>
      </c>
      <c r="D558" s="7" t="s">
        <v>564</v>
      </c>
      <c r="E558" s="7" t="s">
        <v>331</v>
      </c>
      <c r="F558" s="7" t="s">
        <v>99</v>
      </c>
      <c r="G558" s="25">
        <v>0.02</v>
      </c>
      <c r="H558" s="25">
        <v>0.02</v>
      </c>
    </row>
    <row r="559">
      <c r="A559" s="7" t="s">
        <v>281</v>
      </c>
      <c r="B559" s="7" t="s">
        <v>550</v>
      </c>
      <c r="C559" s="7" t="s">
        <v>563</v>
      </c>
      <c r="D559" s="7" t="s">
        <v>564</v>
      </c>
      <c r="E559" s="7" t="s">
        <v>332</v>
      </c>
      <c r="F559" s="7" t="s">
        <v>99</v>
      </c>
      <c r="G559" s="25">
        <v>0.029999999999999999</v>
      </c>
      <c r="H559" s="25">
        <v>0.029999999999999999</v>
      </c>
    </row>
    <row r="560">
      <c r="A560" s="7" t="s">
        <v>281</v>
      </c>
      <c r="B560" s="7" t="s">
        <v>550</v>
      </c>
      <c r="C560" s="7" t="s">
        <v>563</v>
      </c>
      <c r="D560" s="7" t="s">
        <v>564</v>
      </c>
      <c r="E560" s="7" t="s">
        <v>333</v>
      </c>
      <c r="F560" s="7" t="s">
        <v>99</v>
      </c>
      <c r="G560" s="25">
        <v>15.76</v>
      </c>
      <c r="H560" s="25">
        <v>15.76</v>
      </c>
    </row>
    <row r="561">
      <c r="A561" s="7" t="s">
        <v>281</v>
      </c>
      <c r="B561" s="7" t="s">
        <v>550</v>
      </c>
      <c r="C561" s="7" t="s">
        <v>563</v>
      </c>
      <c r="D561" s="7" t="s">
        <v>564</v>
      </c>
      <c r="E561" s="7" t="s">
        <v>335</v>
      </c>
      <c r="F561" s="7" t="s">
        <v>99</v>
      </c>
      <c r="G561" s="25">
        <v>0.089999999999999997</v>
      </c>
      <c r="H561" s="25">
        <v>0.089999999999999997</v>
      </c>
    </row>
    <row r="562">
      <c r="A562" s="7" t="s">
        <v>281</v>
      </c>
      <c r="B562" s="7" t="s">
        <v>550</v>
      </c>
      <c r="C562" s="7" t="s">
        <v>563</v>
      </c>
      <c r="D562" s="7" t="s">
        <v>564</v>
      </c>
      <c r="E562" s="7" t="s">
        <v>336</v>
      </c>
      <c r="F562" s="7" t="s">
        <v>99</v>
      </c>
      <c r="G562" s="25">
        <v>0.16</v>
      </c>
      <c r="H562" s="25">
        <v>0.16</v>
      </c>
    </row>
    <row r="563">
      <c r="A563" s="7" t="s">
        <v>281</v>
      </c>
      <c r="B563" s="7" t="s">
        <v>550</v>
      </c>
      <c r="C563" s="7" t="s">
        <v>563</v>
      </c>
      <c r="D563" s="7" t="s">
        <v>564</v>
      </c>
      <c r="E563" s="7" t="s">
        <v>338</v>
      </c>
      <c r="F563" s="7" t="s">
        <v>99</v>
      </c>
      <c r="G563" s="25">
        <v>9.3399999999999999</v>
      </c>
      <c r="H563" s="25">
        <v>9.3399999999999999</v>
      </c>
    </row>
    <row r="564">
      <c r="A564" s="7" t="s">
        <v>281</v>
      </c>
      <c r="B564" s="7" t="s">
        <v>550</v>
      </c>
      <c r="C564" s="7" t="s">
        <v>563</v>
      </c>
      <c r="D564" s="7" t="s">
        <v>564</v>
      </c>
      <c r="E564" s="7" t="s">
        <v>341</v>
      </c>
      <c r="F564" s="7" t="s">
        <v>99</v>
      </c>
      <c r="G564" s="25">
        <v>38.219999999999999</v>
      </c>
      <c r="H564" s="25">
        <v>38.219999999999999</v>
      </c>
    </row>
    <row r="565">
      <c r="A565" s="7" t="s">
        <v>281</v>
      </c>
      <c r="B565" s="7" t="s">
        <v>550</v>
      </c>
      <c r="C565" s="7" t="s">
        <v>563</v>
      </c>
      <c r="D565" s="7" t="s">
        <v>564</v>
      </c>
      <c r="E565" s="7" t="s">
        <v>342</v>
      </c>
      <c r="F565" s="7" t="s">
        <v>99</v>
      </c>
      <c r="G565" s="25">
        <v>4.8600000000000003</v>
      </c>
      <c r="H565" s="25">
        <v>4.8600000000000003</v>
      </c>
    </row>
    <row r="566">
      <c r="A566" s="7" t="s">
        <v>281</v>
      </c>
      <c r="B566" s="7" t="s">
        <v>550</v>
      </c>
      <c r="C566" s="7" t="s">
        <v>563</v>
      </c>
      <c r="D566" s="7" t="s">
        <v>564</v>
      </c>
      <c r="E566" s="7" t="s">
        <v>344</v>
      </c>
      <c r="F566" s="7" t="s">
        <v>99</v>
      </c>
      <c r="G566" s="25">
        <v>1.0600000000000001</v>
      </c>
      <c r="H566" s="25">
        <v>1.0600000000000001</v>
      </c>
    </row>
    <row r="567">
      <c r="A567" s="7" t="s">
        <v>281</v>
      </c>
      <c r="B567" s="7" t="s">
        <v>550</v>
      </c>
      <c r="C567" s="7" t="s">
        <v>563</v>
      </c>
      <c r="D567" s="7" t="s">
        <v>564</v>
      </c>
      <c r="E567" s="7" t="s">
        <v>346</v>
      </c>
      <c r="F567" s="7" t="s">
        <v>99</v>
      </c>
      <c r="G567" s="25">
        <v>0.35999999999999999</v>
      </c>
      <c r="H567" s="25">
        <v>0.35999999999999999</v>
      </c>
    </row>
    <row r="568">
      <c r="A568" s="7" t="s">
        <v>281</v>
      </c>
      <c r="B568" s="7" t="s">
        <v>550</v>
      </c>
      <c r="C568" s="7" t="s">
        <v>563</v>
      </c>
      <c r="D568" s="7" t="s">
        <v>564</v>
      </c>
      <c r="E568" s="7" t="s">
        <v>352</v>
      </c>
      <c r="F568" s="7" t="s">
        <v>99</v>
      </c>
      <c r="G568" s="25">
        <v>0.11</v>
      </c>
      <c r="H568" s="25">
        <v>0.11</v>
      </c>
    </row>
    <row r="569">
      <c r="A569" s="7" t="s">
        <v>281</v>
      </c>
      <c r="B569" s="7" t="s">
        <v>550</v>
      </c>
      <c r="C569" s="7" t="s">
        <v>563</v>
      </c>
      <c r="D569" s="7" t="s">
        <v>564</v>
      </c>
      <c r="E569" s="7" t="s">
        <v>353</v>
      </c>
      <c r="F569" s="7" t="s">
        <v>99</v>
      </c>
      <c r="G569" s="25">
        <v>0.22</v>
      </c>
      <c r="H569" s="25">
        <v>0.22</v>
      </c>
    </row>
    <row r="570">
      <c r="A570" s="7" t="s">
        <v>281</v>
      </c>
      <c r="B570" s="7" t="s">
        <v>550</v>
      </c>
      <c r="C570" s="7" t="s">
        <v>563</v>
      </c>
      <c r="D570" s="7" t="s">
        <v>564</v>
      </c>
      <c r="E570" s="7" t="s">
        <v>354</v>
      </c>
      <c r="F570" s="7" t="s">
        <v>99</v>
      </c>
      <c r="G570" s="25">
        <v>0.81000000000000005</v>
      </c>
      <c r="H570" s="25">
        <v>0.81000000000000005</v>
      </c>
    </row>
    <row r="571">
      <c r="A571" s="7" t="s">
        <v>281</v>
      </c>
      <c r="B571" s="7" t="s">
        <v>550</v>
      </c>
      <c r="C571" s="7" t="s">
        <v>563</v>
      </c>
      <c r="D571" s="7" t="s">
        <v>564</v>
      </c>
      <c r="E571" s="7" t="s">
        <v>355</v>
      </c>
      <c r="F571" s="7" t="s">
        <v>99</v>
      </c>
      <c r="G571" s="25">
        <v>0.10000000000000001</v>
      </c>
      <c r="H571" s="25">
        <v>0.10000000000000001</v>
      </c>
    </row>
    <row r="572">
      <c r="A572" s="7" t="s">
        <v>281</v>
      </c>
      <c r="B572" s="7" t="s">
        <v>550</v>
      </c>
      <c r="C572" s="7" t="s">
        <v>563</v>
      </c>
      <c r="D572" s="7" t="s">
        <v>564</v>
      </c>
      <c r="E572" s="7" t="s">
        <v>356</v>
      </c>
      <c r="F572" s="7" t="s">
        <v>99</v>
      </c>
      <c r="G572" s="25">
        <v>0.41999999999999998</v>
      </c>
      <c r="H572" s="25">
        <v>0.41999999999999998</v>
      </c>
    </row>
    <row r="573">
      <c r="A573" s="7" t="s">
        <v>281</v>
      </c>
      <c r="B573" s="7" t="s">
        <v>550</v>
      </c>
      <c r="C573" s="7" t="s">
        <v>563</v>
      </c>
      <c r="D573" s="7" t="s">
        <v>564</v>
      </c>
      <c r="E573" s="7" t="s">
        <v>357</v>
      </c>
      <c r="F573" s="7" t="s">
        <v>99</v>
      </c>
      <c r="G573" s="25">
        <v>0.42999999999999999</v>
      </c>
      <c r="H573" s="25">
        <v>0.42999999999999999</v>
      </c>
    </row>
    <row r="574">
      <c r="A574" s="7" t="s">
        <v>281</v>
      </c>
      <c r="B574" s="7" t="s">
        <v>550</v>
      </c>
      <c r="C574" s="7" t="s">
        <v>563</v>
      </c>
      <c r="D574" s="7" t="s">
        <v>564</v>
      </c>
      <c r="E574" s="7" t="s">
        <v>358</v>
      </c>
      <c r="F574" s="7" t="s">
        <v>99</v>
      </c>
      <c r="G574" s="25">
        <v>0.56000000000000005</v>
      </c>
      <c r="H574" s="25">
        <v>0.56000000000000005</v>
      </c>
    </row>
    <row r="575">
      <c r="A575" s="7" t="s">
        <v>281</v>
      </c>
      <c r="B575" s="7" t="s">
        <v>550</v>
      </c>
      <c r="C575" s="7" t="s">
        <v>563</v>
      </c>
      <c r="D575" s="7" t="s">
        <v>564</v>
      </c>
      <c r="E575" s="7" t="s">
        <v>359</v>
      </c>
      <c r="F575" s="7" t="s">
        <v>99</v>
      </c>
      <c r="G575" s="25">
        <v>2.8900000000000001</v>
      </c>
      <c r="H575" s="25">
        <v>2.8900000000000001</v>
      </c>
    </row>
    <row r="576">
      <c r="A576" s="7" t="s">
        <v>281</v>
      </c>
      <c r="B576" s="7" t="s">
        <v>550</v>
      </c>
      <c r="C576" s="7" t="s">
        <v>563</v>
      </c>
      <c r="D576" s="7" t="s">
        <v>564</v>
      </c>
      <c r="E576" s="7" t="s">
        <v>360</v>
      </c>
      <c r="F576" s="7" t="s">
        <v>99</v>
      </c>
      <c r="G576" s="25">
        <v>1.79</v>
      </c>
      <c r="H576" s="25">
        <v>1.79</v>
      </c>
    </row>
    <row r="577">
      <c r="A577" s="7" t="s">
        <v>281</v>
      </c>
      <c r="B577" s="7" t="s">
        <v>550</v>
      </c>
      <c r="C577" s="7" t="s">
        <v>563</v>
      </c>
      <c r="D577" s="7" t="s">
        <v>564</v>
      </c>
      <c r="E577" s="7" t="s">
        <v>362</v>
      </c>
      <c r="F577" s="7" t="s">
        <v>99</v>
      </c>
      <c r="G577" s="25">
        <v>0.01</v>
      </c>
      <c r="H577" s="25">
        <v>0.01</v>
      </c>
    </row>
    <row r="578">
      <c r="A578" s="7" t="s">
        <v>281</v>
      </c>
      <c r="B578" s="7" t="s">
        <v>550</v>
      </c>
      <c r="C578" s="7" t="s">
        <v>563</v>
      </c>
      <c r="D578" s="7" t="s">
        <v>564</v>
      </c>
      <c r="E578" s="7" t="s">
        <v>364</v>
      </c>
      <c r="F578" s="7" t="s">
        <v>99</v>
      </c>
      <c r="G578" s="25">
        <v>0.13</v>
      </c>
      <c r="H578" s="25">
        <v>0.13</v>
      </c>
    </row>
    <row r="579">
      <c r="A579" s="7" t="s">
        <v>281</v>
      </c>
      <c r="B579" s="7" t="s">
        <v>550</v>
      </c>
      <c r="C579" s="7" t="s">
        <v>563</v>
      </c>
      <c r="D579" s="7" t="s">
        <v>564</v>
      </c>
      <c r="E579" s="7" t="s">
        <v>365</v>
      </c>
      <c r="F579" s="7" t="s">
        <v>99</v>
      </c>
      <c r="G579" s="25">
        <v>0.02</v>
      </c>
      <c r="H579" s="25">
        <v>0.02</v>
      </c>
    </row>
    <row r="580">
      <c r="A580" s="7" t="s">
        <v>281</v>
      </c>
      <c r="B580" s="7" t="s">
        <v>550</v>
      </c>
      <c r="C580" s="7" t="s">
        <v>563</v>
      </c>
      <c r="D580" s="7" t="s">
        <v>564</v>
      </c>
      <c r="E580" s="7" t="s">
        <v>366</v>
      </c>
      <c r="F580" s="7" t="s">
        <v>99</v>
      </c>
      <c r="G580" s="25">
        <v>1.1000000000000001</v>
      </c>
      <c r="H580" s="25">
        <v>1.1000000000000001</v>
      </c>
    </row>
    <row r="581">
      <c r="A581" s="7" t="s">
        <v>281</v>
      </c>
      <c r="B581" s="7" t="s">
        <v>550</v>
      </c>
      <c r="C581" s="7" t="s">
        <v>563</v>
      </c>
      <c r="D581" s="7" t="s">
        <v>564</v>
      </c>
      <c r="E581" s="7" t="s">
        <v>367</v>
      </c>
      <c r="F581" s="7" t="s">
        <v>99</v>
      </c>
      <c r="G581" s="25">
        <v>0.11</v>
      </c>
      <c r="H581" s="25">
        <v>0.11</v>
      </c>
    </row>
    <row r="582">
      <c r="A582" s="7" t="s">
        <v>281</v>
      </c>
      <c r="B582" s="7" t="s">
        <v>550</v>
      </c>
      <c r="C582" s="7" t="s">
        <v>563</v>
      </c>
      <c r="D582" s="7" t="s">
        <v>564</v>
      </c>
      <c r="E582" s="7" t="s">
        <v>369</v>
      </c>
      <c r="F582" s="7" t="s">
        <v>99</v>
      </c>
      <c r="G582" s="25">
        <v>0.19</v>
      </c>
      <c r="H582" s="25">
        <v>0.19</v>
      </c>
    </row>
    <row r="583">
      <c r="A583" s="7" t="s">
        <v>281</v>
      </c>
      <c r="B583" s="7" t="s">
        <v>550</v>
      </c>
      <c r="C583" s="7" t="s">
        <v>563</v>
      </c>
      <c r="D583" s="7" t="s">
        <v>564</v>
      </c>
      <c r="E583" s="7" t="s">
        <v>370</v>
      </c>
      <c r="F583" s="7" t="s">
        <v>99</v>
      </c>
      <c r="G583" s="25">
        <v>0.20000000000000001</v>
      </c>
      <c r="H583" s="25">
        <v>0.20000000000000001</v>
      </c>
    </row>
    <row r="584">
      <c r="A584" s="7" t="s">
        <v>281</v>
      </c>
      <c r="B584" s="7" t="s">
        <v>550</v>
      </c>
      <c r="C584" s="7" t="s">
        <v>563</v>
      </c>
      <c r="D584" s="7" t="s">
        <v>564</v>
      </c>
      <c r="E584" s="7" t="s">
        <v>372</v>
      </c>
      <c r="F584" s="7" t="s">
        <v>99</v>
      </c>
      <c r="G584" s="25">
        <v>1.02</v>
      </c>
      <c r="H584" s="25">
        <v>1.02</v>
      </c>
    </row>
    <row r="585">
      <c r="A585" s="7" t="s">
        <v>281</v>
      </c>
      <c r="B585" s="7" t="s">
        <v>550</v>
      </c>
      <c r="C585" s="7" t="s">
        <v>563</v>
      </c>
      <c r="D585" s="7" t="s">
        <v>564</v>
      </c>
      <c r="E585" s="7" t="s">
        <v>374</v>
      </c>
      <c r="F585" s="7" t="s">
        <v>99</v>
      </c>
      <c r="G585" s="25">
        <v>0.77000000000000002</v>
      </c>
      <c r="H585" s="25">
        <v>0.77000000000000002</v>
      </c>
    </row>
    <row r="586">
      <c r="A586" s="7" t="s">
        <v>281</v>
      </c>
      <c r="B586" s="7" t="s">
        <v>550</v>
      </c>
      <c r="C586" s="7" t="s">
        <v>563</v>
      </c>
      <c r="D586" s="7" t="s">
        <v>564</v>
      </c>
      <c r="E586" s="7" t="s">
        <v>375</v>
      </c>
      <c r="F586" s="7" t="s">
        <v>99</v>
      </c>
      <c r="G586" s="25">
        <v>0.13</v>
      </c>
      <c r="H586" s="25">
        <v>0.13</v>
      </c>
    </row>
    <row r="587">
      <c r="A587" s="7" t="s">
        <v>281</v>
      </c>
      <c r="B587" s="7" t="s">
        <v>550</v>
      </c>
      <c r="C587" s="7" t="s">
        <v>563</v>
      </c>
      <c r="D587" s="7" t="s">
        <v>564</v>
      </c>
      <c r="E587" s="7" t="s">
        <v>376</v>
      </c>
      <c r="F587" s="7" t="s">
        <v>99</v>
      </c>
      <c r="G587" s="25">
        <v>1.1599999999999999</v>
      </c>
      <c r="H587" s="25">
        <v>1.1599999999999999</v>
      </c>
    </row>
    <row r="588">
      <c r="A588" s="7" t="s">
        <v>281</v>
      </c>
      <c r="B588" s="7" t="s">
        <v>550</v>
      </c>
      <c r="C588" s="7" t="s">
        <v>563</v>
      </c>
      <c r="D588" s="7" t="s">
        <v>564</v>
      </c>
      <c r="E588" s="7" t="s">
        <v>377</v>
      </c>
      <c r="F588" s="7" t="s">
        <v>99</v>
      </c>
      <c r="G588" s="25">
        <v>0.32000000000000001</v>
      </c>
      <c r="H588" s="25">
        <v>0.32000000000000001</v>
      </c>
    </row>
    <row r="589">
      <c r="A589" s="7" t="s">
        <v>281</v>
      </c>
      <c r="B589" s="7" t="s">
        <v>550</v>
      </c>
      <c r="C589" s="7" t="s">
        <v>563</v>
      </c>
      <c r="D589" s="7" t="s">
        <v>564</v>
      </c>
      <c r="E589" s="7" t="s">
        <v>378</v>
      </c>
      <c r="F589" s="7" t="s">
        <v>99</v>
      </c>
      <c r="G589" s="25">
        <v>1.1299999999999999</v>
      </c>
      <c r="H589" s="25">
        <v>1.1299999999999999</v>
      </c>
    </row>
    <row r="590">
      <c r="A590" s="7" t="s">
        <v>281</v>
      </c>
      <c r="B590" s="7" t="s">
        <v>550</v>
      </c>
      <c r="C590" s="7" t="s">
        <v>563</v>
      </c>
      <c r="D590" s="7" t="s">
        <v>564</v>
      </c>
      <c r="E590" s="7" t="s">
        <v>379</v>
      </c>
      <c r="F590" s="7" t="s">
        <v>99</v>
      </c>
      <c r="G590" s="25">
        <v>0.089999999999999997</v>
      </c>
      <c r="H590" s="25">
        <v>0.089999999999999997</v>
      </c>
    </row>
    <row r="591">
      <c r="A591" s="7" t="s">
        <v>281</v>
      </c>
      <c r="B591" s="7" t="s">
        <v>550</v>
      </c>
      <c r="C591" s="7" t="s">
        <v>563</v>
      </c>
      <c r="D591" s="7" t="s">
        <v>564</v>
      </c>
      <c r="E591" s="7" t="s">
        <v>380</v>
      </c>
      <c r="F591" s="7" t="s">
        <v>99</v>
      </c>
      <c r="G591" s="25">
        <v>0.17999999999999999</v>
      </c>
      <c r="H591" s="25">
        <v>0.17999999999999999</v>
      </c>
    </row>
    <row r="592">
      <c r="A592" s="7" t="s">
        <v>281</v>
      </c>
      <c r="B592" s="7" t="s">
        <v>550</v>
      </c>
      <c r="C592" s="7" t="s">
        <v>563</v>
      </c>
      <c r="D592" s="7" t="s">
        <v>564</v>
      </c>
      <c r="E592" s="7" t="s">
        <v>381</v>
      </c>
      <c r="F592" s="7" t="s">
        <v>99</v>
      </c>
      <c r="G592" s="25">
        <v>0.53000000000000003</v>
      </c>
      <c r="H592" s="25">
        <v>0.53000000000000003</v>
      </c>
    </row>
    <row r="593">
      <c r="A593" s="7" t="s">
        <v>281</v>
      </c>
      <c r="B593" s="7" t="s">
        <v>550</v>
      </c>
      <c r="C593" s="7" t="s">
        <v>565</v>
      </c>
      <c r="D593" s="7" t="s">
        <v>566</v>
      </c>
      <c r="E593" s="7" t="s">
        <v>425</v>
      </c>
      <c r="F593" s="7" t="s">
        <v>99</v>
      </c>
      <c r="G593" s="25">
        <v>43888.889999999999</v>
      </c>
      <c r="H593" s="25">
        <v>43888.889999999999</v>
      </c>
    </row>
    <row r="594">
      <c r="A594" s="7" t="s">
        <v>281</v>
      </c>
      <c r="B594" s="7" t="s">
        <v>550</v>
      </c>
      <c r="C594" s="7" t="s">
        <v>567</v>
      </c>
      <c r="D594" s="7" t="s">
        <v>568</v>
      </c>
      <c r="E594" s="7" t="s">
        <v>429</v>
      </c>
      <c r="F594" s="7" t="s">
        <v>14</v>
      </c>
      <c r="G594" s="25">
        <v>26680.549999999999</v>
      </c>
      <c r="H594" s="25">
        <v>25175.0802</v>
      </c>
    </row>
    <row r="595">
      <c r="A595" s="7" t="s">
        <v>281</v>
      </c>
      <c r="B595" s="7" t="s">
        <v>550</v>
      </c>
      <c r="C595" s="7" t="s">
        <v>557</v>
      </c>
      <c r="D595" s="7" t="s">
        <v>558</v>
      </c>
      <c r="E595" s="7" t="s">
        <v>430</v>
      </c>
      <c r="F595" s="7" t="s">
        <v>15</v>
      </c>
      <c r="G595" s="25">
        <v>517166.65999999997</v>
      </c>
      <c r="H595" s="25">
        <v>67000.916400000002</v>
      </c>
    </row>
    <row r="596">
      <c r="A596" s="7" t="s">
        <v>281</v>
      </c>
      <c r="B596" s="7" t="s">
        <v>550</v>
      </c>
      <c r="C596" s="7" t="s">
        <v>557</v>
      </c>
      <c r="D596" s="7" t="s">
        <v>558</v>
      </c>
      <c r="E596" s="7" t="s">
        <v>431</v>
      </c>
      <c r="F596" s="7" t="s">
        <v>15</v>
      </c>
      <c r="G596" s="25">
        <v>141000</v>
      </c>
      <c r="H596" s="25">
        <v>18267.088599999999</v>
      </c>
    </row>
    <row r="597">
      <c r="A597" s="7" t="s">
        <v>281</v>
      </c>
      <c r="B597" s="7" t="s">
        <v>550</v>
      </c>
      <c r="C597" s="7" t="s">
        <v>557</v>
      </c>
      <c r="D597" s="7" t="s">
        <v>558</v>
      </c>
      <c r="E597" s="7" t="s">
        <v>432</v>
      </c>
      <c r="F597" s="7" t="s">
        <v>15</v>
      </c>
      <c r="G597" s="25">
        <v>241944.44</v>
      </c>
      <c r="H597" s="25">
        <v>31344.826400000002</v>
      </c>
    </row>
    <row r="598">
      <c r="A598" s="7" t="s">
        <v>281</v>
      </c>
      <c r="B598" s="7" t="s">
        <v>550</v>
      </c>
      <c r="C598" s="7" t="s">
        <v>557</v>
      </c>
      <c r="D598" s="7" t="s">
        <v>558</v>
      </c>
      <c r="E598" s="7" t="s">
        <v>433</v>
      </c>
      <c r="F598" s="7" t="s">
        <v>15</v>
      </c>
      <c r="G598" s="25">
        <v>291055.56</v>
      </c>
      <c r="H598" s="25">
        <v>37707.359600000003</v>
      </c>
    </row>
    <row r="599">
      <c r="A599" s="7" t="s">
        <v>281</v>
      </c>
      <c r="B599" s="7" t="s">
        <v>550</v>
      </c>
      <c r="C599" s="7" t="s">
        <v>557</v>
      </c>
      <c r="D599" s="7" t="s">
        <v>558</v>
      </c>
      <c r="E599" s="7" t="s">
        <v>434</v>
      </c>
      <c r="F599" s="7" t="s">
        <v>15</v>
      </c>
      <c r="G599" s="25">
        <v>1100000</v>
      </c>
      <c r="H599" s="25">
        <v>142509.20199999999</v>
      </c>
    </row>
    <row r="600">
      <c r="A600" s="7" t="s">
        <v>281</v>
      </c>
      <c r="B600" s="7" t="s">
        <v>550</v>
      </c>
      <c r="C600" s="7" t="s">
        <v>557</v>
      </c>
      <c r="D600" s="7" t="s">
        <v>558</v>
      </c>
      <c r="E600" s="7" t="s">
        <v>435</v>
      </c>
      <c r="F600" s="7" t="s">
        <v>15</v>
      </c>
      <c r="G600" s="25">
        <v>23000</v>
      </c>
      <c r="H600" s="25">
        <v>2979.7379000000001</v>
      </c>
    </row>
    <row r="601">
      <c r="A601" s="7" t="s">
        <v>281</v>
      </c>
      <c r="B601" s="7" t="s">
        <v>550</v>
      </c>
      <c r="C601" s="7" t="s">
        <v>557</v>
      </c>
      <c r="D601" s="7" t="s">
        <v>558</v>
      </c>
      <c r="E601" s="7" t="s">
        <v>436</v>
      </c>
      <c r="F601" s="7" t="s">
        <v>14</v>
      </c>
      <c r="G601" s="25">
        <v>95833.339999999997</v>
      </c>
      <c r="H601" s="25">
        <v>90425.872900000002</v>
      </c>
    </row>
    <row r="602">
      <c r="A602" s="7" t="s">
        <v>281</v>
      </c>
      <c r="B602" s="7" t="s">
        <v>550</v>
      </c>
      <c r="C602" s="7" t="s">
        <v>557</v>
      </c>
      <c r="D602" s="7" t="s">
        <v>558</v>
      </c>
      <c r="E602" s="7" t="s">
        <v>437</v>
      </c>
      <c r="F602" s="7" t="s">
        <v>14</v>
      </c>
      <c r="G602" s="25">
        <v>91041.669999999998</v>
      </c>
      <c r="H602" s="25">
        <v>85904.576400000005</v>
      </c>
    </row>
    <row r="603">
      <c r="A603" s="7" t="s">
        <v>281</v>
      </c>
      <c r="B603" s="7" t="s">
        <v>550</v>
      </c>
      <c r="C603" s="7" t="s">
        <v>557</v>
      </c>
      <c r="D603" s="7" t="s">
        <v>558</v>
      </c>
      <c r="E603" s="7" t="s">
        <v>438</v>
      </c>
      <c r="F603" s="7" t="s">
        <v>14</v>
      </c>
      <c r="G603" s="25">
        <v>47500</v>
      </c>
      <c r="H603" s="25">
        <v>44819.777399999999</v>
      </c>
    </row>
    <row r="604">
      <c r="A604" s="7" t="s">
        <v>281</v>
      </c>
      <c r="B604" s="7" t="s">
        <v>550</v>
      </c>
      <c r="C604" s="7" t="s">
        <v>557</v>
      </c>
      <c r="D604" s="7" t="s">
        <v>558</v>
      </c>
      <c r="E604" s="7" t="s">
        <v>439</v>
      </c>
      <c r="F604" s="7" t="s">
        <v>15</v>
      </c>
      <c r="G604" s="25">
        <v>1140416.6699999999</v>
      </c>
      <c r="H604" s="25">
        <v>147745.33600000001</v>
      </c>
    </row>
    <row r="605">
      <c r="A605" s="7" t="s">
        <v>281</v>
      </c>
      <c r="B605" s="7" t="s">
        <v>550</v>
      </c>
      <c r="C605" s="7" t="s">
        <v>563</v>
      </c>
      <c r="D605" s="7" t="s">
        <v>564</v>
      </c>
      <c r="E605" s="7" t="s">
        <v>383</v>
      </c>
      <c r="F605" s="7" t="s">
        <v>99</v>
      </c>
      <c r="G605" s="25">
        <v>0.23999999999999999</v>
      </c>
      <c r="H605" s="25">
        <v>0.23999999999999999</v>
      </c>
    </row>
    <row r="606">
      <c r="A606" s="7" t="s">
        <v>281</v>
      </c>
      <c r="B606" s="7" t="s">
        <v>550</v>
      </c>
      <c r="C606" s="7" t="s">
        <v>563</v>
      </c>
      <c r="D606" s="7" t="s">
        <v>564</v>
      </c>
      <c r="E606" s="7" t="s">
        <v>384</v>
      </c>
      <c r="F606" s="7" t="s">
        <v>99</v>
      </c>
      <c r="G606" s="25">
        <v>0.45000000000000001</v>
      </c>
      <c r="H606" s="25">
        <v>0.45000000000000001</v>
      </c>
    </row>
    <row r="607">
      <c r="A607" s="7" t="s">
        <v>281</v>
      </c>
      <c r="B607" s="7" t="s">
        <v>550</v>
      </c>
      <c r="C607" s="7" t="s">
        <v>563</v>
      </c>
      <c r="D607" s="7" t="s">
        <v>564</v>
      </c>
      <c r="E607" s="7" t="s">
        <v>386</v>
      </c>
      <c r="F607" s="7" t="s">
        <v>99</v>
      </c>
      <c r="G607" s="25">
        <v>0.11</v>
      </c>
      <c r="H607" s="25">
        <v>0.11</v>
      </c>
    </row>
    <row r="608">
      <c r="A608" s="7" t="s">
        <v>281</v>
      </c>
      <c r="B608" s="7" t="s">
        <v>550</v>
      </c>
      <c r="C608" s="7" t="s">
        <v>563</v>
      </c>
      <c r="D608" s="7" t="s">
        <v>564</v>
      </c>
      <c r="E608" s="7" t="s">
        <v>387</v>
      </c>
      <c r="F608" s="7" t="s">
        <v>99</v>
      </c>
      <c r="G608" s="25">
        <v>0.88</v>
      </c>
      <c r="H608" s="25">
        <v>0.88</v>
      </c>
    </row>
    <row r="609">
      <c r="A609" s="7" t="s">
        <v>281</v>
      </c>
      <c r="B609" s="7" t="s">
        <v>550</v>
      </c>
      <c r="C609" s="7" t="s">
        <v>563</v>
      </c>
      <c r="D609" s="7" t="s">
        <v>564</v>
      </c>
      <c r="E609" s="7" t="s">
        <v>388</v>
      </c>
      <c r="F609" s="7" t="s">
        <v>99</v>
      </c>
      <c r="G609" s="25">
        <v>0.11</v>
      </c>
      <c r="H609" s="25">
        <v>0.11</v>
      </c>
    </row>
    <row r="610">
      <c r="A610" s="7" t="s">
        <v>281</v>
      </c>
      <c r="B610" s="7" t="s">
        <v>550</v>
      </c>
      <c r="C610" s="7" t="s">
        <v>563</v>
      </c>
      <c r="D610" s="7" t="s">
        <v>564</v>
      </c>
      <c r="E610" s="7" t="s">
        <v>389</v>
      </c>
      <c r="F610" s="7" t="s">
        <v>99</v>
      </c>
      <c r="G610" s="25">
        <v>0.44</v>
      </c>
      <c r="H610" s="25">
        <v>0.44</v>
      </c>
    </row>
    <row r="611">
      <c r="A611" s="7" t="s">
        <v>281</v>
      </c>
      <c r="B611" s="7" t="s">
        <v>550</v>
      </c>
      <c r="C611" s="7" t="s">
        <v>563</v>
      </c>
      <c r="D611" s="7" t="s">
        <v>564</v>
      </c>
      <c r="E611" s="7" t="s">
        <v>391</v>
      </c>
      <c r="F611" s="7" t="s">
        <v>99</v>
      </c>
      <c r="G611" s="25">
        <v>0.089999999999999997</v>
      </c>
      <c r="H611" s="25">
        <v>0.089999999999999997</v>
      </c>
    </row>
    <row r="612">
      <c r="A612" s="7" t="s">
        <v>281</v>
      </c>
      <c r="B612" s="7" t="s">
        <v>550</v>
      </c>
      <c r="C612" s="7" t="s">
        <v>563</v>
      </c>
      <c r="D612" s="7" t="s">
        <v>564</v>
      </c>
      <c r="E612" s="7" t="s">
        <v>392</v>
      </c>
      <c r="F612" s="7" t="s">
        <v>99</v>
      </c>
      <c r="G612" s="25">
        <v>0.80000000000000004</v>
      </c>
      <c r="H612" s="25">
        <v>0.80000000000000004</v>
      </c>
    </row>
    <row r="613">
      <c r="A613" s="7" t="s">
        <v>281</v>
      </c>
      <c r="B613" s="7" t="s">
        <v>550</v>
      </c>
      <c r="C613" s="7" t="s">
        <v>563</v>
      </c>
      <c r="D613" s="7" t="s">
        <v>564</v>
      </c>
      <c r="E613" s="7" t="s">
        <v>393</v>
      </c>
      <c r="F613" s="7" t="s">
        <v>99</v>
      </c>
      <c r="G613" s="25">
        <v>0.23000000000000001</v>
      </c>
      <c r="H613" s="25">
        <v>0.23000000000000001</v>
      </c>
    </row>
    <row r="614">
      <c r="A614" s="7" t="s">
        <v>281</v>
      </c>
      <c r="B614" s="7" t="s">
        <v>550</v>
      </c>
      <c r="C614" s="7" t="s">
        <v>563</v>
      </c>
      <c r="D614" s="7" t="s">
        <v>564</v>
      </c>
      <c r="E614" s="7" t="s">
        <v>395</v>
      </c>
      <c r="F614" s="7" t="s">
        <v>99</v>
      </c>
      <c r="G614" s="25">
        <v>0.23999999999999999</v>
      </c>
      <c r="H614" s="25">
        <v>0.23999999999999999</v>
      </c>
    </row>
    <row r="615">
      <c r="A615" s="7" t="s">
        <v>281</v>
      </c>
      <c r="B615" s="7" t="s">
        <v>550</v>
      </c>
      <c r="C615" s="7" t="s">
        <v>563</v>
      </c>
      <c r="D615" s="7" t="s">
        <v>564</v>
      </c>
      <c r="E615" s="7" t="s">
        <v>396</v>
      </c>
      <c r="F615" s="7" t="s">
        <v>99</v>
      </c>
      <c r="G615" s="25">
        <v>0.070000000000000007</v>
      </c>
      <c r="H615" s="25">
        <v>0.070000000000000007</v>
      </c>
    </row>
    <row r="616">
      <c r="A616" s="7" t="s">
        <v>281</v>
      </c>
      <c r="B616" s="7" t="s">
        <v>550</v>
      </c>
      <c r="C616" s="7" t="s">
        <v>563</v>
      </c>
      <c r="D616" s="7" t="s">
        <v>564</v>
      </c>
      <c r="E616" s="7" t="s">
        <v>399</v>
      </c>
      <c r="F616" s="7" t="s">
        <v>99</v>
      </c>
      <c r="G616" s="25">
        <v>0.089999999999999997</v>
      </c>
      <c r="H616" s="25">
        <v>0.089999999999999997</v>
      </c>
    </row>
    <row r="617">
      <c r="A617" s="7" t="s">
        <v>281</v>
      </c>
      <c r="B617" s="7" t="s">
        <v>550</v>
      </c>
      <c r="C617" s="7" t="s">
        <v>563</v>
      </c>
      <c r="D617" s="7" t="s">
        <v>564</v>
      </c>
      <c r="E617" s="7" t="s">
        <v>401</v>
      </c>
      <c r="F617" s="7" t="s">
        <v>99</v>
      </c>
      <c r="G617" s="25">
        <v>1.8799999999999999</v>
      </c>
      <c r="H617" s="25">
        <v>1.8799999999999999</v>
      </c>
    </row>
    <row r="618">
      <c r="A618" s="7" t="s">
        <v>281</v>
      </c>
      <c r="B618" s="7" t="s">
        <v>550</v>
      </c>
      <c r="C618" s="7" t="s">
        <v>563</v>
      </c>
      <c r="D618" s="7" t="s">
        <v>564</v>
      </c>
      <c r="E618" s="7" t="s">
        <v>402</v>
      </c>
      <c r="F618" s="7" t="s">
        <v>99</v>
      </c>
      <c r="G618" s="25">
        <v>0.070000000000000007</v>
      </c>
      <c r="H618" s="25">
        <v>0.070000000000000007</v>
      </c>
    </row>
    <row r="619">
      <c r="A619" s="7" t="s">
        <v>281</v>
      </c>
      <c r="B619" s="7" t="s">
        <v>550</v>
      </c>
      <c r="C619" s="7" t="s">
        <v>563</v>
      </c>
      <c r="D619" s="7" t="s">
        <v>564</v>
      </c>
      <c r="E619" s="7" t="s">
        <v>403</v>
      </c>
      <c r="F619" s="7" t="s">
        <v>99</v>
      </c>
      <c r="G619" s="25">
        <v>0.02</v>
      </c>
      <c r="H619" s="25">
        <v>0.02</v>
      </c>
    </row>
    <row r="620">
      <c r="A620" s="7" t="s">
        <v>281</v>
      </c>
      <c r="B620" s="7" t="s">
        <v>550</v>
      </c>
      <c r="C620" s="7" t="s">
        <v>563</v>
      </c>
      <c r="D620" s="7" t="s">
        <v>564</v>
      </c>
      <c r="E620" s="7" t="s">
        <v>406</v>
      </c>
      <c r="F620" s="7" t="s">
        <v>99</v>
      </c>
      <c r="G620" s="25">
        <v>0.02</v>
      </c>
      <c r="H620" s="25">
        <v>0.02</v>
      </c>
    </row>
    <row r="621">
      <c r="A621" s="7" t="s">
        <v>281</v>
      </c>
      <c r="B621" s="7" t="s">
        <v>550</v>
      </c>
      <c r="C621" s="7" t="s">
        <v>563</v>
      </c>
      <c r="D621" s="7" t="s">
        <v>564</v>
      </c>
      <c r="E621" s="7" t="s">
        <v>407</v>
      </c>
      <c r="F621" s="7" t="s">
        <v>99</v>
      </c>
      <c r="G621" s="25">
        <v>0.070000000000000007</v>
      </c>
      <c r="H621" s="25">
        <v>0.070000000000000007</v>
      </c>
    </row>
    <row r="622">
      <c r="A622" s="7" t="s">
        <v>281</v>
      </c>
      <c r="B622" s="7" t="s">
        <v>550</v>
      </c>
      <c r="C622" s="7" t="s">
        <v>563</v>
      </c>
      <c r="D622" s="7" t="s">
        <v>564</v>
      </c>
      <c r="E622" s="7" t="s">
        <v>408</v>
      </c>
      <c r="F622" s="7" t="s">
        <v>99</v>
      </c>
      <c r="G622" s="25">
        <v>0.01</v>
      </c>
      <c r="H622" s="25">
        <v>0.01</v>
      </c>
    </row>
    <row r="623">
      <c r="A623" s="7" t="s">
        <v>281</v>
      </c>
      <c r="B623" s="7" t="s">
        <v>550</v>
      </c>
      <c r="C623" s="7" t="s">
        <v>563</v>
      </c>
      <c r="D623" s="7" t="s">
        <v>564</v>
      </c>
      <c r="E623" s="7" t="s">
        <v>409</v>
      </c>
      <c r="F623" s="7" t="s">
        <v>99</v>
      </c>
      <c r="G623" s="25">
        <v>0.01</v>
      </c>
      <c r="H623" s="25">
        <v>0.01</v>
      </c>
    </row>
    <row r="624">
      <c r="A624" s="7" t="s">
        <v>281</v>
      </c>
      <c r="B624" s="7" t="s">
        <v>550</v>
      </c>
      <c r="C624" s="7" t="s">
        <v>563</v>
      </c>
      <c r="D624" s="7" t="s">
        <v>564</v>
      </c>
      <c r="E624" s="7" t="s">
        <v>410</v>
      </c>
      <c r="F624" s="7" t="s">
        <v>99</v>
      </c>
      <c r="G624" s="25">
        <v>0.029999999999999999</v>
      </c>
      <c r="H624" s="25">
        <v>0.029999999999999999</v>
      </c>
    </row>
    <row r="625">
      <c r="A625" s="7" t="s">
        <v>281</v>
      </c>
      <c r="B625" s="7" t="s">
        <v>550</v>
      </c>
      <c r="C625" s="7" t="s">
        <v>563</v>
      </c>
      <c r="D625" s="7" t="s">
        <v>564</v>
      </c>
      <c r="E625" s="7" t="s">
        <v>411</v>
      </c>
      <c r="F625" s="7" t="s">
        <v>99</v>
      </c>
      <c r="G625" s="25">
        <v>0.57999999999999996</v>
      </c>
      <c r="H625" s="25">
        <v>0.57999999999999996</v>
      </c>
    </row>
    <row r="626">
      <c r="A626" s="7" t="s">
        <v>281</v>
      </c>
      <c r="B626" s="7" t="s">
        <v>550</v>
      </c>
      <c r="C626" s="7" t="s">
        <v>563</v>
      </c>
      <c r="D626" s="7" t="s">
        <v>564</v>
      </c>
      <c r="E626" s="7" t="s">
        <v>413</v>
      </c>
      <c r="F626" s="7" t="s">
        <v>99</v>
      </c>
      <c r="G626" s="25">
        <v>0.070000000000000007</v>
      </c>
      <c r="H626" s="25">
        <v>0.070000000000000007</v>
      </c>
    </row>
    <row r="627">
      <c r="A627" s="7" t="s">
        <v>281</v>
      </c>
      <c r="B627" s="7" t="s">
        <v>550</v>
      </c>
      <c r="C627" s="7" t="s">
        <v>563</v>
      </c>
      <c r="D627" s="7" t="s">
        <v>564</v>
      </c>
      <c r="E627" s="7" t="s">
        <v>415</v>
      </c>
      <c r="F627" s="7" t="s">
        <v>99</v>
      </c>
      <c r="G627" s="25">
        <v>0.02</v>
      </c>
      <c r="H627" s="25">
        <v>0.02</v>
      </c>
    </row>
    <row r="628">
      <c r="A628" s="7" t="s">
        <v>281</v>
      </c>
      <c r="B628" s="7" t="s">
        <v>550</v>
      </c>
      <c r="C628" s="7" t="s">
        <v>563</v>
      </c>
      <c r="D628" s="7" t="s">
        <v>564</v>
      </c>
      <c r="E628" s="7" t="s">
        <v>418</v>
      </c>
      <c r="F628" s="7" t="s">
        <v>99</v>
      </c>
      <c r="G628" s="25">
        <v>0.01</v>
      </c>
      <c r="H628" s="25">
        <v>0.01</v>
      </c>
    </row>
    <row r="629">
      <c r="A629" s="7" t="s">
        <v>281</v>
      </c>
      <c r="B629" s="7" t="s">
        <v>550</v>
      </c>
      <c r="C629" s="7" t="s">
        <v>563</v>
      </c>
      <c r="D629" s="7" t="s">
        <v>564</v>
      </c>
      <c r="E629" s="7" t="s">
        <v>419</v>
      </c>
      <c r="F629" s="7" t="s">
        <v>99</v>
      </c>
      <c r="G629" s="25">
        <v>0.10000000000000001</v>
      </c>
      <c r="H629" s="25">
        <v>0.10000000000000001</v>
      </c>
    </row>
    <row r="630">
      <c r="A630" s="7" t="s">
        <v>281</v>
      </c>
      <c r="B630" s="7" t="s">
        <v>550</v>
      </c>
      <c r="C630" s="7" t="s">
        <v>563</v>
      </c>
      <c r="D630" s="7" t="s">
        <v>564</v>
      </c>
      <c r="E630" s="7" t="s">
        <v>420</v>
      </c>
      <c r="F630" s="7" t="s">
        <v>99</v>
      </c>
      <c r="G630" s="25">
        <v>3.4900000000000002</v>
      </c>
      <c r="H630" s="25">
        <v>3.4900000000000002</v>
      </c>
    </row>
    <row r="631">
      <c r="A631" s="7" t="s">
        <v>281</v>
      </c>
      <c r="B631" s="7" t="s">
        <v>550</v>
      </c>
      <c r="C631" s="7" t="s">
        <v>569</v>
      </c>
      <c r="D631" s="7" t="s">
        <v>570</v>
      </c>
      <c r="E631" s="7" t="s">
        <v>461</v>
      </c>
      <c r="F631" s="7" t="s">
        <v>99</v>
      </c>
      <c r="G631" s="25">
        <v>4.5</v>
      </c>
      <c r="H631" s="25">
        <v>4.5</v>
      </c>
    </row>
    <row r="632">
      <c r="A632" s="7" t="s">
        <v>281</v>
      </c>
      <c r="B632" s="7" t="s">
        <v>550</v>
      </c>
      <c r="C632" s="7" t="s">
        <v>569</v>
      </c>
      <c r="D632" s="7" t="s">
        <v>570</v>
      </c>
      <c r="E632" s="7" t="s">
        <v>462</v>
      </c>
      <c r="F632" s="7" t="s">
        <v>99</v>
      </c>
      <c r="G632" s="25">
        <v>477.08999999999998</v>
      </c>
      <c r="H632" s="25">
        <v>477.08999999999998</v>
      </c>
    </row>
    <row r="633">
      <c r="A633" s="7" t="s">
        <v>281</v>
      </c>
      <c r="B633" s="7" t="s">
        <v>550</v>
      </c>
      <c r="C633" s="7" t="s">
        <v>569</v>
      </c>
      <c r="D633" s="7" t="s">
        <v>570</v>
      </c>
      <c r="E633" s="7" t="s">
        <v>463</v>
      </c>
      <c r="F633" s="7" t="s">
        <v>99</v>
      </c>
      <c r="G633" s="25">
        <v>14.029999999999999</v>
      </c>
      <c r="H633" s="25">
        <v>14.029999999999999</v>
      </c>
    </row>
    <row r="634">
      <c r="A634" s="7" t="s">
        <v>281</v>
      </c>
      <c r="B634" s="7" t="s">
        <v>550</v>
      </c>
      <c r="C634" s="7" t="s">
        <v>569</v>
      </c>
      <c r="D634" s="7" t="s">
        <v>570</v>
      </c>
      <c r="E634" s="7" t="s">
        <v>464</v>
      </c>
      <c r="F634" s="7" t="s">
        <v>99</v>
      </c>
      <c r="G634" s="25">
        <v>0.059999999999999998</v>
      </c>
      <c r="H634" s="25">
        <v>0.059999999999999998</v>
      </c>
    </row>
    <row r="635">
      <c r="A635" s="7" t="s">
        <v>281</v>
      </c>
      <c r="B635" s="7" t="s">
        <v>550</v>
      </c>
      <c r="C635" s="7" t="s">
        <v>569</v>
      </c>
      <c r="D635" s="7" t="s">
        <v>570</v>
      </c>
      <c r="E635" s="7" t="s">
        <v>465</v>
      </c>
      <c r="F635" s="7" t="s">
        <v>99</v>
      </c>
      <c r="G635" s="25">
        <v>7.4699999999999998</v>
      </c>
      <c r="H635" s="25">
        <v>7.4699999999999998</v>
      </c>
    </row>
    <row r="636">
      <c r="A636" s="7" t="s">
        <v>281</v>
      </c>
      <c r="B636" s="7" t="s">
        <v>550</v>
      </c>
      <c r="C636" s="7" t="s">
        <v>569</v>
      </c>
      <c r="D636" s="7" t="s">
        <v>570</v>
      </c>
      <c r="E636" s="7" t="s">
        <v>466</v>
      </c>
      <c r="F636" s="7" t="s">
        <v>99</v>
      </c>
      <c r="G636" s="25">
        <v>5.4800000000000004</v>
      </c>
      <c r="H636" s="25">
        <v>5.4800000000000004</v>
      </c>
    </row>
    <row r="637">
      <c r="A637" s="7" t="s">
        <v>281</v>
      </c>
      <c r="B637" s="7" t="s">
        <v>550</v>
      </c>
      <c r="C637" s="7" t="s">
        <v>569</v>
      </c>
      <c r="D637" s="7" t="s">
        <v>570</v>
      </c>
      <c r="E637" s="7" t="s">
        <v>467</v>
      </c>
      <c r="F637" s="7" t="s">
        <v>99</v>
      </c>
      <c r="G637" s="25">
        <v>5.3300000000000001</v>
      </c>
      <c r="H637" s="25">
        <v>5.3300000000000001</v>
      </c>
    </row>
    <row r="638">
      <c r="A638" s="7" t="s">
        <v>281</v>
      </c>
      <c r="B638" s="7" t="s">
        <v>550</v>
      </c>
      <c r="C638" s="7" t="s">
        <v>557</v>
      </c>
      <c r="D638" s="7" t="s">
        <v>558</v>
      </c>
      <c r="E638" s="7" t="s">
        <v>440</v>
      </c>
      <c r="F638" s="7" t="s">
        <v>99</v>
      </c>
      <c r="G638" s="25">
        <v>500430.56</v>
      </c>
      <c r="H638" s="25">
        <v>500430.56</v>
      </c>
    </row>
    <row r="639">
      <c r="A639" s="7" t="s">
        <v>281</v>
      </c>
      <c r="B639" s="7" t="s">
        <v>550</v>
      </c>
      <c r="C639" s="7" t="s">
        <v>557</v>
      </c>
      <c r="D639" s="7" t="s">
        <v>558</v>
      </c>
      <c r="E639" s="7" t="s">
        <v>441</v>
      </c>
      <c r="F639" s="7" t="s">
        <v>15</v>
      </c>
      <c r="G639" s="25">
        <v>202316.66</v>
      </c>
      <c r="H639" s="25">
        <v>26210.896199999999</v>
      </c>
    </row>
    <row r="640">
      <c r="A640" s="7" t="s">
        <v>281</v>
      </c>
      <c r="B640" s="7" t="s">
        <v>550</v>
      </c>
      <c r="C640" s="7" t="s">
        <v>557</v>
      </c>
      <c r="D640" s="7" t="s">
        <v>558</v>
      </c>
      <c r="E640" s="7" t="s">
        <v>442</v>
      </c>
      <c r="F640" s="7" t="s">
        <v>15</v>
      </c>
      <c r="G640" s="25">
        <v>848888.89000000001</v>
      </c>
      <c r="H640" s="25">
        <v>109976.7985</v>
      </c>
    </row>
    <row r="641">
      <c r="A641" s="7" t="s">
        <v>281</v>
      </c>
      <c r="B641" s="7" t="s">
        <v>550</v>
      </c>
      <c r="C641" s="7" t="s">
        <v>557</v>
      </c>
      <c r="D641" s="7" t="s">
        <v>558</v>
      </c>
      <c r="E641" s="7" t="s">
        <v>443</v>
      </c>
      <c r="F641" s="7" t="s">
        <v>15</v>
      </c>
      <c r="G641" s="25">
        <v>1584444.4399999999</v>
      </c>
      <c r="H641" s="25">
        <v>205270.82980000001</v>
      </c>
    </row>
    <row r="642">
      <c r="A642" s="7" t="s">
        <v>281</v>
      </c>
      <c r="B642" s="7" t="s">
        <v>550</v>
      </c>
      <c r="C642" s="7" t="s">
        <v>557</v>
      </c>
      <c r="D642" s="7" t="s">
        <v>558</v>
      </c>
      <c r="E642" s="7" t="s">
        <v>444</v>
      </c>
      <c r="F642" s="7" t="s">
        <v>15</v>
      </c>
      <c r="G642" s="25">
        <v>1584444.4399999999</v>
      </c>
      <c r="H642" s="25">
        <v>205270.82980000001</v>
      </c>
    </row>
    <row r="643">
      <c r="A643" s="7" t="s">
        <v>281</v>
      </c>
      <c r="B643" s="7" t="s">
        <v>550</v>
      </c>
      <c r="C643" s="7" t="s">
        <v>557</v>
      </c>
      <c r="D643" s="7" t="s">
        <v>558</v>
      </c>
      <c r="E643" s="7" t="s">
        <v>445</v>
      </c>
      <c r="F643" s="7" t="s">
        <v>15</v>
      </c>
      <c r="G643" s="25">
        <v>679166.67000000004</v>
      </c>
      <c r="H643" s="25">
        <v>87988.636499999993</v>
      </c>
    </row>
    <row r="644">
      <c r="A644" s="7" t="s">
        <v>281</v>
      </c>
      <c r="B644" s="7" t="s">
        <v>550</v>
      </c>
      <c r="C644" s="7" t="s">
        <v>557</v>
      </c>
      <c r="D644" s="7" t="s">
        <v>558</v>
      </c>
      <c r="E644" s="7" t="s">
        <v>446</v>
      </c>
      <c r="F644" s="7" t="s">
        <v>15</v>
      </c>
      <c r="G644" s="25">
        <v>295111.10999999999</v>
      </c>
      <c r="H644" s="25">
        <v>38232.7716</v>
      </c>
    </row>
    <row r="645">
      <c r="A645" s="7" t="s">
        <v>281</v>
      </c>
      <c r="B645" s="7" t="s">
        <v>550</v>
      </c>
      <c r="C645" s="7" t="s">
        <v>557</v>
      </c>
      <c r="D645" s="7" t="s">
        <v>558</v>
      </c>
      <c r="E645" s="7" t="s">
        <v>447</v>
      </c>
      <c r="F645" s="7" t="s">
        <v>15</v>
      </c>
      <c r="G645" s="25">
        <v>1267555.5600000001</v>
      </c>
      <c r="H645" s="25">
        <v>164216.6649</v>
      </c>
    </row>
    <row r="646">
      <c r="A646" s="7" t="s">
        <v>281</v>
      </c>
      <c r="B646" s="7" t="s">
        <v>550</v>
      </c>
      <c r="C646" s="7" t="s">
        <v>557</v>
      </c>
      <c r="D646" s="7" t="s">
        <v>558</v>
      </c>
      <c r="E646" s="7" t="s">
        <v>448</v>
      </c>
      <c r="F646" s="7" t="s">
        <v>15</v>
      </c>
      <c r="G646" s="25">
        <v>826666.66000000003</v>
      </c>
      <c r="H646" s="25">
        <v>107097.82369999999</v>
      </c>
    </row>
    <row r="647">
      <c r="A647" s="7" t="s">
        <v>281</v>
      </c>
      <c r="B647" s="7" t="s">
        <v>550</v>
      </c>
      <c r="C647" s="7" t="s">
        <v>557</v>
      </c>
      <c r="D647" s="7" t="s">
        <v>558</v>
      </c>
      <c r="E647" s="7" t="s">
        <v>449</v>
      </c>
      <c r="F647" s="7" t="s">
        <v>99</v>
      </c>
      <c r="G647" s="25">
        <v>37500</v>
      </c>
      <c r="H647" s="25">
        <v>37500</v>
      </c>
    </row>
    <row r="648">
      <c r="A648" s="7" t="s">
        <v>281</v>
      </c>
      <c r="B648" s="7" t="s">
        <v>550</v>
      </c>
      <c r="C648" s="7" t="s">
        <v>557</v>
      </c>
      <c r="D648" s="7" t="s">
        <v>558</v>
      </c>
      <c r="E648" s="7" t="s">
        <v>450</v>
      </c>
      <c r="F648" s="7" t="s">
        <v>99</v>
      </c>
      <c r="G648" s="25">
        <v>25000</v>
      </c>
      <c r="H648" s="25">
        <v>25000</v>
      </c>
    </row>
    <row r="649">
      <c r="A649" s="7" t="s">
        <v>281</v>
      </c>
      <c r="B649" s="7" t="s">
        <v>550</v>
      </c>
      <c r="C649" s="7" t="s">
        <v>557</v>
      </c>
      <c r="D649" s="7" t="s">
        <v>558</v>
      </c>
      <c r="E649" s="7" t="s">
        <v>451</v>
      </c>
      <c r="F649" s="7" t="s">
        <v>15</v>
      </c>
      <c r="G649" s="25">
        <v>80000</v>
      </c>
      <c r="H649" s="25">
        <v>10364.3056</v>
      </c>
    </row>
    <row r="650">
      <c r="A650" s="7" t="s">
        <v>281</v>
      </c>
      <c r="B650" s="7" t="s">
        <v>550</v>
      </c>
      <c r="C650" s="7" t="s">
        <v>557</v>
      </c>
      <c r="D650" s="7" t="s">
        <v>558</v>
      </c>
      <c r="E650" s="7" t="s">
        <v>452</v>
      </c>
      <c r="F650" s="7" t="s">
        <v>99</v>
      </c>
      <c r="G650" s="25">
        <v>33750</v>
      </c>
      <c r="H650" s="25">
        <v>33750</v>
      </c>
    </row>
    <row r="651">
      <c r="A651" s="7" t="s">
        <v>281</v>
      </c>
      <c r="B651" s="7" t="s">
        <v>550</v>
      </c>
      <c r="C651" s="7" t="s">
        <v>557</v>
      </c>
      <c r="D651" s="7" t="s">
        <v>558</v>
      </c>
      <c r="E651" s="7" t="s">
        <v>453</v>
      </c>
      <c r="F651" s="7" t="s">
        <v>15</v>
      </c>
      <c r="G651" s="25">
        <v>8111.1099999999997</v>
      </c>
      <c r="H651" s="25">
        <v>1050.8253</v>
      </c>
    </row>
    <row r="652">
      <c r="A652" s="7" t="s">
        <v>281</v>
      </c>
      <c r="B652" s="7" t="s">
        <v>550</v>
      </c>
      <c r="C652" s="7" t="s">
        <v>557</v>
      </c>
      <c r="D652" s="7" t="s">
        <v>558</v>
      </c>
      <c r="E652" s="7" t="s">
        <v>454</v>
      </c>
      <c r="F652" s="7" t="s">
        <v>15</v>
      </c>
      <c r="G652" s="25">
        <v>12000</v>
      </c>
      <c r="H652" s="25">
        <v>1554.6458</v>
      </c>
    </row>
    <row r="653">
      <c r="A653" s="7" t="s">
        <v>281</v>
      </c>
      <c r="B653" s="7" t="s">
        <v>550</v>
      </c>
      <c r="C653" s="7" t="s">
        <v>557</v>
      </c>
      <c r="D653" s="7" t="s">
        <v>558</v>
      </c>
      <c r="E653" s="7" t="s">
        <v>455</v>
      </c>
      <c r="F653" s="7" t="s">
        <v>15</v>
      </c>
      <c r="G653" s="25">
        <v>94166.669999999998</v>
      </c>
      <c r="H653" s="25">
        <v>12199.6518</v>
      </c>
    </row>
    <row r="654">
      <c r="A654" s="7" t="s">
        <v>281</v>
      </c>
      <c r="B654" s="7" t="s">
        <v>550</v>
      </c>
      <c r="C654" s="7" t="s">
        <v>557</v>
      </c>
      <c r="D654" s="7" t="s">
        <v>558</v>
      </c>
      <c r="E654" s="7" t="s">
        <v>456</v>
      </c>
      <c r="F654" s="7" t="s">
        <v>14</v>
      </c>
      <c r="G654" s="25">
        <v>61666.669999999998</v>
      </c>
      <c r="H654" s="25">
        <v>58187.082499999997</v>
      </c>
    </row>
    <row r="655">
      <c r="A655" s="7" t="s">
        <v>281</v>
      </c>
      <c r="B655" s="7" t="s">
        <v>550</v>
      </c>
      <c r="C655" s="7" t="s">
        <v>557</v>
      </c>
      <c r="D655" s="7" t="s">
        <v>558</v>
      </c>
      <c r="E655" s="7" t="s">
        <v>457</v>
      </c>
      <c r="F655" s="7" t="s">
        <v>14</v>
      </c>
      <c r="G655" s="25">
        <v>7733.3299999999999</v>
      </c>
      <c r="H655" s="25">
        <v>7296.9710999999998</v>
      </c>
    </row>
    <row r="656">
      <c r="A656" s="7" t="s">
        <v>281</v>
      </c>
      <c r="B656" s="7" t="s">
        <v>550</v>
      </c>
      <c r="C656" s="7" t="s">
        <v>557</v>
      </c>
      <c r="D656" s="7" t="s">
        <v>558</v>
      </c>
      <c r="E656" s="7" t="s">
        <v>458</v>
      </c>
      <c r="F656" s="7" t="s">
        <v>99</v>
      </c>
      <c r="G656" s="25">
        <v>13666.67</v>
      </c>
      <c r="H656" s="25">
        <v>13666.67</v>
      </c>
    </row>
    <row r="657">
      <c r="A657" s="7" t="s">
        <v>281</v>
      </c>
      <c r="B657" s="7" t="s">
        <v>550</v>
      </c>
      <c r="C657" s="7" t="s">
        <v>557</v>
      </c>
      <c r="D657" s="7" t="s">
        <v>558</v>
      </c>
      <c r="E657" s="7" t="s">
        <v>476</v>
      </c>
      <c r="F657" s="7" t="s">
        <v>14</v>
      </c>
      <c r="G657" s="25">
        <v>18666.669999999998</v>
      </c>
      <c r="H657" s="25">
        <v>17613.389299999999</v>
      </c>
    </row>
    <row r="658">
      <c r="A658" s="7" t="s">
        <v>281</v>
      </c>
      <c r="B658" s="7" t="s">
        <v>550</v>
      </c>
      <c r="C658" s="7" t="s">
        <v>557</v>
      </c>
      <c r="D658" s="7" t="s">
        <v>558</v>
      </c>
      <c r="E658" s="7" t="s">
        <v>477</v>
      </c>
      <c r="F658" s="7" t="s">
        <v>15</v>
      </c>
      <c r="G658" s="25">
        <v>373375</v>
      </c>
      <c r="H658" s="25">
        <v>48372.157500000001</v>
      </c>
    </row>
    <row r="659">
      <c r="A659" s="7" t="s">
        <v>281</v>
      </c>
      <c r="B659" s="7" t="s">
        <v>550</v>
      </c>
      <c r="C659" s="7" t="s">
        <v>557</v>
      </c>
      <c r="D659" s="7" t="s">
        <v>558</v>
      </c>
      <c r="E659" s="7" t="s">
        <v>478</v>
      </c>
      <c r="F659" s="7" t="s">
        <v>15</v>
      </c>
      <c r="G659" s="25">
        <v>149350</v>
      </c>
      <c r="H659" s="25">
        <v>19348.863000000001</v>
      </c>
    </row>
    <row r="660">
      <c r="A660" s="7" t="s">
        <v>281</v>
      </c>
      <c r="B660" s="7" t="s">
        <v>550</v>
      </c>
      <c r="C660" s="7" t="s">
        <v>557</v>
      </c>
      <c r="D660" s="7" t="s">
        <v>558</v>
      </c>
      <c r="E660" s="7" t="s">
        <v>479</v>
      </c>
      <c r="F660" s="7" t="s">
        <v>15</v>
      </c>
      <c r="G660" s="25">
        <v>524000</v>
      </c>
      <c r="H660" s="25">
        <v>67886.201700000005</v>
      </c>
    </row>
    <row r="661">
      <c r="A661" s="7" t="s">
        <v>281</v>
      </c>
      <c r="B661" s="7" t="s">
        <v>550</v>
      </c>
      <c r="C661" s="7" t="s">
        <v>557</v>
      </c>
      <c r="D661" s="7" t="s">
        <v>558</v>
      </c>
      <c r="E661" s="7" t="s">
        <v>480</v>
      </c>
      <c r="F661" s="7" t="s">
        <v>15</v>
      </c>
      <c r="G661" s="25">
        <v>275555.56</v>
      </c>
      <c r="H661" s="25">
        <v>35699.275399999999</v>
      </c>
    </row>
    <row r="662">
      <c r="A662" s="7" t="s">
        <v>281</v>
      </c>
      <c r="B662" s="7" t="s">
        <v>550</v>
      </c>
      <c r="C662" s="7" t="s">
        <v>557</v>
      </c>
      <c r="D662" s="7" t="s">
        <v>558</v>
      </c>
      <c r="E662" s="7" t="s">
        <v>481</v>
      </c>
      <c r="F662" s="7" t="s">
        <v>15</v>
      </c>
      <c r="G662" s="25">
        <v>44000</v>
      </c>
      <c r="H662" s="25">
        <v>5700.3680999999997</v>
      </c>
    </row>
    <row r="663">
      <c r="A663" s="7" t="s">
        <v>281</v>
      </c>
      <c r="B663" s="7" t="s">
        <v>550</v>
      </c>
      <c r="C663" s="7" t="s">
        <v>557</v>
      </c>
      <c r="D663" s="7" t="s">
        <v>558</v>
      </c>
      <c r="E663" s="7" t="s">
        <v>482</v>
      </c>
      <c r="F663" s="7" t="s">
        <v>15</v>
      </c>
      <c r="G663" s="25">
        <v>146666.67000000001</v>
      </c>
      <c r="H663" s="25">
        <v>19001.2274</v>
      </c>
    </row>
    <row r="664">
      <c r="A664" s="7" t="s">
        <v>281</v>
      </c>
      <c r="B664" s="7" t="s">
        <v>550</v>
      </c>
      <c r="C664" s="7" t="s">
        <v>569</v>
      </c>
      <c r="D664" s="7" t="s">
        <v>570</v>
      </c>
      <c r="E664" s="7" t="s">
        <v>468</v>
      </c>
      <c r="F664" s="7" t="s">
        <v>99</v>
      </c>
      <c r="G664" s="25">
        <v>23.760000000000002</v>
      </c>
      <c r="H664" s="25">
        <v>23.760000000000002</v>
      </c>
    </row>
    <row r="665">
      <c r="A665" s="7" t="s">
        <v>281</v>
      </c>
      <c r="B665" s="7" t="s">
        <v>550</v>
      </c>
      <c r="C665" s="7" t="s">
        <v>569</v>
      </c>
      <c r="D665" s="7" t="s">
        <v>570</v>
      </c>
      <c r="E665" s="7" t="s">
        <v>469</v>
      </c>
      <c r="F665" s="7" t="s">
        <v>99</v>
      </c>
      <c r="G665" s="25">
        <v>196.44</v>
      </c>
      <c r="H665" s="25">
        <v>196.44</v>
      </c>
    </row>
    <row r="666">
      <c r="A666" s="7" t="s">
        <v>281</v>
      </c>
      <c r="B666" s="7" t="s">
        <v>550</v>
      </c>
      <c r="C666" s="7" t="s">
        <v>569</v>
      </c>
      <c r="D666" s="7" t="s">
        <v>570</v>
      </c>
      <c r="E666" s="7" t="s">
        <v>470</v>
      </c>
      <c r="F666" s="7" t="s">
        <v>99</v>
      </c>
      <c r="G666" s="25">
        <v>102.91</v>
      </c>
      <c r="H666" s="25">
        <v>102.91</v>
      </c>
    </row>
    <row r="667">
      <c r="A667" s="7" t="s">
        <v>281</v>
      </c>
      <c r="B667" s="7" t="s">
        <v>550</v>
      </c>
      <c r="C667" s="7" t="s">
        <v>569</v>
      </c>
      <c r="D667" s="7" t="s">
        <v>570</v>
      </c>
      <c r="E667" s="7" t="s">
        <v>471</v>
      </c>
      <c r="F667" s="7" t="s">
        <v>99</v>
      </c>
      <c r="G667" s="25">
        <v>0.01</v>
      </c>
      <c r="H667" s="25">
        <v>0.01</v>
      </c>
    </row>
    <row r="668">
      <c r="A668" s="7" t="s">
        <v>281</v>
      </c>
      <c r="B668" s="7" t="s">
        <v>550</v>
      </c>
      <c r="C668" s="7" t="s">
        <v>569</v>
      </c>
      <c r="D668" s="7" t="s">
        <v>570</v>
      </c>
      <c r="E668" s="7" t="s">
        <v>472</v>
      </c>
      <c r="F668" s="7" t="s">
        <v>99</v>
      </c>
      <c r="G668" s="25">
        <v>16.18</v>
      </c>
      <c r="H668" s="25">
        <v>16.18</v>
      </c>
    </row>
    <row r="669">
      <c r="A669" s="7" t="s">
        <v>281</v>
      </c>
      <c r="B669" s="7" t="s">
        <v>550</v>
      </c>
      <c r="C669" s="7" t="s">
        <v>569</v>
      </c>
      <c r="D669" s="7" t="s">
        <v>570</v>
      </c>
      <c r="E669" s="7" t="s">
        <v>473</v>
      </c>
      <c r="F669" s="7" t="s">
        <v>99</v>
      </c>
      <c r="G669" s="25">
        <v>1.99</v>
      </c>
      <c r="H669" s="25">
        <v>1.99</v>
      </c>
    </row>
    <row r="670">
      <c r="A670" s="7" t="s">
        <v>281</v>
      </c>
      <c r="B670" s="7" t="s">
        <v>550</v>
      </c>
      <c r="C670" s="7" t="s">
        <v>569</v>
      </c>
      <c r="D670" s="7" t="s">
        <v>570</v>
      </c>
      <c r="E670" s="7" t="s">
        <v>475</v>
      </c>
      <c r="F670" s="7" t="s">
        <v>99</v>
      </c>
      <c r="G670" s="25">
        <v>10.27</v>
      </c>
      <c r="H670" s="25">
        <v>10.27</v>
      </c>
    </row>
    <row r="671">
      <c r="A671" s="7" t="s">
        <v>281</v>
      </c>
      <c r="B671" s="7" t="s">
        <v>550</v>
      </c>
      <c r="C671" s="7" t="s">
        <v>571</v>
      </c>
      <c r="D671" s="7" t="s">
        <v>572</v>
      </c>
      <c r="E671" s="7" t="s">
        <v>500</v>
      </c>
      <c r="F671" s="7" t="s">
        <v>99</v>
      </c>
      <c r="G671" s="25">
        <v>24368.099999999999</v>
      </c>
      <c r="H671" s="25">
        <v>24368.099999999999</v>
      </c>
    </row>
    <row r="672">
      <c r="A672" s="7" t="s">
        <v>281</v>
      </c>
      <c r="B672" s="7" t="s">
        <v>550</v>
      </c>
      <c r="C672" s="7" t="s">
        <v>551</v>
      </c>
      <c r="D672" s="7" t="s">
        <v>552</v>
      </c>
      <c r="E672" s="7" t="s">
        <v>504</v>
      </c>
      <c r="F672" s="7" t="s">
        <v>99</v>
      </c>
      <c r="G672" s="25">
        <v>13.529999999999999</v>
      </c>
      <c r="H672" s="25">
        <v>13.529999999999999</v>
      </c>
    </row>
    <row r="673">
      <c r="A673" s="7" t="s">
        <v>281</v>
      </c>
      <c r="B673" s="7" t="s">
        <v>550</v>
      </c>
      <c r="C673" s="7" t="s">
        <v>551</v>
      </c>
      <c r="D673" s="7" t="s">
        <v>552</v>
      </c>
      <c r="E673" s="7" t="s">
        <v>505</v>
      </c>
      <c r="F673" s="7" t="s">
        <v>99</v>
      </c>
      <c r="G673" s="25">
        <v>11.970000000000001</v>
      </c>
      <c r="H673" s="25">
        <v>11.970000000000001</v>
      </c>
    </row>
    <row r="674">
      <c r="A674" s="7" t="s">
        <v>281</v>
      </c>
      <c r="B674" s="7" t="s">
        <v>550</v>
      </c>
      <c r="C674" s="7" t="s">
        <v>551</v>
      </c>
      <c r="D674" s="7" t="s">
        <v>552</v>
      </c>
      <c r="E674" s="7" t="s">
        <v>506</v>
      </c>
      <c r="F674" s="7" t="s">
        <v>99</v>
      </c>
      <c r="G674" s="25">
        <v>2.0600000000000001</v>
      </c>
      <c r="H674" s="25">
        <v>2.0600000000000001</v>
      </c>
    </row>
    <row r="675">
      <c r="A675" s="7" t="s">
        <v>281</v>
      </c>
      <c r="B675" s="7" t="s">
        <v>550</v>
      </c>
      <c r="C675" s="7" t="s">
        <v>551</v>
      </c>
      <c r="D675" s="7" t="s">
        <v>552</v>
      </c>
      <c r="E675" s="7" t="s">
        <v>507</v>
      </c>
      <c r="F675" s="7" t="s">
        <v>99</v>
      </c>
      <c r="G675" s="25">
        <v>37.979999999999997</v>
      </c>
      <c r="H675" s="25">
        <v>37.979999999999997</v>
      </c>
    </row>
    <row r="676">
      <c r="A676" s="7" t="s">
        <v>281</v>
      </c>
      <c r="B676" s="7" t="s">
        <v>550</v>
      </c>
      <c r="C676" s="7" t="s">
        <v>551</v>
      </c>
      <c r="D676" s="7" t="s">
        <v>552</v>
      </c>
      <c r="E676" s="7" t="s">
        <v>508</v>
      </c>
      <c r="F676" s="7" t="s">
        <v>99</v>
      </c>
      <c r="G676" s="25">
        <v>24216.279999999999</v>
      </c>
      <c r="H676" s="25">
        <v>24216.279999999999</v>
      </c>
    </row>
    <row r="677">
      <c r="A677" s="7" t="s">
        <v>281</v>
      </c>
      <c r="B677" s="7" t="s">
        <v>550</v>
      </c>
      <c r="C677" s="7" t="s">
        <v>551</v>
      </c>
      <c r="D677" s="7" t="s">
        <v>552</v>
      </c>
      <c r="E677" s="7" t="s">
        <v>509</v>
      </c>
      <c r="F677" s="7" t="s">
        <v>99</v>
      </c>
      <c r="G677" s="25">
        <v>0.93999999999999995</v>
      </c>
      <c r="H677" s="25">
        <v>0.93999999999999995</v>
      </c>
    </row>
    <row r="678">
      <c r="A678" s="7" t="s">
        <v>281</v>
      </c>
      <c r="B678" s="7" t="s">
        <v>550</v>
      </c>
      <c r="C678" s="7" t="s">
        <v>551</v>
      </c>
      <c r="D678" s="7" t="s">
        <v>552</v>
      </c>
      <c r="E678" s="7" t="s">
        <v>510</v>
      </c>
      <c r="F678" s="7" t="s">
        <v>99</v>
      </c>
      <c r="G678" s="25">
        <v>64.180000000000007</v>
      </c>
      <c r="H678" s="25">
        <v>64.180000000000007</v>
      </c>
    </row>
    <row r="679">
      <c r="A679" s="7" t="s">
        <v>281</v>
      </c>
      <c r="B679" s="7" t="s">
        <v>550</v>
      </c>
      <c r="C679" s="7" t="s">
        <v>551</v>
      </c>
      <c r="D679" s="7" t="s">
        <v>552</v>
      </c>
      <c r="E679" s="7" t="s">
        <v>511</v>
      </c>
      <c r="F679" s="7" t="s">
        <v>99</v>
      </c>
      <c r="G679" s="25">
        <v>61.850000000000001</v>
      </c>
      <c r="H679" s="25">
        <v>61.850000000000001</v>
      </c>
    </row>
    <row r="680">
      <c r="A680" s="7" t="s">
        <v>281</v>
      </c>
      <c r="B680" s="7" t="s">
        <v>550</v>
      </c>
      <c r="C680" s="7" t="s">
        <v>551</v>
      </c>
      <c r="D680" s="7" t="s">
        <v>552</v>
      </c>
      <c r="E680" s="7" t="s">
        <v>512</v>
      </c>
      <c r="F680" s="7" t="s">
        <v>99</v>
      </c>
      <c r="G680" s="25">
        <v>1.26</v>
      </c>
      <c r="H680" s="25">
        <v>1.26</v>
      </c>
    </row>
    <row r="681">
      <c r="A681" s="7" t="s">
        <v>281</v>
      </c>
      <c r="B681" s="7" t="s">
        <v>550</v>
      </c>
      <c r="C681" s="7" t="s">
        <v>551</v>
      </c>
      <c r="D681" s="7" t="s">
        <v>552</v>
      </c>
      <c r="E681" s="7" t="s">
        <v>513</v>
      </c>
      <c r="F681" s="7" t="s">
        <v>99</v>
      </c>
      <c r="G681" s="25">
        <v>0.01</v>
      </c>
      <c r="H681" s="25">
        <v>0.01</v>
      </c>
    </row>
    <row r="682">
      <c r="A682" s="7" t="s">
        <v>281</v>
      </c>
      <c r="B682" s="7" t="s">
        <v>550</v>
      </c>
      <c r="C682" s="7" t="s">
        <v>551</v>
      </c>
      <c r="D682" s="7" t="s">
        <v>552</v>
      </c>
      <c r="E682" s="7" t="s">
        <v>514</v>
      </c>
      <c r="F682" s="7" t="s">
        <v>99</v>
      </c>
      <c r="G682" s="25">
        <v>4.6900000000000004</v>
      </c>
      <c r="H682" s="25">
        <v>4.6900000000000004</v>
      </c>
    </row>
    <row r="683">
      <c r="A683" s="7" t="s">
        <v>281</v>
      </c>
      <c r="B683" s="7" t="s">
        <v>550</v>
      </c>
      <c r="C683" s="7" t="s">
        <v>551</v>
      </c>
      <c r="D683" s="7" t="s">
        <v>552</v>
      </c>
      <c r="E683" s="7" t="s">
        <v>516</v>
      </c>
      <c r="F683" s="7" t="s">
        <v>99</v>
      </c>
      <c r="G683" s="25">
        <v>42.68</v>
      </c>
      <c r="H683" s="25">
        <v>42.68</v>
      </c>
    </row>
    <row r="684">
      <c r="A684" s="7" t="s">
        <v>281</v>
      </c>
      <c r="B684" s="7" t="s">
        <v>550</v>
      </c>
      <c r="C684" s="7" t="s">
        <v>551</v>
      </c>
      <c r="D684" s="7" t="s">
        <v>552</v>
      </c>
      <c r="E684" s="7" t="s">
        <v>517</v>
      </c>
      <c r="F684" s="7" t="s">
        <v>99</v>
      </c>
      <c r="G684" s="25">
        <v>1.3300000000000001</v>
      </c>
      <c r="H684" s="25">
        <v>1.3300000000000001</v>
      </c>
    </row>
    <row r="685">
      <c r="A685" s="7" t="s">
        <v>281</v>
      </c>
      <c r="B685" s="7" t="s">
        <v>550</v>
      </c>
      <c r="C685" s="7" t="s">
        <v>557</v>
      </c>
      <c r="D685" s="7" t="s">
        <v>558</v>
      </c>
      <c r="E685" s="7" t="s">
        <v>483</v>
      </c>
      <c r="F685" s="7" t="s">
        <v>99</v>
      </c>
      <c r="G685" s="25">
        <v>45000</v>
      </c>
      <c r="H685" s="25">
        <v>45000</v>
      </c>
    </row>
    <row r="686">
      <c r="A686" s="7" t="s">
        <v>281</v>
      </c>
      <c r="B686" s="7" t="s">
        <v>550</v>
      </c>
      <c r="C686" s="7" t="s">
        <v>557</v>
      </c>
      <c r="D686" s="7" t="s">
        <v>558</v>
      </c>
      <c r="E686" s="7" t="s">
        <v>484</v>
      </c>
      <c r="F686" s="7" t="s">
        <v>99</v>
      </c>
      <c r="G686" s="25">
        <v>33750</v>
      </c>
      <c r="H686" s="25">
        <v>33750</v>
      </c>
    </row>
    <row r="687">
      <c r="A687" s="7" t="s">
        <v>281</v>
      </c>
      <c r="B687" s="7" t="s">
        <v>550</v>
      </c>
      <c r="C687" s="7" t="s">
        <v>557</v>
      </c>
      <c r="D687" s="7" t="s">
        <v>558</v>
      </c>
      <c r="E687" s="7" t="s">
        <v>485</v>
      </c>
      <c r="F687" s="7" t="s">
        <v>15</v>
      </c>
      <c r="G687" s="25">
        <v>370833.33000000002</v>
      </c>
      <c r="H687" s="25">
        <v>48042.874499999998</v>
      </c>
    </row>
    <row r="688">
      <c r="A688" s="7" t="s">
        <v>281</v>
      </c>
      <c r="B688" s="7" t="s">
        <v>550</v>
      </c>
      <c r="C688" s="7" t="s">
        <v>557</v>
      </c>
      <c r="D688" s="7" t="s">
        <v>558</v>
      </c>
      <c r="E688" s="7" t="s">
        <v>486</v>
      </c>
      <c r="F688" s="7" t="s">
        <v>15</v>
      </c>
      <c r="G688" s="25">
        <v>511750</v>
      </c>
      <c r="H688" s="25">
        <v>66299.167400000006</v>
      </c>
    </row>
    <row r="689">
      <c r="A689" s="7" t="s">
        <v>281</v>
      </c>
      <c r="B689" s="7" t="s">
        <v>550</v>
      </c>
      <c r="C689" s="7" t="s">
        <v>557</v>
      </c>
      <c r="D689" s="7" t="s">
        <v>558</v>
      </c>
      <c r="E689" s="7" t="s">
        <v>487</v>
      </c>
      <c r="F689" s="7" t="s">
        <v>15</v>
      </c>
      <c r="G689" s="25">
        <v>545125</v>
      </c>
      <c r="H689" s="25">
        <v>70623.026100000003</v>
      </c>
    </row>
    <row r="690">
      <c r="A690" s="7" t="s">
        <v>281</v>
      </c>
      <c r="B690" s="7" t="s">
        <v>550</v>
      </c>
      <c r="C690" s="7" t="s">
        <v>557</v>
      </c>
      <c r="D690" s="7" t="s">
        <v>558</v>
      </c>
      <c r="E690" s="7" t="s">
        <v>488</v>
      </c>
      <c r="F690" s="7" t="s">
        <v>15</v>
      </c>
      <c r="G690" s="25">
        <v>37666.669999999998</v>
      </c>
      <c r="H690" s="25">
        <v>4879.8609999999999</v>
      </c>
    </row>
    <row r="691">
      <c r="A691" s="7" t="s">
        <v>281</v>
      </c>
      <c r="B691" s="7" t="s">
        <v>550</v>
      </c>
      <c r="C691" s="7" t="s">
        <v>557</v>
      </c>
      <c r="D691" s="7" t="s">
        <v>558</v>
      </c>
      <c r="E691" s="7" t="s">
        <v>489</v>
      </c>
      <c r="F691" s="7" t="s">
        <v>14</v>
      </c>
      <c r="G691" s="25">
        <v>12288.889999999999</v>
      </c>
      <c r="H691" s="25">
        <v>11595.480299999999</v>
      </c>
    </row>
    <row r="692">
      <c r="A692" s="7" t="s">
        <v>281</v>
      </c>
      <c r="B692" s="7" t="s">
        <v>550</v>
      </c>
      <c r="C692" s="7" t="s">
        <v>557</v>
      </c>
      <c r="D692" s="7" t="s">
        <v>558</v>
      </c>
      <c r="E692" s="7" t="s">
        <v>490</v>
      </c>
      <c r="F692" s="7" t="s">
        <v>14</v>
      </c>
      <c r="G692" s="25">
        <v>27791.669999999998</v>
      </c>
      <c r="H692" s="25">
        <v>26223.504499999999</v>
      </c>
    </row>
    <row r="693">
      <c r="A693" s="7" t="s">
        <v>281</v>
      </c>
      <c r="B693" s="7" t="s">
        <v>550</v>
      </c>
      <c r="C693" s="7" t="s">
        <v>557</v>
      </c>
      <c r="D693" s="7" t="s">
        <v>558</v>
      </c>
      <c r="E693" s="7" t="s">
        <v>491</v>
      </c>
      <c r="F693" s="7" t="s">
        <v>14</v>
      </c>
      <c r="G693" s="25">
        <v>71625</v>
      </c>
      <c r="H693" s="25">
        <v>67583.506399999998</v>
      </c>
    </row>
    <row r="694">
      <c r="A694" s="7" t="s">
        <v>281</v>
      </c>
      <c r="B694" s="7" t="s">
        <v>550</v>
      </c>
      <c r="C694" s="7" t="s">
        <v>557</v>
      </c>
      <c r="D694" s="7" t="s">
        <v>558</v>
      </c>
      <c r="E694" s="7" t="s">
        <v>492</v>
      </c>
      <c r="F694" s="7" t="s">
        <v>99</v>
      </c>
      <c r="G694" s="25">
        <v>31266.669999999998</v>
      </c>
      <c r="H694" s="25">
        <v>31266.669999999998</v>
      </c>
    </row>
    <row r="695">
      <c r="A695" s="7" t="s">
        <v>281</v>
      </c>
      <c r="B695" s="7" t="s">
        <v>550</v>
      </c>
      <c r="C695" s="7" t="s">
        <v>557</v>
      </c>
      <c r="D695" s="7" t="s">
        <v>558</v>
      </c>
      <c r="E695" s="7" t="s">
        <v>493</v>
      </c>
      <c r="F695" s="7" t="s">
        <v>14</v>
      </c>
      <c r="G695" s="25">
        <v>123333.33</v>
      </c>
      <c r="H695" s="25">
        <v>116374.1556</v>
      </c>
    </row>
    <row r="696">
      <c r="A696" s="7" t="s">
        <v>281</v>
      </c>
      <c r="B696" s="7" t="s">
        <v>550</v>
      </c>
      <c r="C696" s="7" t="s">
        <v>557</v>
      </c>
      <c r="D696" s="7" t="s">
        <v>558</v>
      </c>
      <c r="E696" s="7" t="s">
        <v>494</v>
      </c>
      <c r="F696" s="7" t="s">
        <v>14</v>
      </c>
      <c r="G696" s="25">
        <v>56700</v>
      </c>
      <c r="H696" s="25">
        <v>53500.660499999998</v>
      </c>
    </row>
    <row r="697">
      <c r="A697" s="7" t="s">
        <v>281</v>
      </c>
      <c r="B697" s="7" t="s">
        <v>550</v>
      </c>
      <c r="C697" s="7" t="s">
        <v>557</v>
      </c>
      <c r="D697" s="7" t="s">
        <v>558</v>
      </c>
      <c r="E697" s="7" t="s">
        <v>495</v>
      </c>
      <c r="F697" s="7" t="s">
        <v>14</v>
      </c>
      <c r="G697" s="25">
        <v>15555.549999999999</v>
      </c>
      <c r="H697" s="25">
        <v>14677.8166</v>
      </c>
    </row>
    <row r="698">
      <c r="A698" s="7" t="s">
        <v>281</v>
      </c>
      <c r="B698" s="7" t="s">
        <v>550</v>
      </c>
      <c r="C698" s="7" t="s">
        <v>557</v>
      </c>
      <c r="D698" s="7" t="s">
        <v>558</v>
      </c>
      <c r="E698" s="7" t="s">
        <v>496</v>
      </c>
      <c r="F698" s="7" t="s">
        <v>14</v>
      </c>
      <c r="G698" s="25">
        <v>3111.1100000000001</v>
      </c>
      <c r="H698" s="25">
        <v>2935.5632999999998</v>
      </c>
    </row>
    <row r="699">
      <c r="A699" s="7" t="s">
        <v>281</v>
      </c>
      <c r="B699" s="7" t="s">
        <v>550</v>
      </c>
      <c r="C699" s="7" t="s">
        <v>557</v>
      </c>
      <c r="D699" s="7" t="s">
        <v>558</v>
      </c>
      <c r="E699" s="7" t="s">
        <v>497</v>
      </c>
      <c r="F699" s="7" t="s">
        <v>14</v>
      </c>
      <c r="G699" s="25">
        <v>4666.6700000000001</v>
      </c>
      <c r="H699" s="25">
        <v>4403.3496999999998</v>
      </c>
    </row>
    <row r="700">
      <c r="A700" s="7" t="s">
        <v>281</v>
      </c>
      <c r="B700" s="7" t="s">
        <v>550</v>
      </c>
      <c r="C700" s="7" t="s">
        <v>553</v>
      </c>
      <c r="D700" s="7" t="s">
        <v>554</v>
      </c>
      <c r="E700" s="7" t="s">
        <v>526</v>
      </c>
      <c r="F700" s="7" t="s">
        <v>99</v>
      </c>
      <c r="G700" s="25">
        <v>121411.11</v>
      </c>
      <c r="H700" s="25">
        <v>121411.11</v>
      </c>
    </row>
    <row r="701">
      <c r="A701" s="7" t="s">
        <v>281</v>
      </c>
      <c r="B701" s="7" t="s">
        <v>550</v>
      </c>
      <c r="C701" s="7" t="s">
        <v>553</v>
      </c>
      <c r="D701" s="7" t="s">
        <v>554</v>
      </c>
      <c r="E701" s="7" t="s">
        <v>527</v>
      </c>
      <c r="F701" s="7" t="s">
        <v>14</v>
      </c>
      <c r="G701" s="25">
        <v>637003.33999999997</v>
      </c>
      <c r="H701" s="25">
        <v>601059.95519999997</v>
      </c>
    </row>
    <row r="702">
      <c r="A702" s="7" t="s">
        <v>281</v>
      </c>
      <c r="B702" s="7" t="s">
        <v>550</v>
      </c>
      <c r="C702" s="7" t="s">
        <v>553</v>
      </c>
      <c r="D702" s="7" t="s">
        <v>554</v>
      </c>
      <c r="E702" s="7" t="s">
        <v>528</v>
      </c>
      <c r="F702" s="7" t="s">
        <v>15</v>
      </c>
      <c r="G702" s="25">
        <v>733777.78000000003</v>
      </c>
      <c r="H702" s="25">
        <v>95063.714399999997</v>
      </c>
    </row>
    <row r="703">
      <c r="A703" s="7" t="s">
        <v>281</v>
      </c>
      <c r="B703" s="7" t="s">
        <v>550</v>
      </c>
      <c r="C703" s="7" t="s">
        <v>553</v>
      </c>
      <c r="D703" s="7" t="s">
        <v>554</v>
      </c>
      <c r="E703" s="7" t="s">
        <v>529</v>
      </c>
      <c r="F703" s="7" t="s">
        <v>97</v>
      </c>
      <c r="G703" s="25">
        <v>113424.66</v>
      </c>
      <c r="H703" s="25">
        <v>131187.4393</v>
      </c>
    </row>
    <row r="704">
      <c r="A704" s="7" t="s">
        <v>281</v>
      </c>
      <c r="B704" s="7" t="s">
        <v>550</v>
      </c>
      <c r="C704" s="7" t="s">
        <v>553</v>
      </c>
      <c r="D704" s="7" t="s">
        <v>554</v>
      </c>
      <c r="E704" s="7" t="s">
        <v>530</v>
      </c>
      <c r="F704" s="7" t="s">
        <v>15</v>
      </c>
      <c r="G704" s="25">
        <v>99000</v>
      </c>
      <c r="H704" s="25">
        <v>12825.8282</v>
      </c>
    </row>
    <row r="705">
      <c r="A705" s="7" t="s">
        <v>281</v>
      </c>
      <c r="B705" s="7" t="s">
        <v>550</v>
      </c>
      <c r="C705" s="7" t="s">
        <v>553</v>
      </c>
      <c r="D705" s="7" t="s">
        <v>554</v>
      </c>
      <c r="E705" s="7" t="s">
        <v>531</v>
      </c>
      <c r="F705" s="7" t="s">
        <v>99</v>
      </c>
      <c r="G705" s="25">
        <v>2292.5</v>
      </c>
      <c r="H705" s="25">
        <v>2292.5</v>
      </c>
    </row>
    <row r="706">
      <c r="A706" s="7" t="s">
        <v>281</v>
      </c>
      <c r="B706" s="7" t="s">
        <v>550</v>
      </c>
      <c r="C706" s="7" t="s">
        <v>553</v>
      </c>
      <c r="D706" s="7" t="s">
        <v>554</v>
      </c>
      <c r="E706" s="7" t="s">
        <v>532</v>
      </c>
      <c r="F706" s="7" t="s">
        <v>14</v>
      </c>
      <c r="G706" s="25">
        <v>122888.89</v>
      </c>
      <c r="H706" s="25">
        <v>115954.7934</v>
      </c>
    </row>
    <row r="707">
      <c r="A707" s="7" t="s">
        <v>281</v>
      </c>
      <c r="B707" s="7" t="s">
        <v>550</v>
      </c>
      <c r="C707" s="7" t="s">
        <v>553</v>
      </c>
      <c r="D707" s="7" t="s">
        <v>554</v>
      </c>
      <c r="E707" s="7" t="s">
        <v>533</v>
      </c>
      <c r="F707" s="7" t="s">
        <v>14</v>
      </c>
      <c r="G707" s="25">
        <v>153611.10999999999</v>
      </c>
      <c r="H707" s="25">
        <v>144943.48939999999</v>
      </c>
    </row>
    <row r="708">
      <c r="A708" s="7" t="s">
        <v>281</v>
      </c>
      <c r="B708" s="7" t="s">
        <v>550</v>
      </c>
      <c r="C708" s="7" t="s">
        <v>553</v>
      </c>
      <c r="D708" s="7" t="s">
        <v>554</v>
      </c>
      <c r="E708" s="7" t="s">
        <v>534</v>
      </c>
      <c r="F708" s="7" t="s">
        <v>14</v>
      </c>
      <c r="G708" s="25">
        <v>122888.89</v>
      </c>
      <c r="H708" s="25">
        <v>115954.7934</v>
      </c>
    </row>
    <row r="709">
      <c r="A709" s="7" t="s">
        <v>281</v>
      </c>
      <c r="B709" s="7" t="s">
        <v>550</v>
      </c>
      <c r="C709" s="7" t="s">
        <v>573</v>
      </c>
      <c r="D709" s="7" t="s">
        <v>574</v>
      </c>
      <c r="E709" s="7" t="s">
        <v>274</v>
      </c>
      <c r="F709" s="7" t="s">
        <v>99</v>
      </c>
      <c r="G709" s="25">
        <v>120611.11</v>
      </c>
      <c r="H709" s="25">
        <v>120611.11</v>
      </c>
    </row>
  </sheetData>
  <mergeCells count="1">
    <mergeCell ref="A1:C1"/>
  </mergeCells>
  <pageMargins left="0.7" right="0.7" top="0.7875" bottom="0.7875" header="0.3" footer="0.3"/>
</worksheet>
</file>

<file path=docProps/app.xml><?xml version="1.0" encoding="utf-8"?>
<Properties xmlns="http://schemas.openxmlformats.org/officeDocument/2006/extended-properties">
  <Application>Microsoft Excel</Application>
  <AppVersion>16.0300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Paskalis Papas</cp:lastModifiedBy>
  <dcterms:modified xsi:type="dcterms:W3CDTF">2023-12-14T20:48:20Z</dcterms:modified>
</cp:coreProperties>
</file>