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240" yWindow="135" windowWidth="18195" windowHeight="11250"/>
  </bookViews>
  <sheets>
    <sheet name="ASSETS-SUBTOTALS" sheetId="1" r:id="rId1"/>
    <sheet name="LIABILITIES-SUBTOTALS" sheetId="2" r:id="rId2"/>
    <sheet name="ALL DETAILS" sheetId="3" r:id="rId3"/>
  </sheets>
  <definedNames>
    <definedName name="_xlnm._FilterDatabase" localSheetId="2" hidden="1">'ALL DETAILS'!$A$1:$P$527</definedName>
  </definedNames>
  <calcPr/>
</workbook>
</file>

<file path=xl/calcChain.xml><?xml version="1.0" encoding="utf-8"?>
<calcChain xmlns="http://schemas.openxmlformats.org/spreadsheetml/2006/main">
  <c i="2" r="J4"/>
  <c i="1" r="J4"/>
</calcChain>
</file>

<file path=xl/sharedStrings.xml><?xml version="1.0" encoding="utf-8"?>
<sst xmlns="http://schemas.openxmlformats.org/spreadsheetml/2006/main">
  <si>
    <r>
      <t>项</t>
    </r>
    <r>
      <rPr>
        <rFont val="Times New Roman"/>
        <family val="1"/>
        <sz val="10"/>
        <scheme val="none"/>
      </rPr>
      <t xml:space="preserve">             </t>
    </r>
    <r>
      <rPr>
        <rFont val="宋体"/>
        <charset val="134"/>
        <sz val="10"/>
        <scheme val="none"/>
      </rPr>
      <t>目</t>
    </r>
  </si>
  <si>
    <t>A</t>
  </si>
  <si>
    <t>B</t>
  </si>
  <si>
    <t>C</t>
  </si>
  <si>
    <t>D</t>
  </si>
  <si>
    <t>E</t>
  </si>
  <si>
    <t>F</t>
  </si>
  <si>
    <t xml:space="preserve">G </t>
  </si>
  <si>
    <t>I</t>
  </si>
  <si>
    <t>剩余期限</t>
  </si>
  <si>
    <t>总计</t>
  </si>
  <si>
    <t>Next Day</t>
  </si>
  <si>
    <t>2 to 7 days</t>
  </si>
  <si>
    <t>8 days to 1 mth.</t>
  </si>
  <si>
    <t>1 mth. to 3 mths.</t>
  </si>
  <si>
    <t>3 mths. to 6 mths.</t>
  </si>
  <si>
    <t>6 mths. To 1 yr.</t>
  </si>
  <si>
    <t>Over 1 yr.</t>
  </si>
  <si>
    <t>Assets （资产总计）</t>
  </si>
  <si>
    <t>Placements with banks</t>
  </si>
  <si>
    <t>Refinancing - bank</t>
  </si>
  <si>
    <t>Forfaiting - bank</t>
  </si>
  <si>
    <t>Par value - government bonds at fair value through equity</t>
  </si>
  <si>
    <t>Par value- policy bank bonds at fair value through equity</t>
  </si>
  <si>
    <t>Par value- corporate bonds at fair value through equity</t>
  </si>
  <si>
    <t>Refinancing - inter-branch-in china</t>
  </si>
  <si>
    <t>Forfaiting-IB in China</t>
  </si>
  <si>
    <t>Usance Import L/C Discount Int AC LC applicant - IB in China</t>
  </si>
  <si>
    <t>Bil FT ln</t>
  </si>
  <si>
    <t>Bil RV ln</t>
  </si>
  <si>
    <t>Syn FT ln</t>
  </si>
  <si>
    <t>Uncomm Bil FT ln</t>
  </si>
  <si>
    <t>Placements with oversea IB</t>
  </si>
  <si>
    <t>Liabilities （负债合计）</t>
  </si>
  <si>
    <t>Placement From Central Bank</t>
  </si>
  <si>
    <t>Placement From Bank-Term</t>
  </si>
  <si>
    <t>Refinancing Sold Funded</t>
  </si>
  <si>
    <t>Placement From NB-Term</t>
  </si>
  <si>
    <t>Placement From HO</t>
  </si>
  <si>
    <t>Placement From Overseas Branch</t>
  </si>
  <si>
    <t>Class</t>
  </si>
  <si>
    <t>GL Master / Account Type</t>
  </si>
  <si>
    <t>ContractNr</t>
  </si>
  <si>
    <t>Customer Name</t>
  </si>
  <si>
    <t>GL_Account_Nr</t>
  </si>
  <si>
    <t>GL_Account_Name</t>
  </si>
  <si>
    <t>GL_Item</t>
  </si>
  <si>
    <t>GL_Item_Name</t>
  </si>
  <si>
    <t>Contract Type</t>
  </si>
  <si>
    <t>Product Type</t>
  </si>
  <si>
    <t>Start Date</t>
  </si>
  <si>
    <t>Final Maturity Date</t>
  </si>
  <si>
    <t>Original Currency</t>
  </si>
  <si>
    <t>Principal Amount (Orig.CUR)</t>
  </si>
  <si>
    <t>Principal Amount EUR</t>
  </si>
  <si>
    <t>Business Date</t>
  </si>
  <si>
    <t>DaysToMaturity</t>
  </si>
  <si>
    <t>MaturityPeriod</t>
  </si>
  <si>
    <t>Assets</t>
  </si>
  <si>
    <t>F-BANK</t>
  </si>
  <si>
    <t>2005827</t>
  </si>
  <si>
    <t>AGRICULTURAL BANK OF CHINA DUBAI BRANCH</t>
  </si>
  <si>
    <t>540</t>
  </si>
  <si>
    <t>Loans and advances to banks until 1 month</t>
  </si>
  <si>
    <t>DLD</t>
  </si>
  <si>
    <t>LD</t>
  </si>
  <si>
    <t>EUR</t>
  </si>
  <si>
    <t>8 to 30 Days</t>
  </si>
  <si>
    <t>2005950</t>
  </si>
  <si>
    <t>AGRICULTURAL BANK OF CHINA HONGKONG BRANCH</t>
  </si>
  <si>
    <t>USD</t>
  </si>
  <si>
    <t>2 to 7 Days</t>
  </si>
  <si>
    <t>2005784</t>
  </si>
  <si>
    <t>CHINA GUANGFA BANK</t>
  </si>
  <si>
    <t>560</t>
  </si>
  <si>
    <t>Loans and advances to banks over 1 month until 3 months</t>
  </si>
  <si>
    <t>1 Month to 3 Months</t>
  </si>
  <si>
    <t>D-SOBNK</t>
  </si>
  <si>
    <t>2005951</t>
  </si>
  <si>
    <t>ICBC TOKYO BRANCH</t>
  </si>
  <si>
    <t>520</t>
  </si>
  <si>
    <t>Loans and advances to banks overnight money</t>
  </si>
  <si>
    <t>2005955</t>
  </si>
  <si>
    <t>ICBC SEOUL BRANCH</t>
  </si>
  <si>
    <t>2004951</t>
  </si>
  <si>
    <t>BANK OF COMMUNICATIONS CO.LTD. TAIPEI BRANCH</t>
  </si>
  <si>
    <t>580</t>
  </si>
  <si>
    <t>Loans and advances to banks over 3 months until 1 year</t>
  </si>
  <si>
    <t>3 Months to 6 Months</t>
  </si>
  <si>
    <t>2004720</t>
  </si>
  <si>
    <t>2004779</t>
  </si>
  <si>
    <t>ICBC DUBAI BRANCH</t>
  </si>
  <si>
    <t>2005834</t>
  </si>
  <si>
    <t>CHINA MERCHANTS BANK LUXEMBOURG</t>
  </si>
  <si>
    <t>H5201041</t>
  </si>
  <si>
    <t>67810000000255</t>
  </si>
  <si>
    <t>CCB JILIN BRANCH</t>
  </si>
  <si>
    <t>599</t>
  </si>
  <si>
    <t>Loans and advances to banks over 3 months until 1 year IC</t>
  </si>
  <si>
    <t>044</t>
  </si>
  <si>
    <t>00132706</t>
  </si>
  <si>
    <t>67810000000254</t>
  </si>
  <si>
    <t>67810000000244</t>
  </si>
  <si>
    <t>H5201042</t>
  </si>
  <si>
    <t>67810000000303</t>
  </si>
  <si>
    <t>BANK OF CHINA HO BEIJING</t>
  </si>
  <si>
    <t>559</t>
  </si>
  <si>
    <t>Loans and advances to banks until 1 month IC</t>
  </si>
  <si>
    <t>046</t>
  </si>
  <si>
    <t>00132754</t>
  </si>
  <si>
    <t>67810000000374</t>
  </si>
  <si>
    <t>ICBK HEAD OFFICE, BEIJING</t>
  </si>
  <si>
    <t>67810000000304</t>
  </si>
  <si>
    <t>67810000000329</t>
  </si>
  <si>
    <t>67810000000290</t>
  </si>
  <si>
    <t>HUA XIA BANK BEIJING</t>
  </si>
  <si>
    <t>67810000000373</t>
  </si>
  <si>
    <t>67810000000294</t>
  </si>
  <si>
    <t>67810000000390</t>
  </si>
  <si>
    <t>67810000000042</t>
  </si>
  <si>
    <t>CCB SHANDONG BRANCH</t>
  </si>
  <si>
    <t>539</t>
  </si>
  <si>
    <t>Loans and advances to banks overnight money IC</t>
  </si>
  <si>
    <t>00132755</t>
  </si>
  <si>
    <t>67810000000083</t>
  </si>
  <si>
    <t>QISHANG BANK CO</t>
  </si>
  <si>
    <t>CNY</t>
  </si>
  <si>
    <t>67810000000394</t>
  </si>
  <si>
    <t>67810000000293</t>
  </si>
  <si>
    <t>67810000000361</t>
  </si>
  <si>
    <t>OS-GOV</t>
  </si>
  <si>
    <t>4000084</t>
  </si>
  <si>
    <t>REPUBLIC OF ITALY</t>
  </si>
  <si>
    <t>2010</t>
  </si>
  <si>
    <t>Treasury bills</t>
  </si>
  <si>
    <t>SECUR</t>
  </si>
  <si>
    <t>FI</t>
  </si>
  <si>
    <t>Over 1 Year</t>
  </si>
  <si>
    <t>4000085</t>
  </si>
  <si>
    <t>KINGDOM OF SPAIN</t>
  </si>
  <si>
    <t>4000086</t>
  </si>
  <si>
    <t>4000087</t>
  </si>
  <si>
    <t>4000088</t>
  </si>
  <si>
    <t>OS-POLYBNK</t>
  </si>
  <si>
    <t>4000078</t>
  </si>
  <si>
    <t>CHINA DEVELOPMENT BANK CORP.,HK BRANCH</t>
  </si>
  <si>
    <t>2060</t>
  </si>
  <si>
    <t>Fixed-income bonds &amp; debt sec.fr.other issuers without FRN</t>
  </si>
  <si>
    <t>4000079</t>
  </si>
  <si>
    <t>CHINA DEVELOPMENT BANK</t>
  </si>
  <si>
    <t>OS-CORP</t>
  </si>
  <si>
    <t>4000075</t>
  </si>
  <si>
    <t>STATE GRID OVERSEAS INVESTMENT (2016) LIMITED</t>
  </si>
  <si>
    <t>4000081</t>
  </si>
  <si>
    <t>BRIGHT FOOD SINGAPORE HOLDINGS PTE.LTD.</t>
  </si>
  <si>
    <t>H5201034</t>
  </si>
  <si>
    <t>67810000000398</t>
  </si>
  <si>
    <t>CCB DALIAN BRANCH</t>
  </si>
  <si>
    <t>579</t>
  </si>
  <si>
    <t>Loans and advances to banks over 1 month until 3 months IC</t>
  </si>
  <si>
    <t>67810000000403</t>
  </si>
  <si>
    <t>67810000000405</t>
  </si>
  <si>
    <t>67810000000407</t>
  </si>
  <si>
    <t>67810000000411</t>
  </si>
  <si>
    <t>67810000000305</t>
  </si>
  <si>
    <t>CCB SHENZHEN</t>
  </si>
  <si>
    <t>67810000000328</t>
  </si>
  <si>
    <t>67810000000336</t>
  </si>
  <si>
    <t>CCB HENAN BRANCH</t>
  </si>
  <si>
    <t>67810000000337</t>
  </si>
  <si>
    <t>67810000000363</t>
  </si>
  <si>
    <t>67810000000365</t>
  </si>
  <si>
    <t>67810000000253</t>
  </si>
  <si>
    <t>67810000000262</t>
  </si>
  <si>
    <t>67810000000265</t>
  </si>
  <si>
    <t>67810000000281</t>
  </si>
  <si>
    <t>67810000000228</t>
  </si>
  <si>
    <t>67810000000229</t>
  </si>
  <si>
    <t>67810000000298</t>
  </si>
  <si>
    <t>67810000000353</t>
  </si>
  <si>
    <t>67810000000355</t>
  </si>
  <si>
    <t>67810000000371</t>
  </si>
  <si>
    <t>67810000000378</t>
  </si>
  <si>
    <t>67810000000400</t>
  </si>
  <si>
    <t>67810000000401</t>
  </si>
  <si>
    <t>67810000000406</t>
  </si>
  <si>
    <t>67810000000386</t>
  </si>
  <si>
    <t>67810000000387</t>
  </si>
  <si>
    <t>67810000000350</t>
  </si>
  <si>
    <t>67810000000364</t>
  </si>
  <si>
    <t>67810000000381</t>
  </si>
  <si>
    <t>67810000000388</t>
  </si>
  <si>
    <t>67810000000396</t>
  </si>
  <si>
    <t>67810000000397</t>
  </si>
  <si>
    <t>67810000000399</t>
  </si>
  <si>
    <t>67810000000404</t>
  </si>
  <si>
    <t>67810000000327</t>
  </si>
  <si>
    <t>67810000000311</t>
  </si>
  <si>
    <t>67810000000207</t>
  </si>
  <si>
    <t>67810000000219</t>
  </si>
  <si>
    <t>67810000000243</t>
  </si>
  <si>
    <t>67810000000250</t>
  </si>
  <si>
    <t>67810000000252</t>
  </si>
  <si>
    <t>67810000000266</t>
  </si>
  <si>
    <t>67810000000267</t>
  </si>
  <si>
    <t>67810000000279</t>
  </si>
  <si>
    <t>67810000000380</t>
  </si>
  <si>
    <t>67810000000393</t>
  </si>
  <si>
    <t>67810000000395</t>
  </si>
  <si>
    <t>67810000000352</t>
  </si>
  <si>
    <t>67810000000368</t>
  </si>
  <si>
    <t>67810000000376</t>
  </si>
  <si>
    <t>67810000000225</t>
  </si>
  <si>
    <t>67810000000241</t>
  </si>
  <si>
    <t>67810000000249</t>
  </si>
  <si>
    <t>67810000000274</t>
  </si>
  <si>
    <t>67810000000301</t>
  </si>
  <si>
    <t>67810000000308</t>
  </si>
  <si>
    <t>67810000000316</t>
  </si>
  <si>
    <t>67810000000330</t>
  </si>
  <si>
    <t>67810000000343</t>
  </si>
  <si>
    <t>67810000000345</t>
  </si>
  <si>
    <t>67810000000354</t>
  </si>
  <si>
    <t>67810000000128</t>
  </si>
  <si>
    <t>67810000000147</t>
  </si>
  <si>
    <t>67810000000198</t>
  </si>
  <si>
    <t>67810000000199</t>
  </si>
  <si>
    <t>67810000000206</t>
  </si>
  <si>
    <t>67810000000379</t>
  </si>
  <si>
    <t>67810000000295</t>
  </si>
  <si>
    <t>67810000000296</t>
  </si>
  <si>
    <t>67810000000306</t>
  </si>
  <si>
    <t>67810000000310</t>
  </si>
  <si>
    <t>67810000000325</t>
  </si>
  <si>
    <t>67810000000334</t>
  </si>
  <si>
    <t>67810000000351</t>
  </si>
  <si>
    <t>67810000000291</t>
  </si>
  <si>
    <t>67810000000138</t>
  </si>
  <si>
    <t>67810000000142</t>
  </si>
  <si>
    <t>67810000000202</t>
  </si>
  <si>
    <t>67810000000211</t>
  </si>
  <si>
    <t>67810000000367</t>
  </si>
  <si>
    <t>67810000000369</t>
  </si>
  <si>
    <t>67810000000047</t>
  </si>
  <si>
    <t>67810000000048</t>
  </si>
  <si>
    <t>67810000000317</t>
  </si>
  <si>
    <t>67810000000318</t>
  </si>
  <si>
    <t>67810000000319</t>
  </si>
  <si>
    <t>67810000000326</t>
  </si>
  <si>
    <t>67810000000340</t>
  </si>
  <si>
    <t>67810000000300</t>
  </si>
  <si>
    <t>67810000000314</t>
  </si>
  <si>
    <t>67810000000331</t>
  </si>
  <si>
    <t>67810000000338</t>
  </si>
  <si>
    <t>67810000000342</t>
  </si>
  <si>
    <t>67810000000261</t>
  </si>
  <si>
    <t>67810000000278</t>
  </si>
  <si>
    <t>67810000000233</t>
  </si>
  <si>
    <t>67810000000234</t>
  </si>
  <si>
    <t>67810000000240</t>
  </si>
  <si>
    <t>67810000000360</t>
  </si>
  <si>
    <t>67810000000292</t>
  </si>
  <si>
    <t>67810000000302</t>
  </si>
  <si>
    <t>67810000000307</t>
  </si>
  <si>
    <t>67810000000309</t>
  </si>
  <si>
    <t>67810000000320</t>
  </si>
  <si>
    <t>67810000000335</t>
  </si>
  <si>
    <t>67810000000344</t>
  </si>
  <si>
    <t>67810000000362</t>
  </si>
  <si>
    <t>67810000000282</t>
  </si>
  <si>
    <t>67810000000285</t>
  </si>
  <si>
    <t>67810000000297</t>
  </si>
  <si>
    <t>67810000000315</t>
  </si>
  <si>
    <t>67810000000341</t>
  </si>
  <si>
    <t>67810000000356</t>
  </si>
  <si>
    <t>67810000000357</t>
  </si>
  <si>
    <t>67810000000129</t>
  </si>
  <si>
    <t>67810000000137</t>
  </si>
  <si>
    <t>67810000000370</t>
  </si>
  <si>
    <t>67810000000385</t>
  </si>
  <si>
    <t>67810000000039</t>
  </si>
  <si>
    <t>67810000000181</t>
  </si>
  <si>
    <t>67810000000186</t>
  </si>
  <si>
    <t>67810000000218</t>
  </si>
  <si>
    <t>67810000000251</t>
  </si>
  <si>
    <t>67810000000283</t>
  </si>
  <si>
    <t>67810000000284</t>
  </si>
  <si>
    <t>67810000000176</t>
  </si>
  <si>
    <t>67810000000182</t>
  </si>
  <si>
    <t>67810000000185</t>
  </si>
  <si>
    <t>67810000000208</t>
  </si>
  <si>
    <t>67810000000209</t>
  </si>
  <si>
    <t>67810000000224</t>
  </si>
  <si>
    <t>67810000000230</t>
  </si>
  <si>
    <t>67810000000242</t>
  </si>
  <si>
    <t>67810000000245</t>
  </si>
  <si>
    <t>67810000000246</t>
  </si>
  <si>
    <t>67810000000263</t>
  </si>
  <si>
    <t>67810000000275</t>
  </si>
  <si>
    <t>67810000000276</t>
  </si>
  <si>
    <t>67810000000238</t>
  </si>
  <si>
    <t>67810000000158</t>
  </si>
  <si>
    <t>67810000000210</t>
  </si>
  <si>
    <t>67810000000212</t>
  </si>
  <si>
    <t>67810000000231</t>
  </si>
  <si>
    <t>67810000000239</t>
  </si>
  <si>
    <t>67810000000248</t>
  </si>
  <si>
    <t>67810000000264</t>
  </si>
  <si>
    <t>67810000000270</t>
  </si>
  <si>
    <t>CCB SHANXI BRANCH</t>
  </si>
  <si>
    <t>67810000000144</t>
  </si>
  <si>
    <t>67810000000161</t>
  </si>
  <si>
    <t>67810000000172</t>
  </si>
  <si>
    <t>67810000000223</t>
  </si>
  <si>
    <t>67810000000232</t>
  </si>
  <si>
    <t>67810000000235</t>
  </si>
  <si>
    <t>67810000000247</t>
  </si>
  <si>
    <t>67810000000162</t>
  </si>
  <si>
    <t>67810000000124</t>
  </si>
  <si>
    <t>67810000000216</t>
  </si>
  <si>
    <t>67810000000217</t>
  </si>
  <si>
    <t>H5201024</t>
  </si>
  <si>
    <t>67810000000153</t>
  </si>
  <si>
    <t>678110041930001</t>
  </si>
  <si>
    <t>678110040040001</t>
  </si>
  <si>
    <t>678110038670001</t>
  </si>
  <si>
    <t>678110038680001</t>
  </si>
  <si>
    <t>678110040550001</t>
  </si>
  <si>
    <t>678110039250001</t>
  </si>
  <si>
    <t>678110039370001</t>
  </si>
  <si>
    <t>678110042080001</t>
  </si>
  <si>
    <t>678110042090001</t>
  </si>
  <si>
    <t>678110038930001</t>
  </si>
  <si>
    <t>678110040670001</t>
  </si>
  <si>
    <t>678110041990001</t>
  </si>
  <si>
    <t>678110038740001</t>
  </si>
  <si>
    <t>678110040560001</t>
  </si>
  <si>
    <t>678110040660001</t>
  </si>
  <si>
    <t>678110040860001</t>
  </si>
  <si>
    <t>678110041520001</t>
  </si>
  <si>
    <t>678110041530001</t>
  </si>
  <si>
    <t>678110041850001</t>
  </si>
  <si>
    <t>678110040050001</t>
  </si>
  <si>
    <t>H5201061</t>
  </si>
  <si>
    <t>67810000000391</t>
  </si>
  <si>
    <t>00132757</t>
  </si>
  <si>
    <t>67810000000382</t>
  </si>
  <si>
    <t>67810000000389</t>
  </si>
  <si>
    <t>67810000000289</t>
  </si>
  <si>
    <t>67810000000339</t>
  </si>
  <si>
    <t>67810000000332</t>
  </si>
  <si>
    <t>67810000000321</t>
  </si>
  <si>
    <t>67810000000410</t>
  </si>
  <si>
    <t>67810000000402</t>
  </si>
  <si>
    <t>67810000000288</t>
  </si>
  <si>
    <t>67810000000322</t>
  </si>
  <si>
    <t>67810000000412</t>
  </si>
  <si>
    <t>67810000000358</t>
  </si>
  <si>
    <t>67810000000366</t>
  </si>
  <si>
    <t>67810000000346</t>
  </si>
  <si>
    <t>67810000000347</t>
  </si>
  <si>
    <t>67810000000384</t>
  </si>
  <si>
    <t>67810000000136</t>
  </si>
  <si>
    <t>67810000000312</t>
  </si>
  <si>
    <t>67810000000299</t>
  </si>
  <si>
    <t>67810000000323</t>
  </si>
  <si>
    <t>67810000000280</t>
  </si>
  <si>
    <t>67810000000377</t>
  </si>
  <si>
    <t>67810000000372</t>
  </si>
  <si>
    <t>67810000000359</t>
  </si>
  <si>
    <t>67810000000313</t>
  </si>
  <si>
    <t>67810000000333</t>
  </si>
  <si>
    <t>67810000000221</t>
  </si>
  <si>
    <t>67810000000213</t>
  </si>
  <si>
    <t>67810000000220</t>
  </si>
  <si>
    <t>67810000000222</t>
  </si>
  <si>
    <t>67810000000059</t>
  </si>
  <si>
    <t>67810000000068</t>
  </si>
  <si>
    <t>67810000000060</t>
  </si>
  <si>
    <t>67810000000069</t>
  </si>
  <si>
    <t>H5201004</t>
  </si>
  <si>
    <t>201101055010100</t>
  </si>
  <si>
    <t>CAROLINE 14 SAS</t>
  </si>
  <si>
    <t>1060</t>
  </si>
  <si>
    <t>Loans and advances to non-banks over 1 month until 3months</t>
  </si>
  <si>
    <t>012</t>
  </si>
  <si>
    <t>00132382</t>
  </si>
  <si>
    <t>67810000000019</t>
  </si>
  <si>
    <t>FUBA AUTOMOTIVE ELECTRONICS GMBH</t>
  </si>
  <si>
    <t>1100</t>
  </si>
  <si>
    <t>Loans and advances to non-banks over 1 year until 4 years</t>
  </si>
  <si>
    <t>678110033910002</t>
  </si>
  <si>
    <t>1080</t>
  </si>
  <si>
    <t>Loans and advances to non-banks over 3 months until 1 year</t>
  </si>
  <si>
    <t>6 Months to 1 Year</t>
  </si>
  <si>
    <t>678110041450001</t>
  </si>
  <si>
    <t>GEORGENBACH COMPANY LIMITED</t>
  </si>
  <si>
    <t>678110041730001</t>
  </si>
  <si>
    <t>SCHWING GMBH</t>
  </si>
  <si>
    <t>678110033910001</t>
  </si>
  <si>
    <t>678110033910004</t>
  </si>
  <si>
    <t>678110031240002</t>
  </si>
  <si>
    <t>DALIAN AUTO TECH GMBH</t>
  </si>
  <si>
    <t>678110038730001</t>
  </si>
  <si>
    <t>KNOWLEDGE SILICON VALLEY LIMITED</t>
  </si>
  <si>
    <t>678110030270001</t>
  </si>
  <si>
    <t>HYTERA MOBILFUNK GMBH</t>
  </si>
  <si>
    <t>678110030270003</t>
  </si>
  <si>
    <t>678110031240001</t>
  </si>
  <si>
    <t>678110033910003</t>
  </si>
  <si>
    <t>678110042990001</t>
  </si>
  <si>
    <t>678110030270002</t>
  </si>
  <si>
    <t>H5201008</t>
  </si>
  <si>
    <t>678110042570001</t>
  </si>
  <si>
    <t>678110036680002</t>
  </si>
  <si>
    <t>678110036680001</t>
  </si>
  <si>
    <t>678110036680003</t>
  </si>
  <si>
    <t>67810000000409</t>
  </si>
  <si>
    <t>678110038700001</t>
  </si>
  <si>
    <t>67810000000002</t>
  </si>
  <si>
    <t>H5201013</t>
  </si>
  <si>
    <t>678110039830001</t>
  </si>
  <si>
    <t>MIDEA ELECTRIC NETHERLANDS (I) B.V.</t>
  </si>
  <si>
    <t>1120</t>
  </si>
  <si>
    <t>Loans and advances to non-banks over 4 years until 5 years</t>
  </si>
  <si>
    <t>023</t>
  </si>
  <si>
    <t>00132344</t>
  </si>
  <si>
    <t>678110031170001</t>
  </si>
  <si>
    <t>FREENET AG, BUEDELSDORF</t>
  </si>
  <si>
    <t>678110019070001</t>
  </si>
  <si>
    <t>EIFFARIE</t>
  </si>
  <si>
    <t>678110019500001</t>
  </si>
  <si>
    <t>LEONI AG</t>
  </si>
  <si>
    <t>678110026380001</t>
  </si>
  <si>
    <t>AT &amp; S AUSTRIA TECHNOLOGIE &amp; SYSTEMTECHNIK AG</t>
  </si>
  <si>
    <t>678110027090001</t>
  </si>
  <si>
    <t>CHEMCHINA HK COMPANY LIMITED</t>
  </si>
  <si>
    <t>678110022310001</t>
  </si>
  <si>
    <t>MEGAL MITTEL-EUROPAEISCHE-GASLEITUNGSGES.MBH &amp; CO.KG</t>
  </si>
  <si>
    <t>678110026690001</t>
  </si>
  <si>
    <t>678110027020001</t>
  </si>
  <si>
    <t>DEUTSCHE LUFTHANSA AKTIENGESELLSCHAFT</t>
  </si>
  <si>
    <t>678110027140001</t>
  </si>
  <si>
    <t>678110030150001</t>
  </si>
  <si>
    <t>EGGER HOLZWERKSTOFFE GMBH</t>
  </si>
  <si>
    <t>678110030930001</t>
  </si>
  <si>
    <t>IMCD N.V.</t>
  </si>
  <si>
    <t>678110032120001</t>
  </si>
  <si>
    <t>SEB S.A.</t>
  </si>
  <si>
    <t>678110020840002</t>
  </si>
  <si>
    <t>B. BRAUN MELSUNGEN AG</t>
  </si>
  <si>
    <t>678110028410001</t>
  </si>
  <si>
    <t>AMS AG</t>
  </si>
  <si>
    <t>678110028710001</t>
  </si>
  <si>
    <t>NORMA GROUP SE</t>
  </si>
  <si>
    <t>678110028740001</t>
  </si>
  <si>
    <t>ROBERT BOSCH GMBH</t>
  </si>
  <si>
    <t>1140</t>
  </si>
  <si>
    <t>Loans and advances to non-banks aboce 5 years</t>
  </si>
  <si>
    <t>678110033480001</t>
  </si>
  <si>
    <t>FRESENIUS SE &amp; CO.KGAA</t>
  </si>
  <si>
    <t>678110036740001</t>
  </si>
  <si>
    <t>MAHLE GMBH</t>
  </si>
  <si>
    <t>678110008500001</t>
  </si>
  <si>
    <t>ALTANA AG</t>
  </si>
  <si>
    <t>678110009280001</t>
  </si>
  <si>
    <t>EVO AG</t>
  </si>
  <si>
    <t>678110023110001</t>
  </si>
  <si>
    <t>AMER SPORTS CORPORATION,HELSINKI</t>
  </si>
  <si>
    <t>678110024530001</t>
  </si>
  <si>
    <t>HOYER NEDERLAND B.V. ROTTERDAM</t>
  </si>
  <si>
    <t>678110028690001</t>
  </si>
  <si>
    <t>SIXT SE</t>
  </si>
  <si>
    <t>678110030160001</t>
  </si>
  <si>
    <t>PHOENIX PHARMAHANDEL GMBH &amp; CO KG</t>
  </si>
  <si>
    <t>678110021840001</t>
  </si>
  <si>
    <t>STEINHOFF EUROPE AG</t>
  </si>
  <si>
    <t>678110022300001</t>
  </si>
  <si>
    <t>SCHALTBAU HOLDING AG</t>
  </si>
  <si>
    <t>678110022710001</t>
  </si>
  <si>
    <t>ORPEA SA,FRANCE</t>
  </si>
  <si>
    <t>678110026500001</t>
  </si>
  <si>
    <t>HOFER FINANCIAL SERVICES GMBH</t>
  </si>
  <si>
    <t>678110027200001</t>
  </si>
  <si>
    <t>CLARIANT AG</t>
  </si>
  <si>
    <t>678110030390001</t>
  </si>
  <si>
    <t>AGCO INTERNATIONAL GMBH</t>
  </si>
  <si>
    <t>678110033710001</t>
  </si>
  <si>
    <t>KION GROUP AG</t>
  </si>
  <si>
    <t>678110024630001</t>
  </si>
  <si>
    <t>STADTWERKE DUESSELDORF AG</t>
  </si>
  <si>
    <t>678110028820001</t>
  </si>
  <si>
    <t>LIDL DIENSTLEISTUNG GMBH &amp; CO. KG</t>
  </si>
  <si>
    <t>678110025840001</t>
  </si>
  <si>
    <t>VW FINANCIAL SERVICES AG</t>
  </si>
  <si>
    <t>678110026280001</t>
  </si>
  <si>
    <t>BMW FINANCE N.V.</t>
  </si>
  <si>
    <t>H5201051</t>
  </si>
  <si>
    <t>67810000000392</t>
  </si>
  <si>
    <t>WALDASCHAFF AUTOMOTIVE GMBH</t>
  </si>
  <si>
    <t>67810000000084</t>
  </si>
  <si>
    <t>BIOLIGHT HEALTHCARE GMBH</t>
  </si>
  <si>
    <t>F-BRANCH</t>
  </si>
  <si>
    <t>2005228</t>
  </si>
  <si>
    <t>CCB ZUERICH BRANCH</t>
  </si>
  <si>
    <t>Liabilities</t>
  </si>
  <si>
    <t>H5102018</t>
  </si>
  <si>
    <t>6782500000005440001</t>
  </si>
  <si>
    <t>DEUTSCHE BUNDESBANK FIL.FFM.</t>
  </si>
  <si>
    <t>3110</t>
  </si>
  <si>
    <t>Liabilities to banks over 1 year until 4 years</t>
  </si>
  <si>
    <t>6782500000005890001</t>
  </si>
  <si>
    <t>6782500000006320001</t>
  </si>
  <si>
    <t>2005966</t>
  </si>
  <si>
    <t>CHINA CITIC BANK INTERNATIONAL LIMITED</t>
  </si>
  <si>
    <t>3040</t>
  </si>
  <si>
    <t>Liabilities to banks until 1 month</t>
  </si>
  <si>
    <t>2005845</t>
  </si>
  <si>
    <t>ICBC (ASIA) LTD. HONG KONG</t>
  </si>
  <si>
    <t>HKD</t>
  </si>
  <si>
    <t>2005731</t>
  </si>
  <si>
    <t>MEGA ICB (OBU) TAIPEI</t>
  </si>
  <si>
    <t>3060</t>
  </si>
  <si>
    <t>Liabilities to banks over 1 month until 3 months</t>
  </si>
  <si>
    <t>2005739</t>
  </si>
  <si>
    <t>NATIONAL BANK OF KUWAIT, SINGAPORE BRANCH</t>
  </si>
  <si>
    <t>2005960</t>
  </si>
  <si>
    <t>ICBK FRANKFURT/M. BRANCH</t>
  </si>
  <si>
    <t>3020</t>
  </si>
  <si>
    <t>Liabilities to banks overnight money</t>
  </si>
  <si>
    <t>2005968</t>
  </si>
  <si>
    <t>EMIRATES NBD PJSC SINGAPORE</t>
  </si>
  <si>
    <t>2005959</t>
  </si>
  <si>
    <t>CHINA CITIC BANK INTERNATIONAL LIMITED SINGAPORE BRANCH</t>
  </si>
  <si>
    <t>2005840</t>
  </si>
  <si>
    <t>GULF BANK KUWAIT</t>
  </si>
  <si>
    <t>2005842</t>
  </si>
  <si>
    <t>AHLI UNITED BANK BAHRAIN</t>
  </si>
  <si>
    <t>2005843</t>
  </si>
  <si>
    <t>BANGKOK BANK HONGKONG</t>
  </si>
  <si>
    <t>2005850</t>
  </si>
  <si>
    <t>HANG SENG BANK LTD</t>
  </si>
  <si>
    <t>2005865</t>
  </si>
  <si>
    <t>CIC CREDIT INDUSTRIEL ET COMM.SING.</t>
  </si>
  <si>
    <t>2005910</t>
  </si>
  <si>
    <t>BANK JULIUS BAER,HONG KONG</t>
  </si>
  <si>
    <t>D-OTHBNK</t>
  </si>
  <si>
    <t>2005962</t>
  </si>
  <si>
    <t>CHINA EVERBRIGHT BANK HONGKONG</t>
  </si>
  <si>
    <t>2005963</t>
  </si>
  <si>
    <t>2005634</t>
  </si>
  <si>
    <t>LANDESBK. BADEN-WUERTTEMBERG SING.</t>
  </si>
  <si>
    <t>2005832</t>
  </si>
  <si>
    <t>CHINA CITIC BANK</t>
  </si>
  <si>
    <t>2005847</t>
  </si>
  <si>
    <t>2005901</t>
  </si>
  <si>
    <t>BANK OF EAST ASIA LTD. HK</t>
  </si>
  <si>
    <t>2005911</t>
  </si>
  <si>
    <t>PUNJAB NATIONAL BANK DUBAI DIFC</t>
  </si>
  <si>
    <t>2005912</t>
  </si>
  <si>
    <t>2005938</t>
  </si>
  <si>
    <t>2005936</t>
  </si>
  <si>
    <t>2005851</t>
  </si>
  <si>
    <t>DBS BANK LTD. SINGAPORE</t>
  </si>
  <si>
    <t>2005861</t>
  </si>
  <si>
    <t>AGRICULTURE BANK OF CHINA SYDNEY</t>
  </si>
  <si>
    <t>2005868</t>
  </si>
  <si>
    <t>AGRICULTURE BANK OF CHINA FRANKFURT</t>
  </si>
  <si>
    <t>2005914</t>
  </si>
  <si>
    <t>2005937</t>
  </si>
  <si>
    <t>2005965</t>
  </si>
  <si>
    <t>2005967</t>
  </si>
  <si>
    <t>2005844</t>
  </si>
  <si>
    <t>CHINA MINSHENG BANKING CORP HONGKONG</t>
  </si>
  <si>
    <t>2005846</t>
  </si>
  <si>
    <t>2005913</t>
  </si>
  <si>
    <t>2005928</t>
  </si>
  <si>
    <t>2005961</t>
  </si>
  <si>
    <t>INDUSTRIAL BANK OF KOREA HONGKONG BRANCH</t>
  </si>
  <si>
    <t>2005964</t>
  </si>
  <si>
    <t>2005635</t>
  </si>
  <si>
    <t>H5102017</t>
  </si>
  <si>
    <t>6782500000006890001</t>
  </si>
  <si>
    <t>RAIFF.LANDESBK.OBEROESTERR.LINZ</t>
  </si>
  <si>
    <t>710502106062000000020015</t>
  </si>
  <si>
    <t>MIZUHO BANK LTD, DUSSELDORF BRANCH</t>
  </si>
  <si>
    <t>F-NBNK-FIN</t>
  </si>
  <si>
    <t>2005957</t>
  </si>
  <si>
    <t>RENAULT FINANCE SA</t>
  </si>
  <si>
    <t>3560</t>
  </si>
  <si>
    <t>Liabilities to non-banks over 1 month until 3months</t>
  </si>
  <si>
    <t>2005504</t>
  </si>
  <si>
    <t>REPUBLIC OF SLOVENIA - MINISTRY OF FINANCE</t>
  </si>
  <si>
    <t>3600</t>
  </si>
  <si>
    <t>Liabilities to non-banks over 1 year until 4 years</t>
  </si>
  <si>
    <t>D-HO</t>
  </si>
  <si>
    <t>2004833</t>
  </si>
  <si>
    <t>CHINA CONSTRUCTION BANK H.O.</t>
  </si>
  <si>
    <t>3099</t>
  </si>
  <si>
    <t>Liabilities to banks over 3 months until 1 year IC</t>
  </si>
  <si>
    <t>2004933</t>
  </si>
  <si>
    <t>2004875</t>
  </si>
  <si>
    <t>2003097</t>
  </si>
  <si>
    <t>3159</t>
  </si>
  <si>
    <t>Liabilities to banks above 5 years IC</t>
  </si>
  <si>
    <t>2005949</t>
  </si>
  <si>
    <t>3039</t>
  </si>
  <si>
    <t>Liabilities to banks overnight money IC</t>
  </si>
  <si>
    <t>2004341</t>
  </si>
  <si>
    <t>3079</t>
  </si>
  <si>
    <t>Liabilities to banks over 1 month until 3 months IC</t>
  </si>
  <si>
    <t>2004540</t>
  </si>
  <si>
    <t>3119</t>
  </si>
  <si>
    <t>Liabilities to banks over 1 year until 4 years IC</t>
  </si>
  <si>
    <t>2004380</t>
  </si>
  <si>
    <t>2005653</t>
  </si>
  <si>
    <t>3059</t>
  </si>
  <si>
    <t>Liabilities to banks until 1 month IC</t>
  </si>
  <si>
    <t>2005954</t>
  </si>
  <si>
    <t>2004674</t>
  </si>
  <si>
    <t>2004342</t>
  </si>
  <si>
    <t>2004375</t>
  </si>
  <si>
    <t>2004600</t>
  </si>
  <si>
    <t>2004460</t>
  </si>
  <si>
    <t>2004376</t>
  </si>
  <si>
    <t>2004560</t>
  </si>
  <si>
    <t>2005786</t>
  </si>
  <si>
    <t>CCB JOHANNESBURG</t>
  </si>
  <si>
    <t>2004596</t>
  </si>
  <si>
    <t>CHINA CONSTRUCTION BANK TOKYO</t>
  </si>
  <si>
    <t>2005505</t>
  </si>
  <si>
    <t>CCB NEW YORK BRANCH</t>
  </si>
  <si>
    <t>2005798</t>
  </si>
  <si>
    <t>CCB HONG KONG BRANCH</t>
  </si>
  <si>
    <t>2005930</t>
  </si>
  <si>
    <t>CHINA CONSTRUCTION BANK SEOUL</t>
  </si>
  <si>
    <t>2005875</t>
  </si>
  <si>
    <t>2005658</t>
  </si>
  <si>
    <t>2005180</t>
  </si>
  <si>
    <t>2005581</t>
  </si>
  <si>
    <t>2005197</t>
  </si>
  <si>
    <t>2005633</t>
  </si>
  <si>
    <t>2005891</t>
  </si>
  <si>
    <t>CHINA CONSTRUCTION BANK CORP. LONDON BRANCH</t>
  </si>
  <si>
    <t>2005892</t>
  </si>
  <si>
    <t>CHINA CONSTRUCTION BANK TORONTO BRANCH</t>
  </si>
  <si>
    <t>2005958</t>
  </si>
  <si>
    <t>2005915</t>
  </si>
  <si>
    <t>2005956</t>
  </si>
  <si>
    <t>2005969</t>
  </si>
  <si>
    <t>2005970</t>
  </si>
</sst>
</file>

<file path=xl/styles.xml><?xml version="1.0" encoding="utf-8"?>
<styleSheet xmlns="http://schemas.openxmlformats.org/spreadsheetml/2006/main">
  <numFmts count="1">
    <numFmt numFmtId="164" formatCode="#0"/>
  </numFmts>
  <fonts count="6">
    <font>
      <sz val="11"/>
      <color theme="1"/>
      <name val="Calibri"/>
      <family val="2"/>
      <scheme val="minor"/>
    </font>
    <font>
      <sz val="11"/>
      <name val="Calibri"/>
      <scheme val="minor"/>
    </font>
    <font>
      <sz val="10"/>
      <name val="宋体"/>
      <charset val="134"/>
    </font>
    <font>
      <sz val="10"/>
      <name val="Times New Roman"/>
      <family val="1"/>
    </font>
    <font>
      <sz val="10"/>
      <color theme="1"/>
      <name val="Calibri"/>
      <scheme val="minor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/>
    <border>
      <left style="medium">
        <color indexed="64"/>
      </left>
      <top style="medium">
        <color indexed="64"/>
      </top>
    </border>
    <border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medium">
        <color auto="1"/>
      </right>
    </border>
    <border>
      <left style="medium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</border>
    <border>
      <left style="medium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medium">
        <color indexed="64"/>
      </right>
      <bottom style="thin">
        <color indexed="64"/>
      </bottom>
    </border>
    <border>
      <left style="thin">
        <color indexed="64"/>
      </left>
      <bottom style="thin">
        <color indexed="64"/>
      </bottom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4" fontId="1" fillId="0" borderId="0" xfId="0" applyNumberFormat="1" applyFont="1" applyFill="1"/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1" fontId="3" fillId="0" borderId="3" xfId="0" applyNumberFormat="1" applyFont="1" applyFill="1" applyBorder="1" applyAlignment="1" applyProtection="1">
      <alignment horizontal="center" vertical="center"/>
      <protection locked="0"/>
    </xf>
    <xf numFmtId="1" fontId="3" fillId="0" borderId="4" xfId="0" applyNumberFormat="1" applyFont="1" applyFill="1" applyBorder="1" applyAlignment="1" applyProtection="1">
      <alignment horizontal="center" vertical="center"/>
      <protection locked="0"/>
    </xf>
    <xf numFmtId="4" fontId="2" fillId="0" borderId="5" xfId="0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 applyFill="1" applyAlignment="1">
      <alignment horizontal="center"/>
    </xf>
    <xf numFmtId="0" fontId="1" fillId="0" borderId="6" xfId="0" applyFont="1" applyFill="1" applyBorder="1"/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1" fontId="2" fillId="0" borderId="9" xfId="0" applyNumberFormat="1" applyFont="1" applyFill="1" applyBorder="1" applyAlignment="1" applyProtection="1">
      <alignment horizontal="center" vertical="center"/>
      <protection locked="0"/>
    </xf>
    <xf numFmtId="1" fontId="2" fillId="0" borderId="10" xfId="0" applyNumberFormat="1" applyFont="1" applyFill="1" applyBorder="1" applyAlignment="1" applyProtection="1">
      <alignment horizontal="center" vertical="center"/>
      <protection locked="0"/>
    </xf>
    <xf numFmtId="4" fontId="2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2" xfId="0" applyNumberFormat="1" applyFont="1" applyFill="1" applyBorder="1" applyAlignment="1" applyProtection="1">
      <alignment horizontal="center" vertical="center"/>
      <protection locked="0"/>
    </xf>
    <xf numFmtId="1" fontId="2" fillId="0" borderId="13" xfId="0" applyNumberFormat="1" applyFont="1" applyFill="1" applyBorder="1" applyAlignment="1" applyProtection="1">
      <alignment horizontal="center" vertical="center"/>
      <protection locked="0"/>
    </xf>
    <xf numFmtId="1" fontId="4" fillId="2" borderId="14" xfId="0" applyNumberFormat="1" applyFont="1" applyFill="1" applyBorder="1" applyAlignment="1" applyProtection="1">
      <alignment horizontal="center" vertical="center"/>
      <protection locked="0"/>
    </xf>
    <xf numFmtId="1" fontId="4" fillId="2" borderId="4" xfId="0" applyNumberFormat="1" applyFont="1" applyFill="1" applyBorder="1" applyAlignment="1" applyProtection="1">
      <alignment horizontal="center" vertical="center"/>
      <protection locked="0"/>
    </xf>
    <xf numFmtId="4" fontId="2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4" fontId="0" fillId="3" borderId="4" xfId="0" applyNumberFormat="1" applyFont="1" applyFill="1" applyBorder="1"/>
    <xf numFmtId="164" fontId="5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4" fontId="0" fillId="0" borderId="0" xfId="0" applyNumberFormat="1"/>
    <xf numFmtId="14" fontId="1" fillId="0" borderId="0" xfId="0" applyNumberFormat="1" applyFont="1" applyFill="1"/>
    <xf numFmtId="0" fontId="0" fillId="3" borderId="4" xfId="0" applyFont="1" applyFill="1" applyBorder="1" applyAlignment="1">
      <alignment horizontal="center"/>
    </xf>
    <xf numFmtId="4" fontId="1" fillId="0" borderId="0" xfId="0" applyNumberFormat="1" applyFont="1" applyFill="1" applyAlignment="1">
      <alignment horizontal="center"/>
    </xf>
    <xf numFmtId="0" fontId="0" fillId="2" borderId="4" xfId="0" applyFont="1" applyFill="1" applyBorder="1"/>
    <xf numFmtId="4" fontId="1" fillId="2" borderId="16" xfId="0" applyNumberFormat="1" applyFont="1" applyFill="1" applyBorder="1" applyAlignment="1">
      <alignment horizontal="center"/>
    </xf>
    <xf numFmtId="4" fontId="1" fillId="2" borderId="13" xfId="0" applyNumberFormat="1" applyFont="1" applyFill="1" applyBorder="1"/>
    <xf numFmtId="4" fontId="0" fillId="2" borderId="4" xfId="0" applyNumberFormat="1" applyFont="1" applyFill="1" applyBorder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D11" sqref="D11"/>
    </sheetView>
  </sheetViews>
  <sheetFormatPr defaultRowHeight="15"/>
  <cols>
    <col min="1" max="1" width="9.14" style="2"/>
    <col min="2" max="2" width="62.14" style="2" customWidth="1"/>
    <col min="3" max="9" width="18.86" style="2" customWidth="1"/>
    <col min="10" max="10" width="18.86" style="3" customWidth="1"/>
    <col min="11" max="11" width="15.43" style="2" bestFit="1" customWidth="1"/>
    <col min="12" max="16384" width="9.14" style="2"/>
  </cols>
  <sheetData>
    <row r="1">
      <c r="A1" s="4" t="s">
        <v>0</v>
      </c>
      <c r="B1" s="5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>
        <v>43281</v>
      </c>
      <c r="BF1" s="10"/>
    </row>
    <row r="2">
      <c r="A2" s="11"/>
      <c r="B2" s="12"/>
      <c r="C2" s="13" t="s">
        <v>9</v>
      </c>
      <c r="D2" s="14"/>
      <c r="E2" s="14"/>
      <c r="F2" s="14"/>
      <c r="G2" s="14"/>
      <c r="H2" s="14"/>
      <c r="I2" s="15"/>
      <c r="J2" s="16" t="s">
        <v>10</v>
      </c>
      <c r="BF2" s="10"/>
    </row>
    <row r="3">
      <c r="A3" s="17"/>
      <c r="B3" s="18"/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20" t="s">
        <v>17</v>
      </c>
      <c r="J3" s="21"/>
      <c r="BF3" s="10"/>
    </row>
    <row r="4">
      <c r="A4" s="22" t="s">
        <v>18</v>
      </c>
      <c r="B4" s="22"/>
      <c r="C4" s="23">
        <v>0</v>
      </c>
      <c r="D4" s="23">
        <v>75895887.25999999</v>
      </c>
      <c r="E4" s="23">
        <v>104738731.34999999</v>
      </c>
      <c r="F4" s="23">
        <v>522088329.15999997</v>
      </c>
      <c r="G4" s="23">
        <v>139461905.55000001</v>
      </c>
      <c r="H4" s="23">
        <v>12900000</v>
      </c>
      <c r="I4" s="23">
        <v>689534989.33999991</v>
      </c>
      <c r="J4" s="23">
        <f>SUM(C4:I4)</f>
        <v>1544619842.6599999</v>
      </c>
      <c r="BF4" s="10"/>
    </row>
    <row r="5" s="1" customFormat="1" ht="15.75" customHeight="1">
      <c r="A5" s="24">
        <v>103076</v>
      </c>
      <c r="B5" s="25" t="s">
        <v>19</v>
      </c>
      <c r="C5" s="26">
        <v>0</v>
      </c>
      <c r="D5" s="26">
        <v>51528684.600000001</v>
      </c>
      <c r="E5" s="26">
        <v>41470285.25</v>
      </c>
      <c r="F5" s="26">
        <v>98763312.150000006</v>
      </c>
      <c r="G5" s="26">
        <v>30316042.77</v>
      </c>
      <c r="H5" s="26">
        <v>0</v>
      </c>
      <c r="I5" s="26">
        <v>0</v>
      </c>
      <c r="J5" s="26">
        <v>222078324.77000001</v>
      </c>
      <c r="K5" s="26"/>
      <c r="BF5" s="10"/>
    </row>
    <row r="6" s="1" customFormat="1" ht="15.75" customHeight="1">
      <c r="A6" s="24">
        <v>103080</v>
      </c>
      <c r="B6" s="25" t="s">
        <v>20</v>
      </c>
      <c r="C6" s="26">
        <v>0</v>
      </c>
      <c r="D6" s="26">
        <v>0</v>
      </c>
      <c r="E6" s="26">
        <v>0</v>
      </c>
      <c r="F6" s="26">
        <v>0</v>
      </c>
      <c r="G6" s="26">
        <v>1432548.47</v>
      </c>
      <c r="H6" s="26">
        <v>0</v>
      </c>
      <c r="I6" s="26">
        <v>0</v>
      </c>
      <c r="J6" s="26">
        <v>1432548.47</v>
      </c>
      <c r="BF6" s="10"/>
    </row>
    <row r="7" s="1" customFormat="1" ht="15.75" customHeight="1">
      <c r="A7" s="24">
        <v>103081</v>
      </c>
      <c r="B7" s="25" t="s">
        <v>21</v>
      </c>
      <c r="C7" s="26">
        <v>0</v>
      </c>
      <c r="D7" s="26">
        <v>14753334.08</v>
      </c>
      <c r="E7" s="26">
        <v>4529413.0100000007</v>
      </c>
      <c r="F7" s="26">
        <v>556008.93000000005</v>
      </c>
      <c r="G7" s="26">
        <v>0</v>
      </c>
      <c r="H7" s="26">
        <v>0</v>
      </c>
      <c r="I7" s="26">
        <v>0</v>
      </c>
      <c r="J7" s="26">
        <v>19838756.02</v>
      </c>
      <c r="BF7" s="10"/>
    </row>
    <row r="8" s="1" customFormat="1" ht="15.75" customHeight="1">
      <c r="A8" s="24">
        <v>110561</v>
      </c>
      <c r="B8" s="25" t="s">
        <v>22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196824500</v>
      </c>
      <c r="J8" s="26">
        <v>196824500</v>
      </c>
      <c r="BF8" s="10"/>
    </row>
    <row r="9" s="1" customFormat="1" ht="15.75" customHeight="1">
      <c r="A9" s="24">
        <v>110563</v>
      </c>
      <c r="B9" s="25" t="s">
        <v>23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8981400</v>
      </c>
      <c r="J9" s="26">
        <v>8981400</v>
      </c>
      <c r="BF9" s="10"/>
    </row>
    <row r="10" s="1" customFormat="1" ht="15.75" customHeight="1">
      <c r="A10" s="24">
        <v>110566</v>
      </c>
      <c r="B10" s="25" t="s">
        <v>24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7982040</v>
      </c>
      <c r="J10" s="26">
        <v>7982040</v>
      </c>
      <c r="BF10" s="10"/>
    </row>
    <row r="11" s="1" customFormat="1" ht="15.75" customHeight="1">
      <c r="A11" s="24">
        <v>121113</v>
      </c>
      <c r="B11" s="25" t="s">
        <v>25</v>
      </c>
      <c r="C11" s="26">
        <v>0</v>
      </c>
      <c r="D11" s="26">
        <v>9613868.5799999982</v>
      </c>
      <c r="E11" s="26">
        <v>19849101.350000001</v>
      </c>
      <c r="F11" s="26">
        <v>56241445.249999985</v>
      </c>
      <c r="G11" s="26">
        <v>925498.10000000009</v>
      </c>
      <c r="H11" s="26">
        <v>0</v>
      </c>
      <c r="I11" s="26">
        <v>0</v>
      </c>
      <c r="J11" s="26">
        <v>86629913.280000031</v>
      </c>
      <c r="BF11" s="10"/>
    </row>
    <row r="12" s="1" customFormat="1" ht="15.75" customHeight="1">
      <c r="A12" s="24">
        <v>121115</v>
      </c>
      <c r="B12" s="25" t="s">
        <v>26</v>
      </c>
      <c r="C12" s="26">
        <v>0</v>
      </c>
      <c r="D12" s="26">
        <v>0</v>
      </c>
      <c r="E12" s="26">
        <v>0</v>
      </c>
      <c r="F12" s="26">
        <v>334791524.98000002</v>
      </c>
      <c r="G12" s="26">
        <v>49974708.829999998</v>
      </c>
      <c r="H12" s="26">
        <v>0</v>
      </c>
      <c r="I12" s="26">
        <v>0</v>
      </c>
      <c r="J12" s="26">
        <v>384766233.81000006</v>
      </c>
      <c r="BF12" s="10"/>
    </row>
    <row r="13" s="1" customFormat="1" ht="15.75" customHeight="1">
      <c r="A13" s="24">
        <v>121136</v>
      </c>
      <c r="B13" s="25" t="s">
        <v>27</v>
      </c>
      <c r="C13" s="26">
        <v>0</v>
      </c>
      <c r="D13" s="26">
        <v>0</v>
      </c>
      <c r="E13" s="26">
        <v>22889931.739999998</v>
      </c>
      <c r="F13" s="26">
        <v>25122544.640000004</v>
      </c>
      <c r="G13" s="26">
        <v>7813107.3799999999</v>
      </c>
      <c r="H13" s="26">
        <v>0</v>
      </c>
      <c r="I13" s="26">
        <v>0</v>
      </c>
      <c r="J13" s="26">
        <v>55825583.759999998</v>
      </c>
      <c r="BF13" s="10"/>
    </row>
    <row r="14" s="1" customFormat="1" ht="15.75" customHeight="1">
      <c r="A14" s="24">
        <v>122978</v>
      </c>
      <c r="B14" s="25" t="s">
        <v>28</v>
      </c>
      <c r="C14" s="26">
        <v>0</v>
      </c>
      <c r="D14" s="26">
        <v>0</v>
      </c>
      <c r="E14" s="26">
        <v>0</v>
      </c>
      <c r="F14" s="26">
        <v>1698466.52</v>
      </c>
      <c r="G14" s="26">
        <v>14000000</v>
      </c>
      <c r="H14" s="26">
        <v>5600000</v>
      </c>
      <c r="I14" s="26">
        <v>47222947.68</v>
      </c>
      <c r="J14" s="26">
        <v>68521414.200000003</v>
      </c>
      <c r="BF14" s="10"/>
    </row>
    <row r="15" s="1" customFormat="1" ht="15.75" customHeight="1">
      <c r="A15" s="24">
        <v>122979</v>
      </c>
      <c r="B15" s="25" t="s">
        <v>29</v>
      </c>
      <c r="C15" s="26">
        <v>0</v>
      </c>
      <c r="D15" s="26">
        <v>0</v>
      </c>
      <c r="E15" s="26">
        <v>0</v>
      </c>
      <c r="F15" s="26">
        <v>0</v>
      </c>
      <c r="G15" s="26">
        <v>1000000</v>
      </c>
      <c r="H15" s="26">
        <v>5300000</v>
      </c>
      <c r="I15" s="26">
        <v>5760000</v>
      </c>
      <c r="J15" s="26">
        <v>12060000</v>
      </c>
      <c r="BF15" s="10"/>
    </row>
    <row r="16" s="1" customFormat="1" ht="15.75" customHeight="1">
      <c r="A16" s="24">
        <v>122980</v>
      </c>
      <c r="B16" s="25" t="s">
        <v>30</v>
      </c>
      <c r="C16" s="26">
        <v>0</v>
      </c>
      <c r="D16" s="26">
        <v>0</v>
      </c>
      <c r="E16" s="26">
        <v>0</v>
      </c>
      <c r="F16" s="26">
        <v>4915026.6900000004</v>
      </c>
      <c r="G16" s="26">
        <v>34000000</v>
      </c>
      <c r="H16" s="26">
        <v>2000000</v>
      </c>
      <c r="I16" s="26">
        <v>407164101.65999991</v>
      </c>
      <c r="J16" s="26">
        <v>448079128.3499999</v>
      </c>
      <c r="BF16" s="10"/>
    </row>
    <row r="17" s="1" customFormat="1" ht="15.75" customHeight="1">
      <c r="A17" s="24">
        <v>122983</v>
      </c>
      <c r="B17" s="25" t="s">
        <v>31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15600000</v>
      </c>
      <c r="J17" s="26">
        <v>15600000</v>
      </c>
      <c r="BF17" s="10"/>
    </row>
    <row r="18" s="1" customFormat="1" ht="15.75" customHeight="1">
      <c r="A18" s="24">
        <v>190267</v>
      </c>
      <c r="B18" s="25" t="s">
        <v>32</v>
      </c>
      <c r="C18" s="26">
        <v>0</v>
      </c>
      <c r="D18" s="26">
        <v>0</v>
      </c>
      <c r="E18" s="26">
        <v>16000000</v>
      </c>
      <c r="F18" s="26">
        <v>0</v>
      </c>
      <c r="G18" s="26">
        <v>0</v>
      </c>
      <c r="H18" s="26">
        <v>0</v>
      </c>
      <c r="I18" s="26">
        <v>0</v>
      </c>
      <c r="J18" s="26">
        <v>16000000</v>
      </c>
      <c r="BF18" s="10"/>
    </row>
    <row r="19" s="1" customFormat="1" ht="15.75" customHeight="1">
      <c r="A19" s="24"/>
      <c r="B19" s="25"/>
      <c r="C19" s="26"/>
      <c r="D19" s="26"/>
      <c r="E19" s="26"/>
      <c r="F19" s="26"/>
      <c r="G19" s="26"/>
      <c r="H19" s="26"/>
      <c r="I19" s="26"/>
      <c r="J19" s="26"/>
      <c r="BF19" s="10"/>
    </row>
    <row r="20" s="1" customFormat="1" ht="15.75" customHeight="1">
      <c r="A20" s="24"/>
      <c r="B20" s="25"/>
      <c r="C20" s="26"/>
      <c r="D20" s="26"/>
      <c r="E20" s="26"/>
      <c r="F20" s="26"/>
      <c r="G20" s="26"/>
      <c r="H20" s="26"/>
      <c r="I20" s="26"/>
      <c r="J20" s="26"/>
      <c r="BF20" s="10"/>
    </row>
    <row r="21" s="1" customFormat="1">
      <c r="J21" s="26"/>
      <c r="BF21" s="10"/>
    </row>
    <row r="22" s="1" customFormat="1">
      <c r="J22" s="26"/>
      <c r="BF22" s="10"/>
    </row>
    <row r="23" s="1" customFormat="1">
      <c r="J23" s="26"/>
      <c r="BF23" s="10"/>
    </row>
    <row r="24" s="1" customFormat="1">
      <c r="J24" s="26"/>
      <c r="BF24" s="10"/>
    </row>
    <row r="25" s="1" customFormat="1">
      <c r="J25" s="26"/>
      <c r="BF25" s="10"/>
    </row>
    <row r="26" s="1" customFormat="1">
      <c r="J26" s="26"/>
      <c r="BF26" s="10"/>
    </row>
    <row r="27" s="1" customFormat="1">
      <c r="J27" s="26"/>
      <c r="BF27" s="10"/>
    </row>
    <row r="28" s="1" customFormat="1">
      <c r="J28" s="26"/>
      <c r="BF28" s="10"/>
    </row>
    <row r="29" s="1" customFormat="1">
      <c r="J29" s="26"/>
      <c r="BF29" s="10"/>
    </row>
    <row r="30" s="1" customFormat="1">
      <c r="J30" s="26"/>
      <c r="BF30" s="10"/>
    </row>
    <row r="31" s="1" customFormat="1">
      <c r="J31" s="26"/>
      <c r="BF31" s="10"/>
    </row>
    <row r="32" s="1" customFormat="1">
      <c r="J32" s="26"/>
      <c r="BF32" s="10"/>
    </row>
    <row r="33" s="1" customFormat="1">
      <c r="J33" s="26"/>
      <c r="BF33" s="10"/>
    </row>
    <row r="34" s="1" customFormat="1">
      <c r="J34" s="26"/>
      <c r="BF34" s="10"/>
    </row>
    <row r="35" s="1" customFormat="1">
      <c r="J35" s="26"/>
      <c r="BF35" s="10"/>
    </row>
    <row r="36" s="1" customFormat="1">
      <c r="J36" s="26"/>
      <c r="BF36" s="10"/>
    </row>
    <row r="37" s="1" customFormat="1">
      <c r="J37" s="26"/>
      <c r="BF37" s="10"/>
    </row>
    <row r="38" s="1" customFormat="1">
      <c r="J38" s="26"/>
      <c r="BF38" s="10"/>
    </row>
    <row r="39" s="1" customFormat="1">
      <c r="J39" s="26"/>
      <c r="BF39" s="10"/>
    </row>
    <row r="40" s="1" customFormat="1">
      <c r="J40" s="26"/>
      <c r="BF40" s="10"/>
    </row>
    <row r="41" s="1" customFormat="1">
      <c r="J41" s="26"/>
      <c r="BF41" s="10"/>
    </row>
    <row r="42" s="1" customFormat="1">
      <c r="J42" s="26"/>
      <c r="BF42" s="10"/>
    </row>
    <row r="43" s="1" customFormat="1">
      <c r="J43" s="26"/>
      <c r="BF43" s="10"/>
    </row>
    <row r="44" s="1" customFormat="1">
      <c r="J44" s="26"/>
      <c r="BF44" s="10"/>
    </row>
    <row r="45" s="1" customFormat="1">
      <c r="J45" s="26"/>
      <c r="BF45" s="10"/>
    </row>
    <row r="46" s="1" customFormat="1">
      <c r="J46" s="26"/>
      <c r="BF46" s="10"/>
    </row>
    <row r="47" s="1" customFormat="1">
      <c r="J47" s="26"/>
      <c r="BF47" s="10"/>
    </row>
    <row r="48" s="1" customFormat="1">
      <c r="J48" s="26"/>
      <c r="BF48" s="10"/>
    </row>
    <row r="49" s="1" customFormat="1">
      <c r="J49" s="26"/>
      <c r="BF49" s="10"/>
    </row>
    <row r="50" s="1" customFormat="1">
      <c r="J50" s="26"/>
      <c r="BF50" s="10"/>
    </row>
    <row r="51" s="1" customFormat="1">
      <c r="J51" s="26"/>
      <c r="BF51" s="10"/>
    </row>
    <row r="52" s="1" customFormat="1">
      <c r="J52" s="26"/>
      <c r="BF52" s="10"/>
    </row>
    <row r="53" s="1" customFormat="1">
      <c r="J53" s="26"/>
      <c r="BF53" s="10"/>
    </row>
    <row r="54" s="1" customFormat="1">
      <c r="J54" s="26"/>
      <c r="BF54" s="10"/>
    </row>
    <row r="55" s="1" customFormat="1">
      <c r="J55" s="26"/>
      <c r="BF55" s="10"/>
    </row>
    <row r="56" s="1" customFormat="1">
      <c r="J56" s="26"/>
      <c r="BF56" s="10"/>
    </row>
    <row r="57" s="1" customFormat="1">
      <c r="J57" s="26"/>
      <c r="BF57" s="10"/>
    </row>
    <row r="58" s="1" customFormat="1">
      <c r="J58" s="26"/>
      <c r="BF58" s="10"/>
    </row>
    <row r="59" s="1" customFormat="1">
      <c r="J59" s="26"/>
      <c r="BF59" s="10"/>
    </row>
    <row r="60" s="1" customFormat="1">
      <c r="J60" s="26"/>
      <c r="BF60" s="10"/>
    </row>
    <row r="61" s="1" customFormat="1">
      <c r="J61" s="26"/>
      <c r="BF61" s="10"/>
    </row>
    <row r="62" s="1" customFormat="1">
      <c r="J62" s="26"/>
      <c r="BF62" s="10"/>
    </row>
    <row r="63" s="1" customFormat="1">
      <c r="J63" s="26"/>
      <c r="BF63" s="10"/>
    </row>
    <row r="64" s="1" customFormat="1">
      <c r="J64" s="26"/>
      <c r="BF64" s="10"/>
    </row>
    <row r="65" s="1" customFormat="1">
      <c r="J65" s="26"/>
      <c r="BF65" s="10"/>
    </row>
    <row r="66" s="1" customFormat="1">
      <c r="J66" s="26"/>
      <c r="BF66" s="10"/>
    </row>
    <row r="67" s="1" customFormat="1">
      <c r="J67" s="26"/>
      <c r="BF67" s="10"/>
    </row>
    <row r="68" s="1" customFormat="1">
      <c r="J68" s="26"/>
      <c r="BF68" s="10"/>
    </row>
    <row r="69" s="1" customFormat="1">
      <c r="J69" s="26"/>
      <c r="BF69" s="10"/>
    </row>
    <row r="70" s="1" customFormat="1">
      <c r="J70" s="26"/>
      <c r="BF70" s="10"/>
    </row>
    <row r="71" s="1" customFormat="1">
      <c r="J71" s="26"/>
      <c r="BF71" s="10"/>
    </row>
    <row r="72" s="1" customFormat="1">
      <c r="J72" s="26"/>
      <c r="BF72" s="10"/>
    </row>
    <row r="73" s="1" customFormat="1">
      <c r="J73" s="26"/>
      <c r="BF73" s="10"/>
    </row>
    <row r="74" s="1" customFormat="1">
      <c r="J74" s="26"/>
      <c r="BF74" s="10"/>
    </row>
    <row r="75" s="1" customFormat="1">
      <c r="J75" s="26"/>
      <c r="BF75" s="10"/>
    </row>
    <row r="76" s="1" customFormat="1">
      <c r="J76" s="26"/>
      <c r="BF76" s="10"/>
    </row>
    <row r="77" s="1" customFormat="1">
      <c r="J77" s="26"/>
      <c r="BF77" s="10"/>
    </row>
    <row r="78" s="1" customFormat="1">
      <c r="J78" s="26"/>
      <c r="BF78" s="10"/>
    </row>
    <row r="79" s="1" customFormat="1">
      <c r="J79" s="26"/>
      <c r="BF79" s="10"/>
    </row>
    <row r="80" s="1" customFormat="1">
      <c r="J80" s="26"/>
      <c r="BF80" s="10"/>
    </row>
    <row r="81" s="1" customFormat="1">
      <c r="J81" s="26"/>
      <c r="BF81" s="10"/>
    </row>
    <row r="82" s="1" customFormat="1">
      <c r="J82" s="26"/>
      <c r="BF82" s="10"/>
    </row>
    <row r="83" s="1" customFormat="1">
      <c r="J83" s="26"/>
      <c r="BF83" s="10"/>
    </row>
    <row r="84" s="1" customFormat="1">
      <c r="J84" s="26"/>
      <c r="BF84" s="10"/>
    </row>
    <row r="85" s="1" customFormat="1">
      <c r="J85" s="26"/>
      <c r="BF85" s="10"/>
    </row>
    <row r="86" s="1" customFormat="1">
      <c r="J86" s="26"/>
      <c r="BF86" s="10"/>
    </row>
    <row r="87" s="1" customFormat="1">
      <c r="J87" s="26"/>
      <c r="BF87" s="10"/>
    </row>
    <row r="88" s="1" customFormat="1">
      <c r="J88" s="26"/>
      <c r="BF88" s="10"/>
    </row>
    <row r="89" s="1" customFormat="1">
      <c r="J89" s="26"/>
      <c r="BF89" s="10"/>
    </row>
    <row r="90" s="1" customFormat="1">
      <c r="J90" s="26"/>
      <c r="BF90" s="10"/>
    </row>
    <row r="91" s="1" customFormat="1">
      <c r="J91" s="26"/>
      <c r="BF91" s="10"/>
    </row>
    <row r="92" s="1" customFormat="1">
      <c r="J92" s="26"/>
      <c r="BF92" s="10"/>
    </row>
    <row r="93" s="1" customFormat="1">
      <c r="J93" s="26"/>
      <c r="BF93" s="10"/>
    </row>
    <row r="94" s="1" customFormat="1">
      <c r="J94" s="26"/>
      <c r="BF94" s="10"/>
    </row>
    <row r="95" s="1" customFormat="1">
      <c r="J95" s="26"/>
      <c r="BF95" s="10"/>
    </row>
    <row r="96" s="1" customFormat="1">
      <c r="J96" s="26"/>
      <c r="BF96" s="10"/>
    </row>
    <row r="97" s="1" customFormat="1">
      <c r="J97" s="26"/>
      <c r="BF97" s="10"/>
    </row>
    <row r="98" s="1" customFormat="1">
      <c r="J98" s="26"/>
      <c r="BF98" s="10"/>
    </row>
    <row r="99" s="1" customFormat="1">
      <c r="J99" s="26"/>
      <c r="BF99" s="10"/>
    </row>
    <row r="100" s="1" customFormat="1">
      <c r="J100" s="26"/>
      <c r="BF100" s="10"/>
    </row>
    <row r="101" s="1" customFormat="1">
      <c r="J101" s="26"/>
      <c r="BF101" s="10"/>
    </row>
    <row r="102" s="1" customFormat="1">
      <c r="J102" s="26"/>
      <c r="BF102" s="10"/>
    </row>
    <row r="103" s="1" customFormat="1">
      <c r="J103" s="26"/>
      <c r="BF103" s="10"/>
    </row>
    <row r="104" s="1" customFormat="1">
      <c r="J104" s="26"/>
      <c r="BF104" s="10"/>
    </row>
    <row r="105" s="1" customFormat="1">
      <c r="J105" s="26"/>
      <c r="BF105" s="10"/>
    </row>
    <row r="106" s="1" customFormat="1">
      <c r="J106" s="26"/>
      <c r="BF106" s="10"/>
    </row>
    <row r="107" s="1" customFormat="1">
      <c r="J107" s="26"/>
      <c r="BF107" s="10"/>
    </row>
    <row r="108" s="1" customFormat="1">
      <c r="J108" s="26"/>
      <c r="BF108" s="10"/>
    </row>
    <row r="109" s="1" customFormat="1">
      <c r="J109" s="26"/>
      <c r="BF109" s="10"/>
    </row>
    <row r="110" s="1" customFormat="1">
      <c r="J110" s="26"/>
      <c r="BF110" s="10"/>
    </row>
    <row r="111" s="1" customFormat="1">
      <c r="J111" s="26"/>
      <c r="BF111" s="10"/>
    </row>
    <row r="112" s="1" customFormat="1">
      <c r="J112" s="26"/>
      <c r="BF112" s="10"/>
    </row>
    <row r="113" s="1" customFormat="1">
      <c r="J113" s="26"/>
      <c r="BF113" s="10"/>
    </row>
    <row r="114" s="1" customFormat="1">
      <c r="J114" s="26"/>
      <c r="BF114" s="10"/>
    </row>
    <row r="115" s="1" customFormat="1">
      <c r="J115" s="26"/>
      <c r="BF115" s="10"/>
    </row>
    <row r="116" s="1" customFormat="1">
      <c r="J116" s="26"/>
      <c r="BF116" s="10"/>
    </row>
    <row r="117" s="1" customFormat="1">
      <c r="J117" s="26"/>
      <c r="BF117" s="10"/>
    </row>
    <row r="118" s="1" customFormat="1">
      <c r="J118" s="26"/>
      <c r="BF118" s="10"/>
    </row>
    <row r="119" s="1" customFormat="1">
      <c r="J119" s="26"/>
      <c r="BF119" s="10"/>
    </row>
    <row r="120" s="1" customFormat="1">
      <c r="J120" s="26"/>
      <c r="BF120" s="10"/>
    </row>
    <row r="121" s="1" customFormat="1">
      <c r="J121" s="26"/>
      <c r="BF121" s="10"/>
    </row>
    <row r="122" s="1" customFormat="1">
      <c r="J122" s="26"/>
      <c r="BF122" s="10"/>
    </row>
    <row r="123" s="1" customFormat="1">
      <c r="J123" s="26"/>
      <c r="BF123" s="10"/>
    </row>
    <row r="124" s="1" customFormat="1">
      <c r="J124" s="26"/>
      <c r="BF124" s="10"/>
    </row>
    <row r="125" s="1" customFormat="1">
      <c r="J125" s="26"/>
      <c r="BF125" s="10"/>
    </row>
    <row r="126" s="1" customFormat="1">
      <c r="J126" s="26"/>
      <c r="BF126" s="10"/>
    </row>
    <row r="127" s="1" customFormat="1">
      <c r="J127" s="26"/>
      <c r="BF127" s="10"/>
    </row>
    <row r="128" s="1" customFormat="1">
      <c r="J128" s="26"/>
      <c r="BF128" s="10"/>
    </row>
    <row r="129" s="1" customFormat="1">
      <c r="J129" s="26"/>
      <c r="BF129" s="10"/>
    </row>
    <row r="130" s="1" customFormat="1">
      <c r="J130" s="26"/>
      <c r="BF130" s="10"/>
    </row>
    <row r="131" s="1" customFormat="1">
      <c r="J131" s="26"/>
      <c r="BF131" s="10"/>
    </row>
    <row r="132" s="1" customFormat="1">
      <c r="J132" s="26"/>
      <c r="BF132" s="10"/>
    </row>
    <row r="133" s="1" customFormat="1">
      <c r="J133" s="26"/>
      <c r="BF133" s="10"/>
    </row>
    <row r="134" s="1" customFormat="1">
      <c r="J134" s="26"/>
      <c r="BF134" s="10"/>
    </row>
    <row r="135" s="1" customFormat="1">
      <c r="J135" s="26"/>
      <c r="BF135" s="10"/>
    </row>
    <row r="136" s="1" customFormat="1">
      <c r="J136" s="26"/>
      <c r="BF136" s="10"/>
    </row>
    <row r="137" s="1" customFormat="1">
      <c r="J137" s="26"/>
      <c r="BF137" s="10"/>
    </row>
    <row r="138" s="1" customFormat="1">
      <c r="J138" s="26"/>
      <c r="BF138" s="10"/>
    </row>
    <row r="139" s="1" customFormat="1">
      <c r="J139" s="26"/>
      <c r="BF139" s="10"/>
    </row>
    <row r="140" s="1" customFormat="1">
      <c r="J140" s="26"/>
      <c r="BF140" s="10"/>
    </row>
    <row r="141" s="1" customFormat="1">
      <c r="J141" s="26"/>
      <c r="BF141" s="10"/>
    </row>
    <row r="142" s="1" customFormat="1">
      <c r="J142" s="26"/>
      <c r="BF142" s="10"/>
    </row>
    <row r="143" s="1" customFormat="1">
      <c r="J143" s="26"/>
      <c r="BF143" s="10"/>
    </row>
    <row r="144" s="1" customFormat="1">
      <c r="J144" s="26"/>
      <c r="BF144" s="10"/>
    </row>
    <row r="145" s="1" customFormat="1">
      <c r="J145" s="26"/>
      <c r="BF145" s="10"/>
    </row>
    <row r="146" s="1" customFormat="1">
      <c r="J146" s="26"/>
      <c r="BF146" s="10"/>
    </row>
    <row r="147" s="1" customFormat="1">
      <c r="J147" s="26"/>
      <c r="BF147" s="10"/>
    </row>
    <row r="148" s="1" customFormat="1">
      <c r="J148" s="26"/>
      <c r="BF148" s="10"/>
    </row>
    <row r="149" s="1" customFormat="1">
      <c r="J149" s="26"/>
      <c r="BF149" s="10"/>
    </row>
    <row r="150" s="1" customFormat="1">
      <c r="J150" s="26"/>
      <c r="BF150" s="10"/>
    </row>
    <row r="151" s="1" customFormat="1">
      <c r="J151" s="26"/>
      <c r="BF151" s="10"/>
    </row>
    <row r="152" s="1" customFormat="1">
      <c r="J152" s="26"/>
      <c r="BF152" s="10"/>
    </row>
    <row r="153" s="1" customFormat="1">
      <c r="J153" s="26"/>
      <c r="BF153" s="10"/>
    </row>
    <row r="154" s="1" customFormat="1">
      <c r="J154" s="26"/>
      <c r="BF154" s="10"/>
    </row>
    <row r="155" s="1" customFormat="1">
      <c r="J155" s="26"/>
      <c r="BF155" s="10"/>
    </row>
    <row r="156" s="1" customFormat="1">
      <c r="J156" s="26"/>
      <c r="BF156" s="10"/>
    </row>
    <row r="157" s="1" customFormat="1">
      <c r="J157" s="26"/>
      <c r="BF157" s="10"/>
    </row>
    <row r="158" s="1" customFormat="1">
      <c r="J158" s="26"/>
      <c r="BF158" s="10"/>
    </row>
    <row r="159" s="1" customFormat="1">
      <c r="J159" s="26"/>
      <c r="BF159" s="10"/>
    </row>
    <row r="160" s="1" customFormat="1">
      <c r="J160" s="26"/>
      <c r="BF160" s="10"/>
    </row>
    <row r="161" s="1" customFormat="1">
      <c r="J161" s="26"/>
      <c r="BF161" s="10"/>
    </row>
    <row r="162" s="1" customFormat="1">
      <c r="J162" s="26"/>
      <c r="BF162" s="10"/>
    </row>
    <row r="163" s="1" customFormat="1">
      <c r="J163" s="26"/>
      <c r="BF163" s="10"/>
    </row>
    <row r="164" s="1" customFormat="1">
      <c r="J164" s="26"/>
      <c r="BF164" s="10"/>
    </row>
    <row r="165" s="1" customFormat="1">
      <c r="J165" s="26"/>
      <c r="BF165" s="10"/>
    </row>
    <row r="166" s="1" customFormat="1">
      <c r="J166" s="26"/>
      <c r="BF166" s="10"/>
    </row>
    <row r="167" s="1" customFormat="1">
      <c r="J167" s="26"/>
      <c r="BF167" s="10"/>
    </row>
    <row r="168" s="1" customFormat="1">
      <c r="J168" s="26"/>
      <c r="BF168" s="10"/>
    </row>
    <row r="169" s="1" customFormat="1">
      <c r="J169" s="26"/>
      <c r="BF169" s="10"/>
    </row>
    <row r="170" s="1" customFormat="1">
      <c r="J170" s="26"/>
      <c r="BF170" s="10"/>
    </row>
    <row r="171" s="1" customFormat="1">
      <c r="J171" s="26"/>
      <c r="BF171" s="10"/>
    </row>
    <row r="172" s="1" customFormat="1">
      <c r="J172" s="26"/>
      <c r="BF172" s="10"/>
    </row>
    <row r="173" s="1" customFormat="1">
      <c r="J173" s="26"/>
      <c r="BF173" s="10"/>
    </row>
    <row r="174" s="1" customFormat="1">
      <c r="J174" s="26"/>
      <c r="BF174" s="10"/>
    </row>
    <row r="175" s="1" customFormat="1">
      <c r="J175" s="26"/>
      <c r="BF175" s="10"/>
    </row>
    <row r="176" s="1" customFormat="1">
      <c r="J176" s="26"/>
      <c r="BF176" s="10"/>
    </row>
    <row r="177" s="1" customFormat="1">
      <c r="J177" s="26"/>
      <c r="BF177" s="10"/>
    </row>
    <row r="178" s="1" customFormat="1">
      <c r="J178" s="26"/>
      <c r="BF178" s="10"/>
    </row>
    <row r="179" s="1" customFormat="1">
      <c r="J179" s="26"/>
      <c r="BF179" s="10"/>
    </row>
    <row r="180" s="1" customFormat="1">
      <c r="J180" s="26"/>
      <c r="BF180" s="10"/>
    </row>
    <row r="181" s="1" customFormat="1">
      <c r="J181" s="26"/>
      <c r="BF181" s="10"/>
    </row>
    <row r="182" s="1" customFormat="1">
      <c r="J182" s="26"/>
      <c r="BF182" s="10"/>
    </row>
    <row r="183" s="1" customFormat="1">
      <c r="J183" s="26"/>
      <c r="BF183" s="10"/>
    </row>
    <row r="184" s="1" customFormat="1">
      <c r="J184" s="26"/>
      <c r="BF184" s="10"/>
    </row>
    <row r="185" s="1" customFormat="1">
      <c r="J185" s="26"/>
      <c r="BF185" s="10"/>
    </row>
    <row r="186" s="1" customFormat="1">
      <c r="J186" s="26"/>
      <c r="BF186" s="10"/>
    </row>
    <row r="187" s="1" customFormat="1">
      <c r="J187" s="26"/>
      <c r="BF187" s="10"/>
    </row>
    <row r="188" s="1" customFormat="1">
      <c r="J188" s="26"/>
      <c r="BF188" s="10"/>
    </row>
    <row r="189" s="1" customFormat="1">
      <c r="J189" s="26"/>
      <c r="BF189" s="10"/>
    </row>
    <row r="190" s="1" customFormat="1">
      <c r="J190" s="26"/>
      <c r="BF190" s="10"/>
    </row>
    <row r="191" s="1" customFormat="1">
      <c r="J191" s="26"/>
      <c r="BF191" s="10"/>
    </row>
    <row r="192" s="1" customFormat="1">
      <c r="J192" s="26"/>
      <c r="BF192" s="10"/>
    </row>
    <row r="193" s="1" customFormat="1">
      <c r="J193" s="26"/>
      <c r="BF193" s="10"/>
    </row>
    <row r="194" s="1" customFormat="1">
      <c r="J194" s="26"/>
      <c r="BF194" s="10"/>
    </row>
    <row r="195" s="1" customFormat="1">
      <c r="J195" s="26"/>
      <c r="BF195" s="10"/>
    </row>
    <row r="196" s="1" customFormat="1">
      <c r="J196" s="26"/>
      <c r="BF196" s="10"/>
    </row>
    <row r="197" s="1" customFormat="1">
      <c r="J197" s="26"/>
      <c r="BF197" s="10"/>
    </row>
    <row r="198" s="1" customFormat="1">
      <c r="J198" s="26"/>
      <c r="BF198" s="10"/>
    </row>
    <row r="199" s="1" customFormat="1">
      <c r="J199" s="26"/>
      <c r="BF199" s="10"/>
    </row>
    <row r="200" s="1" customFormat="1">
      <c r="J200" s="26"/>
      <c r="BF200" s="10"/>
    </row>
    <row r="201" s="1" customFormat="1">
      <c r="J201" s="26"/>
      <c r="BF201" s="10"/>
    </row>
    <row r="202" s="1" customFormat="1">
      <c r="J202" s="26"/>
      <c r="BF202" s="10"/>
    </row>
    <row r="203" s="1" customFormat="1">
      <c r="J203" s="26"/>
      <c r="BF203" s="10"/>
    </row>
    <row r="204" s="1" customFormat="1">
      <c r="J204" s="26"/>
      <c r="BF204" s="10"/>
    </row>
    <row r="205" s="1" customFormat="1">
      <c r="J205" s="26"/>
      <c r="BF205" s="10"/>
    </row>
    <row r="206" s="1" customFormat="1">
      <c r="J206" s="26"/>
      <c r="BF206" s="10"/>
    </row>
    <row r="207" s="1" customFormat="1">
      <c r="J207" s="26"/>
      <c r="BF207" s="10"/>
    </row>
    <row r="208" s="1" customFormat="1">
      <c r="J208" s="26"/>
      <c r="BF208" s="10"/>
    </row>
    <row r="209" s="1" customFormat="1">
      <c r="J209" s="26"/>
      <c r="BF209" s="10"/>
    </row>
    <row r="210" s="1" customFormat="1">
      <c r="J210" s="26"/>
      <c r="BF210" s="10"/>
    </row>
    <row r="211" s="1" customFormat="1">
      <c r="J211" s="26"/>
      <c r="BF211" s="10"/>
    </row>
    <row r="212" s="1" customFormat="1">
      <c r="J212" s="26"/>
      <c r="BF212" s="10"/>
    </row>
    <row r="213" s="1" customFormat="1">
      <c r="J213" s="26"/>
      <c r="BF213" s="10"/>
    </row>
    <row r="214" s="1" customFormat="1">
      <c r="J214" s="26"/>
      <c r="BF214" s="10"/>
    </row>
    <row r="215" s="1" customFormat="1">
      <c r="J215" s="26"/>
      <c r="BF215" s="10"/>
    </row>
    <row r="216" s="1" customFormat="1">
      <c r="J216" s="26"/>
      <c r="BF216" s="10"/>
    </row>
    <row r="217" s="1" customFormat="1">
      <c r="J217" s="26"/>
      <c r="BF217" s="10"/>
    </row>
    <row r="218" s="1" customFormat="1">
      <c r="J218" s="26"/>
      <c r="BF218" s="10"/>
    </row>
    <row r="219" s="1" customFormat="1">
      <c r="J219" s="26"/>
      <c r="BF219" s="10"/>
    </row>
    <row r="220" s="1" customFormat="1">
      <c r="J220" s="26"/>
      <c r="BF220" s="10"/>
    </row>
    <row r="221" s="1" customFormat="1">
      <c r="J221" s="26"/>
      <c r="BF221" s="10"/>
    </row>
    <row r="222" s="1" customFormat="1">
      <c r="J222" s="26"/>
      <c r="BF222" s="10"/>
    </row>
    <row r="223" s="1" customFormat="1">
      <c r="J223" s="26"/>
      <c r="BF223" s="10"/>
    </row>
    <row r="224" s="1" customFormat="1">
      <c r="J224" s="26"/>
      <c r="BF224" s="10"/>
    </row>
    <row r="225" s="1" customFormat="1">
      <c r="J225" s="26"/>
      <c r="BF225" s="10"/>
    </row>
    <row r="226" s="1" customFormat="1">
      <c r="J226" s="26"/>
      <c r="BF226" s="10"/>
    </row>
    <row r="227" s="1" customFormat="1">
      <c r="J227" s="26"/>
      <c r="BF227" s="10"/>
    </row>
    <row r="228" s="1" customFormat="1">
      <c r="J228" s="26"/>
      <c r="BF228" s="10"/>
    </row>
    <row r="229" s="1" customFormat="1">
      <c r="J229" s="26"/>
      <c r="BF229" s="10"/>
    </row>
    <row r="230" s="1" customFormat="1">
      <c r="J230" s="26"/>
      <c r="BF230" s="10"/>
    </row>
    <row r="231" s="1" customFormat="1">
      <c r="J231" s="26"/>
      <c r="BF231" s="10"/>
    </row>
    <row r="232" s="1" customFormat="1">
      <c r="J232" s="26"/>
      <c r="BF232" s="10"/>
    </row>
    <row r="233" s="1" customFormat="1">
      <c r="J233" s="26"/>
      <c r="BF233" s="10"/>
    </row>
    <row r="234" s="1" customFormat="1">
      <c r="J234" s="26"/>
      <c r="BF234" s="10"/>
    </row>
    <row r="235" s="1" customFormat="1">
      <c r="J235" s="26"/>
      <c r="BF235" s="10"/>
    </row>
    <row r="236" s="1" customFormat="1">
      <c r="J236" s="26"/>
      <c r="BF236" s="10"/>
    </row>
    <row r="237" s="1" customFormat="1">
      <c r="J237" s="26"/>
      <c r="BF237" s="10"/>
    </row>
    <row r="238" s="1" customFormat="1">
      <c r="J238" s="26"/>
      <c r="BF238" s="10"/>
    </row>
    <row r="239" s="1" customFormat="1">
      <c r="J239" s="26"/>
      <c r="BF239" s="10"/>
    </row>
    <row r="240" s="1" customFormat="1">
      <c r="J240" s="26"/>
      <c r="BF240" s="10"/>
    </row>
    <row r="241" s="1" customFormat="1">
      <c r="J241" s="26"/>
      <c r="BF241" s="10"/>
    </row>
    <row r="242" s="1" customFormat="1">
      <c r="J242" s="26"/>
      <c r="BF242" s="10"/>
    </row>
    <row r="243" s="1" customFormat="1">
      <c r="J243" s="26"/>
      <c r="BF243" s="10"/>
    </row>
    <row r="244" s="1" customFormat="1">
      <c r="J244" s="26"/>
      <c r="BF244" s="10"/>
    </row>
    <row r="245" s="1" customFormat="1">
      <c r="J245" s="26"/>
      <c r="BF245" s="10"/>
    </row>
    <row r="246" s="1" customFormat="1">
      <c r="J246" s="26"/>
      <c r="BF246" s="10"/>
    </row>
    <row r="247" s="1" customFormat="1">
      <c r="J247" s="26"/>
      <c r="BF247" s="10"/>
    </row>
    <row r="248" s="1" customFormat="1">
      <c r="J248" s="26"/>
      <c r="BF248" s="10"/>
    </row>
    <row r="249" s="1" customFormat="1">
      <c r="J249" s="26"/>
      <c r="BF249" s="10"/>
    </row>
    <row r="250" s="1" customFormat="1">
      <c r="J250" s="26"/>
      <c r="BF250" s="10"/>
    </row>
    <row r="251" s="1" customFormat="1">
      <c r="J251" s="26"/>
      <c r="BF251" s="10"/>
    </row>
    <row r="252" s="1" customFormat="1">
      <c r="J252" s="26"/>
      <c r="BF252" s="10"/>
    </row>
    <row r="253" s="1" customFormat="1">
      <c r="J253" s="26"/>
      <c r="BF253" s="10"/>
    </row>
    <row r="254" s="1" customFormat="1">
      <c r="J254" s="26"/>
      <c r="BF254" s="10"/>
    </row>
    <row r="255" s="1" customFormat="1">
      <c r="J255" s="26"/>
      <c r="BF255" s="10"/>
    </row>
    <row r="256" s="1" customFormat="1">
      <c r="J256" s="26"/>
      <c r="BF256" s="10"/>
    </row>
    <row r="257" s="1" customFormat="1">
      <c r="J257" s="26"/>
      <c r="BF257" s="10"/>
    </row>
    <row r="258" s="1" customFormat="1">
      <c r="J258" s="26"/>
      <c r="BF258" s="10"/>
    </row>
    <row r="259" s="1" customFormat="1">
      <c r="J259" s="26"/>
      <c r="BF259" s="10"/>
    </row>
    <row r="260" s="1" customFormat="1">
      <c r="J260" s="26"/>
      <c r="BF260" s="10"/>
    </row>
    <row r="261" s="1" customFormat="1">
      <c r="J261" s="26"/>
      <c r="BF261" s="10"/>
    </row>
    <row r="262" s="1" customFormat="1">
      <c r="J262" s="26"/>
      <c r="BF262" s="10"/>
    </row>
    <row r="263" s="1" customFormat="1">
      <c r="J263" s="26"/>
      <c r="BF263" s="10"/>
    </row>
    <row r="264" s="1" customFormat="1">
      <c r="J264" s="26"/>
      <c r="BF264" s="10"/>
    </row>
    <row r="265" s="1" customFormat="1">
      <c r="J265" s="26"/>
      <c r="BF265" s="10"/>
    </row>
    <row r="266" s="1" customFormat="1">
      <c r="J266" s="26"/>
      <c r="BF266" s="10"/>
    </row>
    <row r="267" s="1" customFormat="1">
      <c r="J267" s="26"/>
      <c r="BF267" s="10"/>
    </row>
    <row r="268" s="1" customFormat="1">
      <c r="J268" s="26"/>
      <c r="BF268" s="10"/>
    </row>
    <row r="269" s="1" customFormat="1">
      <c r="J269" s="26"/>
      <c r="BF269" s="10"/>
    </row>
    <row r="270" s="1" customFormat="1">
      <c r="J270" s="26"/>
      <c r="BF270" s="10"/>
    </row>
    <row r="271" s="1" customFormat="1">
      <c r="J271" s="26"/>
      <c r="BF271" s="10"/>
    </row>
    <row r="272" s="1" customFormat="1">
      <c r="J272" s="26"/>
      <c r="BF272" s="10"/>
    </row>
    <row r="273" s="1" customFormat="1">
      <c r="J273" s="26"/>
      <c r="BF273" s="10"/>
    </row>
    <row r="274" s="1" customFormat="1">
      <c r="J274" s="26"/>
      <c r="BF274" s="10"/>
    </row>
    <row r="275" s="1" customFormat="1">
      <c r="J275" s="26"/>
      <c r="BF275" s="10"/>
    </row>
    <row r="276" s="1" customFormat="1">
      <c r="J276" s="26"/>
      <c r="BF276" s="10"/>
    </row>
    <row r="277" s="1" customFormat="1">
      <c r="J277" s="26"/>
      <c r="BF277" s="10"/>
    </row>
    <row r="278" s="1" customFormat="1">
      <c r="J278" s="26"/>
      <c r="BF278" s="10"/>
    </row>
    <row r="279" s="1" customFormat="1">
      <c r="J279" s="26"/>
      <c r="BF279" s="10"/>
    </row>
    <row r="280" s="1" customFormat="1">
      <c r="J280" s="26"/>
      <c r="BF280" s="10"/>
    </row>
    <row r="281" s="1" customFormat="1">
      <c r="J281" s="26"/>
      <c r="BF281" s="10"/>
    </row>
    <row r="282" s="1" customFormat="1">
      <c r="J282" s="26"/>
      <c r="BF282" s="10"/>
    </row>
    <row r="283" s="1" customFormat="1">
      <c r="J283" s="26"/>
      <c r="BF283" s="10"/>
    </row>
    <row r="284" s="1" customFormat="1">
      <c r="J284" s="26"/>
      <c r="BF284" s="10"/>
    </row>
    <row r="285" s="1" customFormat="1">
      <c r="J285" s="26"/>
      <c r="BF285" s="10"/>
    </row>
    <row r="286" s="1" customFormat="1">
      <c r="J286" s="26"/>
      <c r="BF286" s="10"/>
    </row>
    <row r="287" s="1" customFormat="1">
      <c r="J287" s="26"/>
      <c r="BF287" s="10"/>
    </row>
    <row r="288" s="1" customFormat="1">
      <c r="J288" s="26"/>
      <c r="BF288" s="10"/>
    </row>
    <row r="289" s="1" customFormat="1">
      <c r="J289" s="26"/>
      <c r="BF289" s="10"/>
    </row>
    <row r="290" s="1" customFormat="1">
      <c r="J290" s="26"/>
      <c r="BF290" s="10"/>
    </row>
    <row r="291" s="1" customFormat="1">
      <c r="J291" s="26"/>
      <c r="BF291" s="10"/>
    </row>
    <row r="292" s="1" customFormat="1">
      <c r="J292" s="26"/>
      <c r="BF292" s="10"/>
    </row>
    <row r="293" s="1" customFormat="1">
      <c r="J293" s="26"/>
      <c r="BF293" s="10"/>
    </row>
    <row r="294" s="1" customFormat="1">
      <c r="J294" s="26"/>
      <c r="BF294" s="10"/>
    </row>
    <row r="295" s="1" customFormat="1">
      <c r="J295" s="26"/>
      <c r="BF295" s="10"/>
    </row>
    <row r="296" s="1" customFormat="1">
      <c r="J296" s="26"/>
      <c r="BF296" s="10"/>
    </row>
    <row r="297" s="1" customFormat="1">
      <c r="J297" s="26"/>
      <c r="BF297" s="10"/>
    </row>
    <row r="298" s="1" customFormat="1">
      <c r="J298" s="26"/>
      <c r="BF298" s="10"/>
    </row>
    <row r="299" s="1" customFormat="1">
      <c r="J299" s="26"/>
      <c r="BF299" s="10"/>
    </row>
    <row r="300" s="1" customFormat="1">
      <c r="J300" s="26"/>
      <c r="BF300" s="10"/>
    </row>
    <row r="301" s="1" customFormat="1">
      <c r="J301" s="26"/>
      <c r="BF301" s="10"/>
    </row>
    <row r="302" s="1" customFormat="1">
      <c r="J302" s="26"/>
      <c r="BF302" s="10"/>
    </row>
    <row r="303" s="1" customFormat="1">
      <c r="J303" s="26"/>
      <c r="BF303" s="10"/>
    </row>
    <row r="304" s="1" customFormat="1">
      <c r="J304" s="26"/>
      <c r="BF304" s="10"/>
    </row>
    <row r="305" s="1" customFormat="1">
      <c r="J305" s="26"/>
      <c r="BF305" s="10"/>
    </row>
    <row r="306" s="1" customFormat="1">
      <c r="J306" s="26"/>
      <c r="BF306" s="10"/>
    </row>
    <row r="307" s="1" customFormat="1">
      <c r="J307" s="26"/>
      <c r="BF307" s="10"/>
    </row>
    <row r="308" s="1" customFormat="1">
      <c r="J308" s="26"/>
      <c r="BF308" s="10"/>
    </row>
    <row r="309" s="1" customFormat="1">
      <c r="J309" s="26"/>
      <c r="BF309" s="10"/>
    </row>
    <row r="310" s="1" customFormat="1">
      <c r="J310" s="26"/>
      <c r="BF310" s="10"/>
    </row>
    <row r="311" s="1" customFormat="1">
      <c r="J311" s="26"/>
      <c r="BF311" s="10"/>
    </row>
    <row r="312" s="1" customFormat="1">
      <c r="J312" s="26"/>
      <c r="BF312" s="10"/>
    </row>
    <row r="313" s="1" customFormat="1">
      <c r="J313" s="26"/>
      <c r="BF313" s="10"/>
    </row>
    <row r="314" s="1" customFormat="1">
      <c r="J314" s="26"/>
      <c r="BF314" s="10"/>
    </row>
    <row r="315" s="1" customFormat="1">
      <c r="J315" s="26"/>
      <c r="BF315" s="10"/>
    </row>
    <row r="316" s="1" customFormat="1">
      <c r="J316" s="26"/>
      <c r="BF316" s="10"/>
    </row>
    <row r="317" s="1" customFormat="1">
      <c r="J317" s="26"/>
      <c r="BF317" s="10"/>
    </row>
    <row r="318" s="1" customFormat="1">
      <c r="J318" s="26"/>
      <c r="BF318" s="10"/>
    </row>
    <row r="319" s="1" customFormat="1">
      <c r="J319" s="26"/>
      <c r="BF319" s="10"/>
    </row>
    <row r="320" s="1" customFormat="1">
      <c r="J320" s="26"/>
      <c r="BF320" s="10"/>
    </row>
    <row r="321" s="1" customFormat="1">
      <c r="J321" s="26"/>
      <c r="BF321" s="10"/>
    </row>
    <row r="322" s="1" customFormat="1">
      <c r="J322" s="26"/>
      <c r="BF322" s="10"/>
    </row>
    <row r="323" s="1" customFormat="1">
      <c r="J323" s="26"/>
      <c r="BF323" s="10"/>
    </row>
    <row r="324" s="1" customFormat="1">
      <c r="J324" s="26"/>
      <c r="BF324" s="10"/>
    </row>
    <row r="325" s="1" customFormat="1">
      <c r="J325" s="26"/>
      <c r="BF325" s="10"/>
    </row>
    <row r="326" s="1" customFormat="1">
      <c r="J326" s="26"/>
      <c r="BF326" s="10"/>
    </row>
    <row r="327" s="1" customFormat="1">
      <c r="J327" s="26"/>
      <c r="BF327" s="10"/>
    </row>
    <row r="328" s="1" customFormat="1">
      <c r="J328" s="26"/>
      <c r="BF328" s="10"/>
    </row>
    <row r="329" s="1" customFormat="1">
      <c r="J329" s="26"/>
      <c r="BF329" s="10"/>
    </row>
    <row r="330" s="1" customFormat="1">
      <c r="J330" s="26"/>
      <c r="BF330" s="10"/>
    </row>
    <row r="331" s="1" customFormat="1">
      <c r="J331" s="26"/>
      <c r="BF331" s="10"/>
    </row>
    <row r="332" s="1" customFormat="1">
      <c r="J332" s="26"/>
      <c r="BF332" s="10"/>
    </row>
    <row r="333" s="1" customFormat="1">
      <c r="J333" s="26"/>
      <c r="BF333" s="10"/>
    </row>
    <row r="334" s="1" customFormat="1">
      <c r="J334" s="26"/>
      <c r="BF334" s="10"/>
    </row>
    <row r="335" s="1" customFormat="1">
      <c r="J335" s="26"/>
      <c r="BF335" s="10"/>
    </row>
    <row r="336" s="1" customFormat="1">
      <c r="J336" s="26"/>
      <c r="BF336" s="10"/>
    </row>
    <row r="337" s="1" customFormat="1">
      <c r="J337" s="26"/>
      <c r="BF337" s="10"/>
    </row>
    <row r="338" s="1" customFormat="1">
      <c r="J338" s="26"/>
      <c r="BF338" s="10"/>
    </row>
    <row r="339" s="1" customFormat="1">
      <c r="J339" s="26"/>
      <c r="BF339" s="10"/>
    </row>
    <row r="340" s="1" customFormat="1">
      <c r="J340" s="26"/>
      <c r="BF340" s="10"/>
    </row>
    <row r="341" s="1" customFormat="1">
      <c r="J341" s="26"/>
      <c r="BF341" s="10"/>
    </row>
    <row r="342" s="1" customFormat="1">
      <c r="J342" s="26"/>
      <c r="BF342" s="10"/>
    </row>
    <row r="343" s="1" customFormat="1">
      <c r="J343" s="26"/>
      <c r="BF343" s="10"/>
    </row>
    <row r="344" s="1" customFormat="1">
      <c r="J344" s="26"/>
      <c r="BF344" s="10"/>
    </row>
    <row r="345" s="1" customFormat="1">
      <c r="J345" s="26"/>
      <c r="BF345" s="10"/>
    </row>
    <row r="346" s="1" customFormat="1">
      <c r="J346" s="26"/>
      <c r="BF346" s="10"/>
    </row>
    <row r="347" s="1" customFormat="1">
      <c r="J347" s="26"/>
      <c r="BF347" s="10"/>
    </row>
    <row r="348" s="1" customFormat="1">
      <c r="J348" s="26"/>
      <c r="BF348" s="10"/>
    </row>
    <row r="349" s="1" customFormat="1">
      <c r="J349" s="26"/>
      <c r="BF349" s="10"/>
    </row>
    <row r="350" s="1" customFormat="1">
      <c r="J350" s="26"/>
      <c r="BF350" s="10"/>
    </row>
    <row r="351" s="1" customFormat="1">
      <c r="J351" s="26"/>
      <c r="BF351" s="10"/>
    </row>
    <row r="352" s="1" customFormat="1">
      <c r="J352" s="26"/>
      <c r="BF352" s="10"/>
    </row>
    <row r="353" s="1" customFormat="1">
      <c r="J353" s="26"/>
      <c r="BF353" s="10"/>
    </row>
    <row r="354" s="1" customFormat="1">
      <c r="J354" s="26"/>
      <c r="BF354" s="10"/>
    </row>
    <row r="355" s="1" customFormat="1">
      <c r="J355" s="26"/>
      <c r="BF355" s="10"/>
    </row>
    <row r="356" s="1" customFormat="1">
      <c r="J356" s="26"/>
      <c r="BF356" s="10"/>
    </row>
    <row r="357" s="1" customFormat="1">
      <c r="J357" s="26"/>
      <c r="BF357" s="10"/>
    </row>
    <row r="358" s="1" customFormat="1">
      <c r="J358" s="26"/>
      <c r="BF358" s="10"/>
    </row>
    <row r="359" s="1" customFormat="1">
      <c r="J359" s="26"/>
      <c r="BF359" s="10"/>
    </row>
    <row r="360" s="1" customFormat="1">
      <c r="J360" s="26"/>
      <c r="BF360" s="10"/>
    </row>
    <row r="361" s="1" customFormat="1">
      <c r="J361" s="26"/>
      <c r="BF361" s="10"/>
    </row>
    <row r="362" s="1" customFormat="1">
      <c r="J362" s="26"/>
      <c r="BF362" s="10"/>
    </row>
    <row r="363" s="1" customFormat="1">
      <c r="J363" s="26"/>
      <c r="BF363" s="10"/>
    </row>
    <row r="364" s="1" customFormat="1">
      <c r="J364" s="26"/>
      <c r="BF364" s="10"/>
    </row>
    <row r="365" s="1" customFormat="1">
      <c r="J365" s="26"/>
      <c r="BF365" s="10"/>
    </row>
    <row r="366" s="1" customFormat="1">
      <c r="J366" s="26"/>
      <c r="BF366" s="10"/>
    </row>
    <row r="367" s="1" customFormat="1">
      <c r="J367" s="26"/>
      <c r="BF367" s="10"/>
    </row>
    <row r="368" s="1" customFormat="1">
      <c r="J368" s="26"/>
      <c r="BF368" s="10"/>
    </row>
    <row r="369" s="1" customFormat="1">
      <c r="J369" s="26"/>
      <c r="BF369" s="10"/>
    </row>
    <row r="370" s="1" customFormat="1">
      <c r="J370" s="26"/>
      <c r="BF370" s="10"/>
    </row>
    <row r="371" s="1" customFormat="1">
      <c r="J371" s="26"/>
      <c r="BF371" s="10"/>
    </row>
    <row r="372" s="1" customFormat="1">
      <c r="J372" s="26"/>
      <c r="BF372" s="10"/>
    </row>
    <row r="373" s="1" customFormat="1">
      <c r="J373" s="26"/>
      <c r="BF373" s="10"/>
    </row>
    <row r="374" s="1" customFormat="1">
      <c r="J374" s="26"/>
      <c r="BF374" s="10"/>
    </row>
    <row r="375" s="1" customFormat="1">
      <c r="J375" s="26"/>
      <c r="BF375" s="10"/>
    </row>
    <row r="376" s="1" customFormat="1">
      <c r="J376" s="26"/>
      <c r="BF376" s="10"/>
    </row>
    <row r="377" s="1" customFormat="1">
      <c r="J377" s="26"/>
      <c r="BF377" s="10"/>
    </row>
    <row r="378" s="1" customFormat="1">
      <c r="J378" s="26"/>
      <c r="BF378" s="10"/>
    </row>
    <row r="379" s="1" customFormat="1">
      <c r="J379" s="26"/>
      <c r="BF379" s="10"/>
    </row>
    <row r="380" s="1" customFormat="1">
      <c r="J380" s="26"/>
      <c r="BF380" s="10"/>
    </row>
    <row r="381" s="1" customFormat="1">
      <c r="J381" s="26"/>
      <c r="BF381" s="10"/>
    </row>
    <row r="382" s="1" customFormat="1">
      <c r="J382" s="26"/>
      <c r="BF382" s="10"/>
    </row>
    <row r="383" s="1" customFormat="1">
      <c r="J383" s="26"/>
      <c r="BF383" s="10"/>
    </row>
    <row r="384" s="1" customFormat="1">
      <c r="J384" s="26"/>
      <c r="BF384" s="10"/>
    </row>
    <row r="385" s="1" customFormat="1">
      <c r="J385" s="26"/>
      <c r="BF385" s="10"/>
    </row>
    <row r="386" s="1" customFormat="1">
      <c r="J386" s="26"/>
      <c r="BF386" s="10"/>
    </row>
    <row r="387" s="1" customFormat="1">
      <c r="J387" s="26"/>
      <c r="BF387" s="10"/>
    </row>
    <row r="388" s="1" customFormat="1">
      <c r="J388" s="26"/>
      <c r="BF388" s="10"/>
    </row>
    <row r="389" s="1" customFormat="1">
      <c r="J389" s="26"/>
      <c r="BF389" s="10"/>
    </row>
    <row r="390" s="1" customFormat="1">
      <c r="J390" s="26"/>
      <c r="BF390" s="10"/>
    </row>
    <row r="391" s="1" customFormat="1">
      <c r="J391" s="26"/>
      <c r="BF391" s="10"/>
    </row>
    <row r="392" s="1" customFormat="1">
      <c r="J392" s="26"/>
      <c r="BF392" s="10"/>
    </row>
    <row r="393" s="1" customFormat="1">
      <c r="J393" s="26"/>
      <c r="BF393" s="10"/>
    </row>
    <row r="394" s="1" customFormat="1">
      <c r="J394" s="26"/>
      <c r="BF394" s="10"/>
    </row>
    <row r="395" s="1" customFormat="1">
      <c r="J395" s="26"/>
      <c r="BF395" s="10"/>
    </row>
    <row r="396" s="1" customFormat="1">
      <c r="J396" s="26"/>
      <c r="BF396" s="10"/>
    </row>
    <row r="397" s="1" customFormat="1">
      <c r="J397" s="26"/>
      <c r="BF397" s="10"/>
    </row>
    <row r="398" s="1" customFormat="1">
      <c r="J398" s="26"/>
      <c r="BF398" s="10"/>
    </row>
    <row r="399" s="1" customFormat="1">
      <c r="J399" s="26"/>
      <c r="BF399" s="10"/>
    </row>
    <row r="400" s="1" customFormat="1">
      <c r="J400" s="26"/>
      <c r="BF400" s="10"/>
    </row>
    <row r="401" s="1" customFormat="1">
      <c r="J401" s="26"/>
      <c r="BF401" s="10"/>
    </row>
    <row r="402" s="1" customFormat="1">
      <c r="J402" s="26"/>
      <c r="BF402" s="10"/>
    </row>
    <row r="403" s="1" customFormat="1">
      <c r="J403" s="26"/>
      <c r="BF403" s="10"/>
    </row>
    <row r="404" s="1" customFormat="1">
      <c r="J404" s="26"/>
      <c r="BF404" s="10"/>
    </row>
    <row r="405" s="1" customFormat="1">
      <c r="J405" s="26"/>
      <c r="BF405" s="10"/>
    </row>
    <row r="406" s="1" customFormat="1">
      <c r="J406" s="26"/>
      <c r="BF406" s="10"/>
    </row>
    <row r="407" s="1" customFormat="1">
      <c r="J407" s="26"/>
      <c r="BF407" s="10"/>
    </row>
    <row r="408" s="1" customFormat="1">
      <c r="J408" s="26"/>
      <c r="BF408" s="10"/>
    </row>
    <row r="409" s="1" customFormat="1">
      <c r="J409" s="26"/>
      <c r="BF409" s="10"/>
    </row>
    <row r="410" s="1" customFormat="1">
      <c r="J410" s="26"/>
      <c r="BF410" s="10"/>
    </row>
    <row r="411" s="1" customFormat="1">
      <c r="J411" s="26"/>
      <c r="BF411" s="10"/>
    </row>
    <row r="412" s="1" customFormat="1">
      <c r="J412" s="26"/>
      <c r="BF412" s="10"/>
    </row>
    <row r="413" s="1" customFormat="1">
      <c r="J413" s="26"/>
      <c r="BF413" s="10"/>
    </row>
    <row r="414" s="1" customFormat="1">
      <c r="J414" s="26"/>
      <c r="BF414" s="10"/>
    </row>
    <row r="415" s="1" customFormat="1">
      <c r="J415" s="26"/>
      <c r="BF415" s="10"/>
    </row>
    <row r="416" s="1" customFormat="1">
      <c r="J416" s="26"/>
      <c r="BF416" s="10"/>
    </row>
    <row r="417" s="1" customFormat="1">
      <c r="J417" s="26"/>
      <c r="BF417" s="10"/>
    </row>
    <row r="418" s="1" customFormat="1">
      <c r="J418" s="26"/>
      <c r="BF418" s="10"/>
    </row>
    <row r="419" s="1" customFormat="1">
      <c r="J419" s="26"/>
      <c r="BF419" s="10"/>
    </row>
    <row r="420" s="1" customFormat="1">
      <c r="J420" s="26"/>
      <c r="BF420" s="10"/>
    </row>
    <row r="421" s="1" customFormat="1">
      <c r="J421" s="26"/>
      <c r="BF421" s="10"/>
    </row>
    <row r="422" s="1" customFormat="1">
      <c r="J422" s="26"/>
      <c r="BF422" s="10"/>
    </row>
    <row r="423" s="1" customFormat="1">
      <c r="J423" s="26"/>
      <c r="BF423" s="10"/>
    </row>
    <row r="424" s="1" customFormat="1">
      <c r="J424" s="26"/>
      <c r="BF424" s="10"/>
    </row>
    <row r="425" s="1" customFormat="1">
      <c r="J425" s="26"/>
      <c r="BF425" s="10"/>
    </row>
    <row r="426" s="1" customFormat="1">
      <c r="J426" s="26"/>
      <c r="BF426" s="10"/>
    </row>
    <row r="427" s="1" customFormat="1">
      <c r="J427" s="26"/>
      <c r="BF427" s="10"/>
    </row>
    <row r="428" s="1" customFormat="1">
      <c r="J428" s="26"/>
      <c r="BF428" s="10"/>
    </row>
    <row r="429" s="1" customFormat="1">
      <c r="J429" s="26"/>
      <c r="BF429" s="10"/>
    </row>
    <row r="430" s="1" customFormat="1">
      <c r="J430" s="26"/>
      <c r="BF430" s="10"/>
    </row>
    <row r="431" s="1" customFormat="1">
      <c r="J431" s="26"/>
      <c r="BF431" s="10"/>
    </row>
    <row r="432" s="1" customFormat="1">
      <c r="J432" s="26"/>
      <c r="BF432" s="10"/>
    </row>
    <row r="433" s="1" customFormat="1">
      <c r="J433" s="26"/>
      <c r="BF433" s="10"/>
    </row>
    <row r="434" s="1" customFormat="1">
      <c r="J434" s="26"/>
      <c r="BF434" s="10"/>
    </row>
    <row r="435" s="1" customFormat="1">
      <c r="J435" s="26"/>
      <c r="BF435" s="10"/>
    </row>
    <row r="436" s="1" customFormat="1">
      <c r="J436" s="26"/>
      <c r="BF436" s="10"/>
    </row>
    <row r="437" s="1" customFormat="1">
      <c r="J437" s="26"/>
      <c r="BF437" s="10"/>
    </row>
    <row r="438" s="1" customFormat="1">
      <c r="J438" s="26"/>
      <c r="BF438" s="10"/>
    </row>
    <row r="439" s="1" customFormat="1">
      <c r="J439" s="26"/>
      <c r="BF439" s="10"/>
    </row>
    <row r="440" s="1" customFormat="1">
      <c r="J440" s="26"/>
      <c r="BF440" s="10"/>
    </row>
    <row r="441" s="1" customFormat="1">
      <c r="J441" s="26"/>
      <c r="BF441" s="10"/>
    </row>
    <row r="442" s="1" customFormat="1">
      <c r="J442" s="26"/>
      <c r="BF442" s="10"/>
    </row>
    <row r="443" s="1" customFormat="1">
      <c r="J443" s="26"/>
      <c r="BF443" s="10"/>
    </row>
    <row r="444" s="1" customFormat="1">
      <c r="J444" s="26"/>
      <c r="BF444" s="10"/>
    </row>
    <row r="445" s="1" customFormat="1">
      <c r="J445" s="26"/>
      <c r="BF445" s="10"/>
    </row>
    <row r="446" s="1" customFormat="1">
      <c r="J446" s="26"/>
      <c r="BF446" s="10"/>
    </row>
    <row r="447" s="1" customFormat="1">
      <c r="J447" s="26"/>
      <c r="BF447" s="10"/>
    </row>
    <row r="448" s="1" customFormat="1">
      <c r="J448" s="26"/>
      <c r="BF448" s="10"/>
    </row>
    <row r="449" s="1" customFormat="1">
      <c r="J449" s="26"/>
      <c r="BF449" s="10"/>
    </row>
    <row r="450" s="1" customFormat="1">
      <c r="J450" s="26"/>
      <c r="BF450" s="10"/>
    </row>
    <row r="451" s="1" customFormat="1">
      <c r="J451" s="26"/>
      <c r="BF451" s="10"/>
    </row>
    <row r="452" s="1" customFormat="1">
      <c r="J452" s="26"/>
      <c r="BF452" s="10"/>
    </row>
    <row r="453" s="1" customFormat="1">
      <c r="J453" s="26"/>
      <c r="BF453" s="10"/>
    </row>
    <row r="454" s="1" customFormat="1">
      <c r="J454" s="26"/>
      <c r="BF454" s="10"/>
    </row>
    <row r="455" s="1" customFormat="1">
      <c r="J455" s="26"/>
      <c r="BF455" s="10"/>
    </row>
    <row r="456" s="1" customFormat="1">
      <c r="J456" s="26"/>
      <c r="BF456" s="10"/>
    </row>
    <row r="457" s="1" customFormat="1">
      <c r="J457" s="26"/>
      <c r="BF457" s="10"/>
    </row>
    <row r="458" s="1" customFormat="1">
      <c r="J458" s="26"/>
      <c r="BF458" s="10"/>
    </row>
    <row r="459" s="1" customFormat="1">
      <c r="J459" s="26"/>
      <c r="BF459" s="10"/>
    </row>
    <row r="460" s="1" customFormat="1">
      <c r="J460" s="26"/>
      <c r="BF460" s="10"/>
    </row>
    <row r="461" s="1" customFormat="1">
      <c r="J461" s="26"/>
      <c r="BF461" s="10"/>
    </row>
    <row r="462" s="1" customFormat="1">
      <c r="J462" s="26"/>
      <c r="BF462" s="10"/>
    </row>
    <row r="463" s="1" customFormat="1">
      <c r="J463" s="26"/>
      <c r="BF463" s="10"/>
    </row>
    <row r="464" s="1" customFormat="1">
      <c r="J464" s="26"/>
      <c r="BF464" s="10"/>
    </row>
    <row r="465" s="1" customFormat="1">
      <c r="J465" s="26"/>
      <c r="BF465" s="10"/>
    </row>
    <row r="466" s="1" customFormat="1">
      <c r="J466" s="26"/>
      <c r="BF466" s="10"/>
    </row>
    <row r="467" s="1" customFormat="1">
      <c r="J467" s="26"/>
      <c r="BF467" s="10"/>
    </row>
    <row r="468" s="1" customFormat="1">
      <c r="J468" s="26"/>
      <c r="BF468" s="10"/>
    </row>
    <row r="469" s="1" customFormat="1">
      <c r="J469" s="26"/>
      <c r="BF469" s="10"/>
    </row>
    <row r="470" s="1" customFormat="1">
      <c r="J470" s="26"/>
      <c r="BF470" s="10"/>
    </row>
    <row r="471" s="1" customFormat="1">
      <c r="J471" s="26"/>
      <c r="BF471" s="10"/>
    </row>
    <row r="472" s="1" customFormat="1">
      <c r="J472" s="26"/>
      <c r="BF472" s="10"/>
    </row>
    <row r="473" s="1" customFormat="1">
      <c r="J473" s="26"/>
      <c r="BF473" s="10"/>
    </row>
    <row r="474" s="1" customFormat="1">
      <c r="J474" s="26"/>
      <c r="BF474" s="10"/>
    </row>
    <row r="475" s="1" customFormat="1">
      <c r="J475" s="26"/>
      <c r="BF475" s="10"/>
    </row>
    <row r="476" s="1" customFormat="1">
      <c r="J476" s="26"/>
      <c r="BF476" s="10"/>
    </row>
    <row r="477" s="1" customFormat="1">
      <c r="J477" s="26"/>
      <c r="BF477" s="10"/>
    </row>
    <row r="478" s="1" customFormat="1">
      <c r="J478" s="26"/>
      <c r="BF478" s="10"/>
    </row>
    <row r="479" s="1" customFormat="1">
      <c r="J479" s="26"/>
      <c r="BF479" s="10"/>
    </row>
    <row r="480" s="1" customFormat="1">
      <c r="J480" s="26"/>
      <c r="BF480" s="10"/>
    </row>
    <row r="481" s="1" customFormat="1">
      <c r="J481" s="26"/>
      <c r="BF481" s="10"/>
    </row>
    <row r="482" s="1" customFormat="1">
      <c r="J482" s="26"/>
      <c r="BF482" s="10"/>
    </row>
    <row r="483" s="1" customFormat="1">
      <c r="J483" s="26"/>
      <c r="BF483" s="10"/>
    </row>
    <row r="484" s="1" customFormat="1">
      <c r="J484" s="26"/>
      <c r="BF484" s="10"/>
    </row>
    <row r="485" s="1" customFormat="1">
      <c r="J485" s="26"/>
      <c r="BF485" s="10"/>
    </row>
    <row r="486" s="1" customFormat="1">
      <c r="J486" s="26"/>
      <c r="BF486" s="10"/>
    </row>
    <row r="487" s="1" customFormat="1">
      <c r="J487" s="26"/>
      <c r="BF487" s="10"/>
    </row>
    <row r="488" s="1" customFormat="1">
      <c r="J488" s="26"/>
      <c r="BF488" s="10"/>
    </row>
    <row r="489" s="1" customFormat="1">
      <c r="J489" s="26"/>
      <c r="BF489" s="10"/>
    </row>
    <row r="490" s="1" customFormat="1">
      <c r="J490" s="26"/>
      <c r="BF490" s="10"/>
    </row>
    <row r="491" s="1" customFormat="1">
      <c r="J491" s="26"/>
      <c r="BF491" s="10"/>
    </row>
    <row r="492" s="1" customFormat="1">
      <c r="J492" s="26"/>
      <c r="BF492" s="10"/>
    </row>
    <row r="493" s="1" customFormat="1">
      <c r="J493" s="26"/>
      <c r="BF493" s="10"/>
    </row>
    <row r="494" s="1" customFormat="1">
      <c r="J494" s="26"/>
      <c r="BF494" s="10"/>
    </row>
    <row r="495" s="1" customFormat="1">
      <c r="J495" s="26"/>
      <c r="BF495" s="10"/>
    </row>
    <row r="496" s="1" customFormat="1">
      <c r="J496" s="26"/>
      <c r="BF496" s="10"/>
    </row>
    <row r="497" s="1" customFormat="1">
      <c r="J497" s="26"/>
      <c r="BF497" s="10"/>
    </row>
    <row r="498" s="1" customFormat="1">
      <c r="J498" s="26"/>
      <c r="BF498" s="10"/>
    </row>
    <row r="499" s="1" customFormat="1">
      <c r="J499" s="26"/>
      <c r="BF499" s="10"/>
    </row>
    <row r="500" s="1" customFormat="1">
      <c r="J500" s="26"/>
      <c r="BF500" s="10"/>
    </row>
    <row r="501" s="1" customFormat="1">
      <c r="J501" s="26"/>
      <c r="BF501" s="10"/>
    </row>
    <row r="502" s="1" customFormat="1">
      <c r="J502" s="26"/>
      <c r="BF502" s="10"/>
    </row>
    <row r="503" s="1" customFormat="1">
      <c r="J503" s="26"/>
      <c r="BF503" s="10"/>
    </row>
    <row r="504" s="1" customFormat="1">
      <c r="J504" s="26"/>
      <c r="BF504" s="10"/>
    </row>
    <row r="505" s="1" customFormat="1">
      <c r="J505" s="26"/>
      <c r="BF505" s="10"/>
    </row>
    <row r="506" s="1" customFormat="1">
      <c r="J506" s="26"/>
      <c r="BF506" s="10"/>
    </row>
    <row r="507" s="1" customFormat="1">
      <c r="J507" s="26"/>
      <c r="BF507" s="10"/>
    </row>
    <row r="508" s="1" customFormat="1">
      <c r="J508" s="26"/>
      <c r="BF508" s="10"/>
    </row>
    <row r="509" s="1" customFormat="1">
      <c r="J509" s="26"/>
      <c r="BF509" s="10"/>
    </row>
    <row r="510" s="1" customFormat="1">
      <c r="J510" s="26"/>
      <c r="BF510" s="10"/>
    </row>
    <row r="511" s="1" customFormat="1">
      <c r="J511" s="26"/>
      <c r="BF511" s="10"/>
    </row>
    <row r="512" s="1" customFormat="1">
      <c r="J512" s="26"/>
      <c r="BF512" s="10"/>
    </row>
    <row r="513" s="1" customFormat="1">
      <c r="J513" s="26"/>
      <c r="BF513" s="10"/>
    </row>
    <row r="514" s="1" customFormat="1">
      <c r="J514" s="26"/>
      <c r="BF514" s="10"/>
    </row>
    <row r="515" s="1" customFormat="1">
      <c r="J515" s="26"/>
      <c r="BF515" s="10"/>
    </row>
    <row r="516" s="1" customFormat="1">
      <c r="J516" s="26"/>
      <c r="BF516" s="10"/>
    </row>
    <row r="517" s="1" customFormat="1">
      <c r="J517" s="26"/>
      <c r="BF517" s="10"/>
    </row>
    <row r="518" s="1" customFormat="1">
      <c r="J518" s="26"/>
      <c r="BF518" s="10"/>
    </row>
    <row r="519" s="1" customFormat="1">
      <c r="J519" s="26"/>
      <c r="BF519" s="10"/>
    </row>
    <row r="520" s="1" customFormat="1">
      <c r="J520" s="26"/>
      <c r="BF520" s="10"/>
    </row>
    <row r="521" s="1" customFormat="1">
      <c r="J521" s="26"/>
      <c r="BF521" s="10"/>
    </row>
    <row r="522" s="1" customFormat="1">
      <c r="J522" s="26"/>
      <c r="BF522" s="10"/>
    </row>
    <row r="523" s="1" customFormat="1">
      <c r="J523" s="26"/>
      <c r="BF523" s="10"/>
    </row>
    <row r="524" s="1" customFormat="1">
      <c r="J524" s="26"/>
      <c r="BF524" s="10"/>
    </row>
    <row r="525" s="1" customFormat="1">
      <c r="J525" s="26"/>
      <c r="BF525" s="10"/>
    </row>
    <row r="526" s="1" customFormat="1">
      <c r="J526" s="26"/>
      <c r="BF526" s="10"/>
    </row>
    <row r="527" s="1" customFormat="1">
      <c r="J527" s="26"/>
      <c r="BF527" s="10"/>
    </row>
    <row r="528" s="1" customFormat="1">
      <c r="J528" s="26"/>
      <c r="BF528" s="10"/>
    </row>
    <row r="529" s="1" customFormat="1">
      <c r="J529" s="26"/>
      <c r="BF529" s="10"/>
    </row>
    <row r="530" s="1" customFormat="1">
      <c r="J530" s="26"/>
      <c r="BF530" s="10"/>
    </row>
    <row r="531" s="1" customFormat="1">
      <c r="J531" s="26"/>
      <c r="BF531" s="10"/>
    </row>
    <row r="532" s="1" customFormat="1">
      <c r="J532" s="26"/>
      <c r="BF532" s="10"/>
    </row>
    <row r="533" s="1" customFormat="1">
      <c r="J533" s="26"/>
      <c r="BF533" s="10"/>
    </row>
    <row r="534" s="1" customFormat="1">
      <c r="J534" s="26"/>
      <c r="BF534" s="10"/>
    </row>
    <row r="535" s="1" customFormat="1">
      <c r="J535" s="26"/>
      <c r="BF535" s="10"/>
    </row>
    <row r="536" s="1" customFormat="1">
      <c r="J536" s="26"/>
      <c r="BF536" s="10"/>
    </row>
    <row r="537" s="1" customFormat="1">
      <c r="J537" s="26"/>
      <c r="BF537" s="10"/>
    </row>
    <row r="538" s="1" customFormat="1">
      <c r="J538" s="26"/>
      <c r="BF538" s="10"/>
    </row>
    <row r="539" s="1" customFormat="1">
      <c r="J539" s="26"/>
      <c r="BF539" s="10"/>
    </row>
    <row r="540" s="1" customFormat="1">
      <c r="J540" s="26"/>
      <c r="BF540" s="10"/>
    </row>
    <row r="541" s="1" customFormat="1">
      <c r="J541" s="26"/>
      <c r="BF541" s="10"/>
    </row>
    <row r="542" s="1" customFormat="1">
      <c r="J542" s="26"/>
      <c r="BF542" s="10"/>
    </row>
    <row r="543" s="1" customFormat="1">
      <c r="J543" s="26"/>
      <c r="BF543" s="10"/>
    </row>
    <row r="544" s="1" customFormat="1">
      <c r="J544" s="26"/>
      <c r="BF544" s="10"/>
    </row>
    <row r="545" s="1" customFormat="1">
      <c r="J545" s="26"/>
      <c r="BF545" s="10"/>
    </row>
    <row r="546" s="1" customFormat="1">
      <c r="J546" s="26"/>
      <c r="BF546" s="10"/>
    </row>
    <row r="547" s="1" customFormat="1">
      <c r="J547" s="26"/>
      <c r="BF547" s="10"/>
    </row>
    <row r="548" s="1" customFormat="1">
      <c r="J548" s="26"/>
      <c r="BF548" s="10"/>
    </row>
    <row r="549" s="1" customFormat="1">
      <c r="J549" s="26"/>
      <c r="BF549" s="10"/>
    </row>
    <row r="550" s="1" customFormat="1">
      <c r="J550" s="26"/>
      <c r="BF550" s="10"/>
    </row>
    <row r="551" s="1" customFormat="1">
      <c r="J551" s="26"/>
      <c r="BF551" s="10"/>
    </row>
    <row r="552" s="1" customFormat="1">
      <c r="J552" s="26"/>
      <c r="BF552" s="10"/>
    </row>
    <row r="553" s="1" customFormat="1">
      <c r="J553" s="26"/>
      <c r="BF553" s="10"/>
    </row>
    <row r="554" s="1" customFormat="1">
      <c r="J554" s="26"/>
      <c r="BF554" s="10"/>
    </row>
    <row r="555" s="1" customFormat="1">
      <c r="J555" s="26"/>
      <c r="BF555" s="10"/>
    </row>
    <row r="556" s="1" customFormat="1">
      <c r="J556" s="26"/>
      <c r="BF556" s="10"/>
    </row>
    <row r="557" s="1" customFormat="1">
      <c r="J557" s="26"/>
      <c r="BF557" s="10"/>
    </row>
    <row r="558" s="1" customFormat="1">
      <c r="J558" s="26"/>
      <c r="BF558" s="10"/>
    </row>
    <row r="559" s="1" customFormat="1">
      <c r="J559" s="26"/>
      <c r="BF559" s="10"/>
    </row>
    <row r="560" s="1" customFormat="1">
      <c r="J560" s="26"/>
      <c r="BF560" s="10"/>
    </row>
    <row r="561" s="1" customFormat="1">
      <c r="J561" s="26"/>
      <c r="BF561" s="10"/>
    </row>
    <row r="562" s="1" customFormat="1">
      <c r="J562" s="26"/>
      <c r="BF562" s="10"/>
    </row>
    <row r="563" s="1" customFormat="1">
      <c r="J563" s="26"/>
      <c r="BF563" s="10"/>
    </row>
    <row r="564" s="1" customFormat="1">
      <c r="J564" s="26"/>
      <c r="BF564" s="10"/>
    </row>
    <row r="565" s="1" customFormat="1">
      <c r="J565" s="26"/>
      <c r="BF565" s="10"/>
    </row>
    <row r="566" s="1" customFormat="1">
      <c r="J566" s="26"/>
      <c r="BF566" s="10"/>
    </row>
    <row r="567" s="1" customFormat="1">
      <c r="J567" s="26"/>
      <c r="BF567" s="10"/>
    </row>
    <row r="568" s="1" customFormat="1">
      <c r="J568" s="26"/>
      <c r="BF568" s="10"/>
    </row>
    <row r="569" s="1" customFormat="1">
      <c r="J569" s="26"/>
      <c r="BF569" s="10"/>
    </row>
    <row r="570" s="1" customFormat="1">
      <c r="J570" s="26"/>
      <c r="BF570" s="10"/>
    </row>
    <row r="571" s="1" customFormat="1">
      <c r="J571" s="26"/>
      <c r="BF571" s="10"/>
    </row>
    <row r="572" s="1" customFormat="1">
      <c r="J572" s="26"/>
      <c r="BF572" s="10"/>
    </row>
    <row r="573" s="1" customFormat="1">
      <c r="J573" s="26"/>
      <c r="BF573" s="10"/>
    </row>
    <row r="574" s="1" customFormat="1">
      <c r="J574" s="26"/>
      <c r="BF574" s="10"/>
    </row>
    <row r="575" s="1" customFormat="1">
      <c r="J575" s="26"/>
      <c r="BF575" s="10"/>
    </row>
    <row r="576" s="1" customFormat="1">
      <c r="J576" s="26"/>
      <c r="BF576" s="10"/>
    </row>
    <row r="577" s="1" customFormat="1">
      <c r="J577" s="26"/>
      <c r="BF577" s="10"/>
    </row>
    <row r="578" s="1" customFormat="1">
      <c r="J578" s="26"/>
      <c r="BF578" s="10"/>
    </row>
    <row r="579" s="1" customFormat="1">
      <c r="J579" s="26"/>
      <c r="BF579" s="10"/>
    </row>
    <row r="580" s="1" customFormat="1">
      <c r="J580" s="26"/>
      <c r="BF580" s="10"/>
    </row>
    <row r="581" s="1" customFormat="1">
      <c r="J581" s="26"/>
      <c r="BF581" s="10"/>
    </row>
    <row r="582" s="1" customFormat="1">
      <c r="J582" s="26"/>
      <c r="BF582" s="10"/>
    </row>
    <row r="583" s="1" customFormat="1">
      <c r="J583" s="26"/>
      <c r="BF583" s="10"/>
    </row>
    <row r="584" s="1" customFormat="1">
      <c r="J584" s="26"/>
      <c r="BF584" s="10"/>
    </row>
    <row r="585" s="1" customFormat="1">
      <c r="J585" s="26"/>
      <c r="BF585" s="10"/>
    </row>
    <row r="586" s="1" customFormat="1">
      <c r="J586" s="26"/>
      <c r="BF586" s="10"/>
    </row>
    <row r="587" s="1" customFormat="1">
      <c r="J587" s="26"/>
      <c r="BF587" s="10"/>
    </row>
    <row r="588" s="1" customFormat="1">
      <c r="J588" s="26"/>
      <c r="BF588" s="10"/>
    </row>
    <row r="589" s="1" customFormat="1">
      <c r="J589" s="26"/>
      <c r="BF589" s="10"/>
    </row>
    <row r="590" s="1" customFormat="1">
      <c r="J590" s="26"/>
      <c r="BF590" s="10"/>
    </row>
    <row r="591" s="1" customFormat="1">
      <c r="J591" s="26"/>
      <c r="BF591" s="10"/>
    </row>
    <row r="592" s="1" customFormat="1">
      <c r="J592" s="26"/>
      <c r="BF592" s="10"/>
    </row>
    <row r="593" s="1" customFormat="1">
      <c r="J593" s="26"/>
      <c r="BF593" s="10"/>
    </row>
    <row r="594" s="1" customFormat="1">
      <c r="J594" s="26"/>
      <c r="BF594" s="10"/>
    </row>
    <row r="595" s="1" customFormat="1">
      <c r="J595" s="26"/>
      <c r="BF595" s="10"/>
    </row>
    <row r="596" s="1" customFormat="1">
      <c r="J596" s="26"/>
      <c r="BF596" s="10"/>
    </row>
    <row r="597" s="1" customFormat="1">
      <c r="J597" s="26"/>
      <c r="BF597" s="10"/>
    </row>
    <row r="598" s="1" customFormat="1">
      <c r="J598" s="26"/>
      <c r="BF598" s="10"/>
    </row>
    <row r="599" s="1" customFormat="1">
      <c r="J599" s="26"/>
      <c r="BF599" s="10"/>
    </row>
    <row r="600" s="1" customFormat="1">
      <c r="J600" s="26"/>
      <c r="BF600" s="10"/>
    </row>
    <row r="601" s="1" customFormat="1">
      <c r="J601" s="26"/>
      <c r="BF601" s="10"/>
    </row>
    <row r="602" s="1" customFormat="1">
      <c r="J602" s="26"/>
      <c r="BF602" s="10"/>
    </row>
    <row r="603" s="1" customFormat="1">
      <c r="J603" s="26"/>
      <c r="BF603" s="10"/>
    </row>
    <row r="604" s="1" customFormat="1">
      <c r="J604" s="26"/>
      <c r="BF604" s="10"/>
    </row>
    <row r="605" s="1" customFormat="1">
      <c r="J605" s="26"/>
      <c r="BF605" s="10"/>
    </row>
    <row r="606" s="1" customFormat="1">
      <c r="J606" s="26"/>
      <c r="BF606" s="10"/>
    </row>
    <row r="607" s="1" customFormat="1">
      <c r="J607" s="26"/>
      <c r="BF607" s="10"/>
    </row>
    <row r="608" s="1" customFormat="1">
      <c r="J608" s="26"/>
      <c r="BF608" s="10"/>
    </row>
    <row r="609" s="1" customFormat="1">
      <c r="J609" s="26"/>
      <c r="BF609" s="10"/>
    </row>
    <row r="610" s="1" customFormat="1">
      <c r="J610" s="26"/>
      <c r="BF610" s="10"/>
    </row>
    <row r="611" s="1" customFormat="1">
      <c r="J611" s="26"/>
      <c r="BF611" s="10"/>
    </row>
    <row r="612" s="1" customFormat="1">
      <c r="J612" s="26"/>
      <c r="BF612" s="10"/>
    </row>
    <row r="613" s="1" customFormat="1">
      <c r="J613" s="26"/>
      <c r="BF613" s="10"/>
    </row>
    <row r="614" s="1" customFormat="1">
      <c r="J614" s="26"/>
      <c r="BF614" s="10"/>
    </row>
    <row r="615" s="1" customFormat="1">
      <c r="J615" s="26"/>
      <c r="BF615" s="10"/>
    </row>
    <row r="616" s="1" customFormat="1">
      <c r="J616" s="26"/>
      <c r="BF616" s="10"/>
    </row>
    <row r="617" s="1" customFormat="1">
      <c r="J617" s="26"/>
      <c r="BF617" s="10"/>
    </row>
    <row r="618" s="1" customFormat="1">
      <c r="J618" s="26"/>
      <c r="BF618" s="10"/>
    </row>
    <row r="619" s="1" customFormat="1">
      <c r="J619" s="26"/>
      <c r="BF619" s="10"/>
    </row>
    <row r="620" s="1" customFormat="1">
      <c r="J620" s="26"/>
      <c r="BF620" s="10"/>
    </row>
    <row r="621" s="1" customFormat="1">
      <c r="J621" s="26"/>
      <c r="BF621" s="10"/>
    </row>
    <row r="622" s="1" customFormat="1">
      <c r="J622" s="26"/>
      <c r="BF622" s="10"/>
    </row>
    <row r="623" s="1" customFormat="1">
      <c r="J623" s="26"/>
      <c r="BF623" s="10"/>
    </row>
    <row r="624" s="1" customFormat="1">
      <c r="J624" s="26"/>
      <c r="BF624" s="10"/>
    </row>
    <row r="625" s="1" customFormat="1">
      <c r="J625" s="26"/>
      <c r="BF625" s="10"/>
    </row>
    <row r="626" s="1" customFormat="1">
      <c r="J626" s="26"/>
      <c r="BF626" s="10"/>
    </row>
    <row r="627" s="1" customFormat="1">
      <c r="J627" s="26"/>
      <c r="BF627" s="10"/>
    </row>
    <row r="628" s="1" customFormat="1">
      <c r="J628" s="26"/>
      <c r="BF628" s="10"/>
    </row>
    <row r="629" s="1" customFormat="1">
      <c r="J629" s="26"/>
      <c r="BF629" s="10"/>
    </row>
    <row r="630" s="1" customFormat="1">
      <c r="J630" s="26"/>
      <c r="BF630" s="10"/>
    </row>
    <row r="631" s="1" customFormat="1">
      <c r="J631" s="26"/>
      <c r="BF631" s="10"/>
    </row>
    <row r="632" s="1" customFormat="1">
      <c r="J632" s="26"/>
      <c r="BF632" s="10"/>
    </row>
    <row r="633" s="1" customFormat="1">
      <c r="J633" s="26"/>
      <c r="BF633" s="10"/>
    </row>
    <row r="634" s="1" customFormat="1">
      <c r="J634" s="26"/>
      <c r="BF634" s="10"/>
    </row>
    <row r="635" s="1" customFormat="1">
      <c r="J635" s="26"/>
      <c r="BF635" s="10"/>
    </row>
    <row r="636" s="1" customFormat="1">
      <c r="J636" s="26"/>
      <c r="BF636" s="10"/>
    </row>
    <row r="637" s="1" customFormat="1">
      <c r="J637" s="26"/>
      <c r="BF637" s="10"/>
    </row>
    <row r="638" s="1" customFormat="1">
      <c r="J638" s="26"/>
      <c r="BF638" s="10"/>
    </row>
    <row r="639" s="1" customFormat="1">
      <c r="J639" s="26"/>
      <c r="BF639" s="10"/>
    </row>
    <row r="640" s="1" customFormat="1">
      <c r="J640" s="26"/>
      <c r="BF640" s="10"/>
    </row>
    <row r="641" s="1" customFormat="1">
      <c r="J641" s="26"/>
      <c r="BF641" s="10"/>
    </row>
    <row r="642" s="1" customFormat="1">
      <c r="J642" s="26"/>
      <c r="BF642" s="10"/>
    </row>
    <row r="643" s="1" customFormat="1">
      <c r="J643" s="26"/>
      <c r="BF643" s="10"/>
    </row>
    <row r="644" s="1" customFormat="1">
      <c r="J644" s="26"/>
      <c r="BF644" s="10"/>
    </row>
    <row r="645" s="1" customFormat="1">
      <c r="J645" s="26"/>
      <c r="BF645" s="10"/>
    </row>
    <row r="646" s="1" customFormat="1">
      <c r="J646" s="26"/>
      <c r="BF646" s="10"/>
    </row>
    <row r="647" s="1" customFormat="1">
      <c r="J647" s="26"/>
      <c r="BF647" s="10"/>
    </row>
    <row r="648" s="1" customFormat="1">
      <c r="J648" s="26"/>
      <c r="BF648" s="10"/>
    </row>
    <row r="649" s="1" customFormat="1">
      <c r="J649" s="26"/>
      <c r="BF649" s="10"/>
    </row>
    <row r="650" s="1" customFormat="1">
      <c r="J650" s="26"/>
      <c r="BF650" s="10"/>
    </row>
    <row r="651" s="1" customFormat="1">
      <c r="J651" s="26"/>
      <c r="BF651" s="10"/>
    </row>
    <row r="652" s="1" customFormat="1">
      <c r="J652" s="26"/>
      <c r="BF652" s="10"/>
    </row>
    <row r="653" s="1" customFormat="1">
      <c r="J653" s="26"/>
      <c r="BF653" s="10"/>
    </row>
    <row r="654" s="1" customFormat="1">
      <c r="J654" s="26"/>
      <c r="BF654" s="10"/>
    </row>
    <row r="655" s="1" customFormat="1">
      <c r="J655" s="26"/>
      <c r="BF655" s="10"/>
    </row>
    <row r="656" s="1" customFormat="1">
      <c r="J656" s="26"/>
      <c r="BF656" s="10"/>
    </row>
    <row r="657" s="1" customFormat="1">
      <c r="J657" s="26"/>
      <c r="BF657" s="10"/>
    </row>
    <row r="658" s="1" customFormat="1">
      <c r="J658" s="26"/>
      <c r="BF658" s="10"/>
    </row>
    <row r="659" s="1" customFormat="1">
      <c r="J659" s="26"/>
      <c r="BF659" s="10"/>
    </row>
    <row r="660" s="1" customFormat="1">
      <c r="J660" s="26"/>
      <c r="BF660" s="10"/>
    </row>
    <row r="661" s="1" customFormat="1">
      <c r="J661" s="26"/>
      <c r="BF661" s="10"/>
    </row>
    <row r="662" s="1" customFormat="1">
      <c r="J662" s="26"/>
      <c r="BF662" s="10"/>
    </row>
    <row r="663" s="1" customFormat="1">
      <c r="J663" s="26"/>
      <c r="BF663" s="10"/>
    </row>
    <row r="664" s="1" customFormat="1">
      <c r="J664" s="26"/>
      <c r="BF664" s="10"/>
    </row>
    <row r="665" s="1" customFormat="1">
      <c r="J665" s="26"/>
      <c r="BF665" s="10"/>
    </row>
    <row r="666" s="1" customFormat="1">
      <c r="J666" s="26"/>
      <c r="BF666" s="10"/>
    </row>
    <row r="667" s="1" customFormat="1">
      <c r="J667" s="26"/>
      <c r="BF667" s="10"/>
    </row>
    <row r="668" s="1" customFormat="1">
      <c r="J668" s="26"/>
      <c r="BF668" s="10"/>
    </row>
    <row r="669" s="1" customFormat="1">
      <c r="J669" s="26"/>
      <c r="BF669" s="10"/>
    </row>
    <row r="670" s="1" customFormat="1">
      <c r="J670" s="26"/>
      <c r="BF670" s="10"/>
    </row>
    <row r="671" s="1" customFormat="1">
      <c r="J671" s="26"/>
      <c r="BF671" s="10"/>
    </row>
    <row r="672" s="1" customFormat="1">
      <c r="J672" s="26"/>
      <c r="BF672" s="10"/>
    </row>
    <row r="673" s="1" customFormat="1">
      <c r="J673" s="26"/>
      <c r="BF673" s="10"/>
    </row>
    <row r="674" s="1" customFormat="1">
      <c r="J674" s="26"/>
      <c r="BF674" s="10"/>
    </row>
    <row r="675" s="1" customFormat="1">
      <c r="J675" s="26"/>
      <c r="BF675" s="10"/>
    </row>
    <row r="676" s="1" customFormat="1">
      <c r="J676" s="26"/>
      <c r="BF676" s="10"/>
    </row>
    <row r="677" s="1" customFormat="1">
      <c r="J677" s="26"/>
      <c r="BF677" s="10"/>
    </row>
    <row r="678" s="1" customFormat="1">
      <c r="J678" s="26"/>
      <c r="BF678" s="10"/>
    </row>
    <row r="679" s="1" customFormat="1">
      <c r="J679" s="26"/>
      <c r="BF679" s="10"/>
    </row>
    <row r="680" s="1" customFormat="1">
      <c r="J680" s="26"/>
      <c r="BF680" s="10"/>
    </row>
    <row r="681" s="1" customFormat="1">
      <c r="J681" s="26"/>
      <c r="BF681" s="10"/>
    </row>
    <row r="682" s="1" customFormat="1">
      <c r="J682" s="26"/>
      <c r="BF682" s="10"/>
    </row>
    <row r="683" s="1" customFormat="1">
      <c r="J683" s="26"/>
      <c r="BF683" s="10"/>
    </row>
    <row r="684" s="1" customFormat="1">
      <c r="J684" s="26"/>
      <c r="BF684" s="10"/>
    </row>
    <row r="685" s="1" customFormat="1">
      <c r="J685" s="26"/>
      <c r="BF685" s="10"/>
    </row>
    <row r="686" s="1" customFormat="1">
      <c r="J686" s="26"/>
      <c r="BF686" s="10"/>
    </row>
    <row r="687" s="1" customFormat="1">
      <c r="J687" s="26"/>
      <c r="BF687" s="10"/>
    </row>
    <row r="688" s="1" customFormat="1">
      <c r="J688" s="26"/>
      <c r="BF688" s="10"/>
    </row>
    <row r="689" s="1" customFormat="1">
      <c r="J689" s="26"/>
      <c r="BF689" s="10"/>
    </row>
    <row r="690" s="1" customFormat="1">
      <c r="J690" s="26"/>
      <c r="BF690" s="10"/>
    </row>
    <row r="691" s="1" customFormat="1">
      <c r="J691" s="26"/>
      <c r="BF691" s="10"/>
    </row>
    <row r="692" s="1" customFormat="1">
      <c r="J692" s="26"/>
      <c r="BF692" s="10"/>
    </row>
    <row r="693" s="1" customFormat="1">
      <c r="J693" s="26"/>
      <c r="BF693" s="10"/>
    </row>
    <row r="694" s="1" customFormat="1">
      <c r="J694" s="26"/>
      <c r="BF694" s="10"/>
    </row>
    <row r="695" s="1" customFormat="1">
      <c r="J695" s="26"/>
      <c r="BF695" s="10"/>
    </row>
    <row r="696" s="1" customFormat="1">
      <c r="J696" s="26"/>
      <c r="BF696" s="10"/>
    </row>
    <row r="697" s="1" customFormat="1">
      <c r="J697" s="26"/>
      <c r="BF697" s="10"/>
    </row>
    <row r="698" s="1" customFormat="1">
      <c r="J698" s="26"/>
      <c r="BF698" s="10"/>
    </row>
    <row r="699" s="1" customFormat="1">
      <c r="J699" s="26"/>
      <c r="BF699" s="10"/>
    </row>
    <row r="700" s="1" customFormat="1">
      <c r="J700" s="26"/>
      <c r="BF700" s="10"/>
    </row>
    <row r="701" s="1" customFormat="1">
      <c r="J701" s="26"/>
      <c r="BF701" s="10"/>
    </row>
    <row r="702" s="1" customFormat="1">
      <c r="J702" s="26"/>
      <c r="BF702" s="10"/>
    </row>
    <row r="703" s="1" customFormat="1">
      <c r="J703" s="26"/>
      <c r="BF703" s="10"/>
    </row>
    <row r="704" s="1" customFormat="1">
      <c r="J704" s="26"/>
      <c r="BF704" s="10"/>
    </row>
    <row r="705" s="1" customFormat="1">
      <c r="J705" s="26"/>
      <c r="BF705" s="10"/>
    </row>
    <row r="706" s="1" customFormat="1">
      <c r="J706" s="26"/>
      <c r="BF706" s="10"/>
    </row>
    <row r="707" s="1" customFormat="1">
      <c r="J707" s="26"/>
      <c r="BF707" s="10"/>
    </row>
    <row r="708" s="1" customFormat="1">
      <c r="J708" s="26"/>
      <c r="BF708" s="10"/>
    </row>
    <row r="709" s="1" customFormat="1">
      <c r="J709" s="26"/>
      <c r="BF709" s="10"/>
    </row>
    <row r="710" s="1" customFormat="1">
      <c r="J710" s="26"/>
      <c r="BF710" s="10"/>
    </row>
    <row r="711" s="1" customFormat="1">
      <c r="J711" s="26"/>
      <c r="BF711" s="10"/>
    </row>
    <row r="712" s="1" customFormat="1">
      <c r="J712" s="26"/>
      <c r="BF712" s="10"/>
    </row>
    <row r="713" s="1" customFormat="1">
      <c r="J713" s="26"/>
      <c r="BF713" s="10"/>
    </row>
    <row r="714" s="1" customFormat="1">
      <c r="J714" s="26"/>
      <c r="BF714" s="10"/>
    </row>
    <row r="715" s="1" customFormat="1">
      <c r="J715" s="26"/>
      <c r="BF715" s="10"/>
    </row>
    <row r="716" s="1" customFormat="1">
      <c r="J716" s="26"/>
      <c r="BF716" s="10"/>
    </row>
    <row r="717" s="1" customFormat="1">
      <c r="J717" s="26"/>
      <c r="BF717" s="10"/>
    </row>
    <row r="718" s="1" customFormat="1">
      <c r="J718" s="26"/>
      <c r="BF718" s="10"/>
    </row>
    <row r="719" s="1" customFormat="1">
      <c r="J719" s="26"/>
      <c r="BF719" s="10"/>
    </row>
    <row r="720" s="1" customFormat="1">
      <c r="J720" s="26"/>
      <c r="BF720" s="10"/>
    </row>
    <row r="721" s="1" customFormat="1">
      <c r="J721" s="26"/>
      <c r="BF721" s="10"/>
    </row>
    <row r="722" s="1" customFormat="1">
      <c r="J722" s="26"/>
      <c r="BF722" s="10"/>
    </row>
    <row r="723" s="1" customFormat="1">
      <c r="J723" s="26"/>
      <c r="BF723" s="10"/>
    </row>
    <row r="724" s="1" customFormat="1">
      <c r="J724" s="26"/>
      <c r="BF724" s="10"/>
    </row>
    <row r="725" s="1" customFormat="1">
      <c r="J725" s="26"/>
      <c r="BF725" s="10"/>
    </row>
    <row r="726" s="1" customFormat="1">
      <c r="J726" s="26"/>
      <c r="BF726" s="10"/>
    </row>
    <row r="727" s="1" customFormat="1">
      <c r="J727" s="26"/>
      <c r="BF727" s="10"/>
    </row>
    <row r="728" s="1" customFormat="1">
      <c r="J728" s="26"/>
      <c r="BF728" s="10"/>
    </row>
    <row r="729" s="1" customFormat="1">
      <c r="J729" s="26"/>
      <c r="BF729" s="10"/>
    </row>
    <row r="730" s="1" customFormat="1">
      <c r="J730" s="26"/>
      <c r="BF730" s="10"/>
    </row>
    <row r="731" s="1" customFormat="1">
      <c r="J731" s="26"/>
      <c r="BF731" s="10"/>
    </row>
    <row r="732" s="1" customFormat="1">
      <c r="J732" s="26"/>
      <c r="BF732" s="10"/>
    </row>
    <row r="733" s="1" customFormat="1">
      <c r="J733" s="26"/>
      <c r="BF733" s="10"/>
    </row>
    <row r="734" s="1" customFormat="1">
      <c r="J734" s="26"/>
      <c r="BF734" s="10"/>
    </row>
    <row r="735" s="1" customFormat="1">
      <c r="J735" s="26"/>
      <c r="BF735" s="10"/>
    </row>
    <row r="736" s="1" customFormat="1">
      <c r="J736" s="26"/>
      <c r="BF736" s="10"/>
    </row>
    <row r="737" s="1" customFormat="1">
      <c r="J737" s="26"/>
      <c r="BF737" s="10"/>
    </row>
    <row r="738" s="1" customFormat="1">
      <c r="J738" s="26"/>
      <c r="BF738" s="10"/>
    </row>
    <row r="739" s="1" customFormat="1">
      <c r="J739" s="26"/>
      <c r="BF739" s="10"/>
    </row>
    <row r="740" s="1" customFormat="1">
      <c r="J740" s="26"/>
      <c r="BF740" s="10"/>
    </row>
    <row r="741" s="1" customFormat="1">
      <c r="J741" s="26"/>
      <c r="BF741" s="10"/>
    </row>
    <row r="742" s="1" customFormat="1">
      <c r="J742" s="26"/>
      <c r="BF742" s="10"/>
    </row>
    <row r="743" s="1" customFormat="1">
      <c r="J743" s="26"/>
      <c r="BF743" s="10"/>
    </row>
    <row r="744" s="1" customFormat="1">
      <c r="J744" s="26"/>
      <c r="BF744" s="10"/>
    </row>
    <row r="745" s="1" customFormat="1">
      <c r="J745" s="26"/>
      <c r="BF745" s="10"/>
    </row>
    <row r="746" s="1" customFormat="1">
      <c r="J746" s="26"/>
      <c r="BF746" s="10"/>
    </row>
    <row r="747" s="1" customFormat="1">
      <c r="J747" s="26"/>
      <c r="BF747" s="10"/>
    </row>
    <row r="748" s="1" customFormat="1">
      <c r="J748" s="26"/>
      <c r="BF748" s="10"/>
    </row>
    <row r="749" s="1" customFormat="1">
      <c r="J749" s="26"/>
      <c r="BF749" s="10"/>
    </row>
    <row r="750" s="1" customFormat="1">
      <c r="J750" s="26"/>
      <c r="BF750" s="10"/>
    </row>
    <row r="751" s="1" customFormat="1">
      <c r="J751" s="26"/>
      <c r="BF751" s="10"/>
    </row>
    <row r="752" s="1" customFormat="1">
      <c r="J752" s="26"/>
      <c r="BF752" s="10"/>
    </row>
    <row r="753" s="1" customFormat="1">
      <c r="J753" s="26"/>
      <c r="BF753" s="10"/>
    </row>
    <row r="754" s="1" customFormat="1">
      <c r="J754" s="26"/>
      <c r="BF754" s="10"/>
    </row>
    <row r="755" s="1" customFormat="1">
      <c r="J755" s="26"/>
      <c r="BF755" s="10"/>
    </row>
    <row r="756" s="1" customFormat="1">
      <c r="J756" s="26"/>
      <c r="BF756" s="10"/>
    </row>
    <row r="757" s="1" customFormat="1">
      <c r="J757" s="26"/>
      <c r="BF757" s="10"/>
    </row>
    <row r="758" s="1" customFormat="1">
      <c r="J758" s="26"/>
      <c r="BF758" s="10"/>
    </row>
    <row r="759" s="1" customFormat="1">
      <c r="J759" s="26"/>
      <c r="BF759" s="10"/>
    </row>
    <row r="760" s="1" customFormat="1">
      <c r="J760" s="26"/>
      <c r="BF760" s="10"/>
    </row>
    <row r="761" s="1" customFormat="1">
      <c r="J761" s="26"/>
      <c r="BF761" s="10"/>
    </row>
    <row r="762" s="1" customFormat="1">
      <c r="J762" s="26"/>
      <c r="BF762" s="10"/>
    </row>
    <row r="763" s="1" customFormat="1">
      <c r="J763" s="26"/>
      <c r="BF763" s="10"/>
    </row>
    <row r="764" s="1" customFormat="1">
      <c r="J764" s="26"/>
      <c r="BF764" s="10"/>
    </row>
    <row r="765" s="1" customFormat="1">
      <c r="J765" s="26"/>
      <c r="BF765" s="10"/>
    </row>
    <row r="766" s="1" customFormat="1">
      <c r="J766" s="26"/>
      <c r="BF766" s="10"/>
    </row>
    <row r="767" s="1" customFormat="1">
      <c r="J767" s="26"/>
      <c r="BF767" s="10"/>
    </row>
    <row r="768" s="1" customFormat="1">
      <c r="J768" s="26"/>
      <c r="BF768" s="10"/>
    </row>
    <row r="769" s="1" customFormat="1">
      <c r="J769" s="26"/>
      <c r="BF769" s="10"/>
    </row>
    <row r="770" s="1" customFormat="1">
      <c r="J770" s="26"/>
      <c r="BF770" s="10"/>
    </row>
    <row r="771" s="1" customFormat="1">
      <c r="J771" s="26"/>
      <c r="BF771" s="10"/>
    </row>
    <row r="772" s="1" customFormat="1">
      <c r="J772" s="26"/>
      <c r="BF772" s="10"/>
    </row>
    <row r="773" s="1" customFormat="1">
      <c r="J773" s="26"/>
      <c r="BF773" s="10"/>
    </row>
    <row r="774" s="1" customFormat="1">
      <c r="J774" s="26"/>
      <c r="BF774" s="10"/>
    </row>
    <row r="775" s="1" customFormat="1">
      <c r="J775" s="26"/>
      <c r="BF775" s="10"/>
    </row>
    <row r="776" s="1" customFormat="1">
      <c r="J776" s="26"/>
      <c r="BF776" s="10"/>
    </row>
    <row r="777" s="1" customFormat="1">
      <c r="J777" s="26"/>
      <c r="BF777" s="10"/>
    </row>
  </sheetData>
  <mergeCells count="4">
    <mergeCell ref="J2:J3"/>
    <mergeCell ref="C2:I2"/>
    <mergeCell ref="A1:B3"/>
    <mergeCell ref="A4:B4"/>
  </mergeCell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4" sqref="C4"/>
    </sheetView>
  </sheetViews>
  <sheetFormatPr defaultRowHeight="15"/>
  <cols>
    <col min="2" max="2" width="46" customWidth="1"/>
    <col min="3" max="9" width="17.71" customWidth="1"/>
    <col min="10" max="10" width="17.71" style="27" customWidth="1"/>
    <col min="11" max="11" width="14.14" style="2" customWidth="1"/>
    <col min="12" max="63" width="9.14" style="2"/>
  </cols>
  <sheetData>
    <row r="1">
      <c r="A1" s="4" t="s">
        <v>0</v>
      </c>
      <c r="B1" s="5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28">
        <v>43281</v>
      </c>
    </row>
    <row r="2">
      <c r="A2" s="11"/>
      <c r="B2" s="12"/>
      <c r="C2" s="13" t="s">
        <v>9</v>
      </c>
      <c r="D2" s="14"/>
      <c r="E2" s="14"/>
      <c r="F2" s="14"/>
      <c r="G2" s="14"/>
      <c r="H2" s="14"/>
      <c r="I2" s="15"/>
      <c r="J2" s="16" t="s">
        <v>10</v>
      </c>
    </row>
    <row r="3">
      <c r="A3" s="17"/>
      <c r="B3" s="18"/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20" t="s">
        <v>17</v>
      </c>
      <c r="J3" s="21"/>
    </row>
    <row r="4">
      <c r="A4" s="29" t="s">
        <v>33</v>
      </c>
      <c r="B4" s="29"/>
      <c r="C4" s="23">
        <v>0</v>
      </c>
      <c r="D4" s="23">
        <v>2200687484.4099998</v>
      </c>
      <c r="E4" s="23">
        <v>938069158.33000004</v>
      </c>
      <c r="F4" s="23">
        <v>507079136.81000012</v>
      </c>
      <c r="G4" s="23">
        <v>53040192.380000003</v>
      </c>
      <c r="H4" s="23">
        <v>0</v>
      </c>
      <c r="I4" s="23">
        <v>429754737.19999999</v>
      </c>
      <c r="J4" s="23">
        <f>SUM(C4:I4)</f>
        <v>4128630709.1299996</v>
      </c>
    </row>
    <row r="5" s="1" customFormat="1" ht="16.5" customHeight="1">
      <c r="A5" s="24">
        <v>200161</v>
      </c>
      <c r="B5" s="25" t="s">
        <v>34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98640000</v>
      </c>
      <c r="J5" s="26">
        <v>98640000</v>
      </c>
    </row>
    <row r="6" s="1" customFormat="1" ht="16.5" customHeight="1">
      <c r="A6" s="24">
        <v>203166</v>
      </c>
      <c r="B6" s="25" t="s">
        <v>35</v>
      </c>
      <c r="C6" s="26">
        <v>0</v>
      </c>
      <c r="D6" s="26">
        <v>1602103924.5600004</v>
      </c>
      <c r="E6" s="26">
        <v>456396304.06000006</v>
      </c>
      <c r="F6" s="26">
        <v>34352456.200000003</v>
      </c>
      <c r="G6" s="26">
        <v>0</v>
      </c>
      <c r="H6" s="26">
        <v>0</v>
      </c>
      <c r="I6" s="26">
        <v>0</v>
      </c>
      <c r="J6" s="26">
        <v>2092852684.8200004</v>
      </c>
    </row>
    <row r="7" s="1" customFormat="1" ht="16.5" customHeight="1">
      <c r="A7" s="24">
        <v>203171</v>
      </c>
      <c r="B7" s="25" t="s">
        <v>36</v>
      </c>
      <c r="C7" s="26">
        <v>0</v>
      </c>
      <c r="D7" s="26">
        <v>0</v>
      </c>
      <c r="E7" s="26">
        <v>0</v>
      </c>
      <c r="F7" s="26">
        <v>22454317.850000001</v>
      </c>
      <c r="G7" s="26">
        <v>0</v>
      </c>
      <c r="H7" s="26">
        <v>0</v>
      </c>
      <c r="I7" s="26">
        <v>0</v>
      </c>
      <c r="J7" s="26">
        <v>22454317.850000001</v>
      </c>
    </row>
    <row r="8" s="1" customFormat="1" ht="16.5" customHeight="1">
      <c r="A8" s="24">
        <v>203262</v>
      </c>
      <c r="B8" s="25" t="s">
        <v>37</v>
      </c>
      <c r="C8" s="26">
        <v>0</v>
      </c>
      <c r="D8" s="26">
        <v>0</v>
      </c>
      <c r="E8" s="26">
        <v>0</v>
      </c>
      <c r="F8" s="26">
        <v>20000000</v>
      </c>
      <c r="G8" s="26">
        <v>0</v>
      </c>
      <c r="H8" s="26">
        <v>0</v>
      </c>
      <c r="I8" s="26">
        <v>25000000</v>
      </c>
      <c r="J8" s="26">
        <v>45000000</v>
      </c>
    </row>
    <row r="9" s="1" customFormat="1" ht="16.5" customHeight="1">
      <c r="A9" s="24">
        <v>290262</v>
      </c>
      <c r="B9" s="25" t="s">
        <v>38</v>
      </c>
      <c r="C9" s="26">
        <v>0</v>
      </c>
      <c r="D9" s="26">
        <v>51528684.309999995</v>
      </c>
      <c r="E9" s="26">
        <v>30000000</v>
      </c>
      <c r="F9" s="26">
        <v>298474063.89000005</v>
      </c>
      <c r="G9" s="26">
        <v>53040192.380000003</v>
      </c>
      <c r="H9" s="26">
        <v>0</v>
      </c>
      <c r="I9" s="26">
        <v>306114737.19999999</v>
      </c>
      <c r="J9" s="26">
        <v>739157677.78000009</v>
      </c>
    </row>
    <row r="10" s="1" customFormat="1" ht="16.5" customHeight="1">
      <c r="A10" s="24">
        <v>290264</v>
      </c>
      <c r="B10" s="25" t="s">
        <v>39</v>
      </c>
      <c r="C10" s="26">
        <v>0</v>
      </c>
      <c r="D10" s="26">
        <v>547054875.53999996</v>
      </c>
      <c r="E10" s="26">
        <v>451672854.26999998</v>
      </c>
      <c r="F10" s="26">
        <v>131798298.86999999</v>
      </c>
      <c r="G10" s="26">
        <v>0</v>
      </c>
      <c r="H10" s="26">
        <v>0</v>
      </c>
      <c r="I10" s="26">
        <v>0</v>
      </c>
      <c r="J10" s="26">
        <v>1130526028.6800001</v>
      </c>
    </row>
    <row r="11" s="1" customFormat="1" ht="16.5" customHeight="1">
      <c r="A11" s="24"/>
      <c r="B11" s="25"/>
      <c r="C11" s="26"/>
      <c r="D11" s="26"/>
      <c r="E11" s="26"/>
      <c r="F11" s="26"/>
      <c r="G11" s="26"/>
      <c r="H11" s="26"/>
      <c r="I11" s="26"/>
      <c r="J11" s="26"/>
    </row>
    <row r="12" s="1" customFormat="1" ht="16.5" customHeight="1">
      <c r="A12" s="24"/>
      <c r="B12" s="25"/>
      <c r="C12" s="26"/>
      <c r="D12" s="26"/>
      <c r="E12" s="26"/>
      <c r="F12" s="26"/>
      <c r="G12" s="26"/>
      <c r="H12" s="26"/>
      <c r="I12" s="26"/>
      <c r="J12" s="26"/>
    </row>
    <row r="13" s="1" customFormat="1">
      <c r="A13" s="1"/>
      <c r="B13" s="1"/>
      <c r="C13" s="1"/>
      <c r="D13" s="1"/>
      <c r="E13" s="1"/>
      <c r="F13" s="1"/>
      <c r="G13" s="1"/>
      <c r="H13" s="1"/>
      <c r="I13" s="1"/>
      <c r="J13" s="26"/>
    </row>
    <row r="14" s="1" customFormat="1">
      <c r="A14" s="1"/>
      <c r="B14" s="1"/>
      <c r="C14" s="1"/>
      <c r="D14" s="1"/>
      <c r="E14" s="1"/>
      <c r="F14" s="1"/>
      <c r="G14" s="1"/>
      <c r="H14" s="1"/>
      <c r="I14" s="1"/>
      <c r="J14" s="26"/>
    </row>
    <row r="15" s="1" customFormat="1">
      <c r="J15" s="26"/>
    </row>
    <row r="16" s="1" customFormat="1">
      <c r="J16" s="26"/>
    </row>
    <row r="17" s="1" customFormat="1">
      <c r="J17" s="26"/>
    </row>
    <row r="18" s="1" customFormat="1">
      <c r="J18" s="26"/>
    </row>
    <row r="19" s="1" customFormat="1">
      <c r="J19" s="26"/>
    </row>
    <row r="20" s="1" customFormat="1">
      <c r="J20" s="26"/>
    </row>
    <row r="21" s="1" customFormat="1">
      <c r="J21" s="26"/>
    </row>
    <row r="22" s="1" customFormat="1">
      <c r="J22" s="26"/>
    </row>
    <row r="23" s="1" customFormat="1">
      <c r="J23" s="26"/>
    </row>
    <row r="24" s="1" customFormat="1">
      <c r="J24" s="26"/>
    </row>
    <row r="25" s="1" customFormat="1">
      <c r="J25" s="26"/>
    </row>
    <row r="26" s="1" customFormat="1">
      <c r="J26" s="26"/>
    </row>
    <row r="27" s="1" customFormat="1">
      <c r="J27" s="26"/>
    </row>
    <row r="28" s="1" customFormat="1">
      <c r="J28" s="26"/>
    </row>
    <row r="29" s="1" customFormat="1">
      <c r="J29" s="26"/>
    </row>
    <row r="30" s="1" customFormat="1">
      <c r="J30" s="26"/>
    </row>
    <row r="31" s="1" customFormat="1">
      <c r="J31" s="26"/>
    </row>
    <row r="32" s="1" customFormat="1">
      <c r="J32" s="26"/>
    </row>
    <row r="33" s="1" customFormat="1">
      <c r="J33" s="26"/>
    </row>
    <row r="34" s="1" customFormat="1">
      <c r="J34" s="26"/>
    </row>
    <row r="35" s="1" customFormat="1">
      <c r="J35" s="26"/>
    </row>
    <row r="36" s="1" customFormat="1">
      <c r="J36" s="26"/>
    </row>
    <row r="37" s="1" customFormat="1">
      <c r="J37" s="26"/>
    </row>
    <row r="38" s="1" customFormat="1">
      <c r="J38" s="26"/>
    </row>
    <row r="39" s="1" customFormat="1">
      <c r="J39" s="26"/>
    </row>
    <row r="40" s="1" customFormat="1">
      <c r="J40" s="26"/>
    </row>
    <row r="41" s="1" customFormat="1">
      <c r="J41" s="26"/>
    </row>
    <row r="42" s="1" customFormat="1">
      <c r="J42" s="26"/>
    </row>
    <row r="43" s="1" customFormat="1">
      <c r="J43" s="26"/>
    </row>
    <row r="44" s="1" customFormat="1">
      <c r="J44" s="26"/>
    </row>
    <row r="45" s="1" customFormat="1">
      <c r="J45" s="26"/>
    </row>
    <row r="46" s="1" customFormat="1">
      <c r="J46" s="26"/>
    </row>
    <row r="47" s="1" customFormat="1">
      <c r="J47" s="26"/>
    </row>
    <row r="48" s="1" customFormat="1">
      <c r="J48" s="26"/>
    </row>
    <row r="49" s="1" customFormat="1">
      <c r="J49" s="26"/>
    </row>
    <row r="50" s="1" customFormat="1">
      <c r="J50" s="26"/>
    </row>
    <row r="51" s="1" customFormat="1">
      <c r="J51" s="26"/>
    </row>
    <row r="52" s="1" customFormat="1">
      <c r="J52" s="26"/>
    </row>
    <row r="53" s="1" customFormat="1">
      <c r="J53" s="26"/>
    </row>
    <row r="54" s="1" customFormat="1">
      <c r="J54" s="26"/>
    </row>
    <row r="55" s="1" customFormat="1">
      <c r="J55" s="26"/>
    </row>
    <row r="56" s="1" customFormat="1">
      <c r="J56" s="26"/>
    </row>
    <row r="57" s="1" customFormat="1">
      <c r="J57" s="26"/>
    </row>
    <row r="58" s="1" customFormat="1">
      <c r="J58" s="26"/>
    </row>
    <row r="59" s="1" customFormat="1">
      <c r="J59" s="26"/>
    </row>
    <row r="60" s="1" customFormat="1">
      <c r="J60" s="26"/>
    </row>
    <row r="61" s="1" customFormat="1">
      <c r="J61" s="26"/>
    </row>
    <row r="62" s="1" customFormat="1">
      <c r="J62" s="26"/>
    </row>
    <row r="63" s="1" customFormat="1">
      <c r="J63" s="26"/>
    </row>
    <row r="64" s="1" customFormat="1">
      <c r="J64" s="26"/>
    </row>
    <row r="65" s="1" customFormat="1">
      <c r="J65" s="26"/>
    </row>
    <row r="66" s="1" customFormat="1">
      <c r="J66" s="26"/>
    </row>
    <row r="67" s="1" customFormat="1">
      <c r="J67" s="26"/>
    </row>
    <row r="68" s="1" customFormat="1">
      <c r="J68" s="26"/>
    </row>
    <row r="69" s="1" customFormat="1">
      <c r="J69" s="26"/>
    </row>
    <row r="70" s="1" customFormat="1">
      <c r="J70" s="26"/>
    </row>
    <row r="71" s="1" customFormat="1">
      <c r="J71" s="26"/>
    </row>
    <row r="72" s="1" customFormat="1">
      <c r="J72" s="26"/>
    </row>
    <row r="73" s="1" customFormat="1">
      <c r="J73" s="26"/>
    </row>
    <row r="74" s="1" customFormat="1">
      <c r="J74" s="26"/>
    </row>
    <row r="75" s="1" customFormat="1">
      <c r="J75" s="26"/>
    </row>
    <row r="76" s="1" customFormat="1">
      <c r="J76" s="26"/>
    </row>
    <row r="77" s="1" customFormat="1">
      <c r="J77" s="26"/>
    </row>
    <row r="78" s="1" customFormat="1">
      <c r="J78" s="26"/>
    </row>
    <row r="79" s="1" customFormat="1">
      <c r="J79" s="26"/>
    </row>
    <row r="80" s="1" customFormat="1">
      <c r="J80" s="26"/>
    </row>
    <row r="81" s="1" customFormat="1">
      <c r="J81" s="26"/>
    </row>
    <row r="82" s="1" customFormat="1">
      <c r="J82" s="26"/>
    </row>
    <row r="83" s="1" customFormat="1">
      <c r="J83" s="26"/>
    </row>
    <row r="84" s="1" customFormat="1">
      <c r="J84" s="26"/>
    </row>
    <row r="85" s="1" customFormat="1">
      <c r="J85" s="26"/>
    </row>
    <row r="86" s="1" customFormat="1">
      <c r="J86" s="26"/>
    </row>
    <row r="87" s="1" customFormat="1">
      <c r="J87" s="26"/>
    </row>
    <row r="88" s="1" customFormat="1">
      <c r="J88" s="26"/>
    </row>
    <row r="89" s="1" customFormat="1">
      <c r="J89" s="26"/>
    </row>
    <row r="90" s="1" customFormat="1">
      <c r="J90" s="26"/>
    </row>
    <row r="91" s="1" customFormat="1">
      <c r="J91" s="26"/>
    </row>
    <row r="92" s="1" customFormat="1">
      <c r="J92" s="26"/>
    </row>
    <row r="93" s="1" customFormat="1">
      <c r="J93" s="26"/>
    </row>
    <row r="94" s="1" customFormat="1">
      <c r="J94" s="26"/>
    </row>
    <row r="95" s="1" customFormat="1">
      <c r="J95" s="26"/>
    </row>
    <row r="96" s="1" customFormat="1">
      <c r="J96" s="26"/>
    </row>
    <row r="97" s="1" customFormat="1">
      <c r="J97" s="26"/>
    </row>
    <row r="98" s="1" customFormat="1">
      <c r="J98" s="26"/>
    </row>
    <row r="99" s="1" customFormat="1">
      <c r="J99" s="26"/>
    </row>
    <row r="100" s="1" customFormat="1">
      <c r="J100" s="26"/>
    </row>
    <row r="101" s="1" customFormat="1">
      <c r="J101" s="26"/>
    </row>
    <row r="102" s="1" customFormat="1">
      <c r="J102" s="26"/>
    </row>
    <row r="103" s="1" customFormat="1">
      <c r="J103" s="26"/>
    </row>
    <row r="104" s="1" customFormat="1">
      <c r="J104" s="26"/>
    </row>
    <row r="105" s="1" customFormat="1">
      <c r="J105" s="26"/>
    </row>
    <row r="106" s="1" customFormat="1">
      <c r="J106" s="26"/>
    </row>
    <row r="107" s="1" customFormat="1">
      <c r="J107" s="26"/>
    </row>
    <row r="108" s="1" customFormat="1">
      <c r="J108" s="26"/>
    </row>
    <row r="109" s="1" customFormat="1">
      <c r="J109" s="26"/>
    </row>
    <row r="110" s="1" customFormat="1">
      <c r="J110" s="26"/>
    </row>
    <row r="111" s="1" customFormat="1">
      <c r="J111" s="26"/>
    </row>
    <row r="112" s="1" customFormat="1">
      <c r="J112" s="26"/>
    </row>
    <row r="113" s="1" customFormat="1">
      <c r="J113" s="26"/>
    </row>
    <row r="114" s="1" customFormat="1">
      <c r="J114" s="26"/>
    </row>
    <row r="115" s="1" customFormat="1">
      <c r="J115" s="26"/>
    </row>
    <row r="116" s="1" customFormat="1">
      <c r="J116" s="26"/>
    </row>
    <row r="117" s="1" customFormat="1">
      <c r="J117" s="26"/>
    </row>
    <row r="118" s="1" customFormat="1">
      <c r="J118" s="26"/>
    </row>
    <row r="119" s="1" customFormat="1">
      <c r="J119" s="26"/>
    </row>
    <row r="120" s="1" customFormat="1">
      <c r="J120" s="26"/>
    </row>
    <row r="121" s="1" customFormat="1">
      <c r="J121" s="26"/>
    </row>
    <row r="122" s="1" customFormat="1">
      <c r="J122" s="26"/>
    </row>
    <row r="123" s="1" customFormat="1">
      <c r="J123" s="26"/>
    </row>
    <row r="124" s="1" customFormat="1">
      <c r="J124" s="26"/>
    </row>
    <row r="125" s="1" customFormat="1">
      <c r="J125" s="26"/>
    </row>
    <row r="126" s="1" customFormat="1">
      <c r="J126" s="26"/>
    </row>
    <row r="127" s="1" customFormat="1">
      <c r="J127" s="26"/>
    </row>
    <row r="128" s="1" customFormat="1">
      <c r="J128" s="26"/>
    </row>
    <row r="129" s="1" customFormat="1">
      <c r="J129" s="26"/>
    </row>
    <row r="130" s="1" customFormat="1">
      <c r="J130" s="26"/>
    </row>
    <row r="131" s="1" customFormat="1">
      <c r="J131" s="26"/>
    </row>
    <row r="132" s="1" customFormat="1">
      <c r="J132" s="26"/>
    </row>
    <row r="133" s="1" customFormat="1">
      <c r="J133" s="26"/>
    </row>
    <row r="134" s="1" customFormat="1">
      <c r="J134" s="26"/>
    </row>
    <row r="135" s="1" customFormat="1">
      <c r="J135" s="26"/>
    </row>
    <row r="136" s="1" customFormat="1">
      <c r="J136" s="26"/>
    </row>
    <row r="137" s="1" customFormat="1">
      <c r="J137" s="26"/>
    </row>
    <row r="138" s="1" customFormat="1">
      <c r="J138" s="26"/>
    </row>
    <row r="139" s="1" customFormat="1">
      <c r="J139" s="26"/>
    </row>
    <row r="140" s="1" customFormat="1">
      <c r="J140" s="26"/>
    </row>
    <row r="141" s="1" customFormat="1">
      <c r="J141" s="26"/>
    </row>
    <row r="142" s="1" customFormat="1">
      <c r="J142" s="26"/>
    </row>
    <row r="143" s="1" customFormat="1">
      <c r="J143" s="26"/>
    </row>
    <row r="144" s="1" customFormat="1">
      <c r="J144" s="26"/>
    </row>
    <row r="145" s="1" customFormat="1">
      <c r="J145" s="26"/>
    </row>
    <row r="146" s="1" customFormat="1">
      <c r="J146" s="26"/>
    </row>
    <row r="147" s="1" customFormat="1">
      <c r="J147" s="26"/>
    </row>
    <row r="148" s="1" customFormat="1">
      <c r="J148" s="26"/>
    </row>
    <row r="149" s="1" customFormat="1">
      <c r="J149" s="26"/>
    </row>
    <row r="150" s="1" customFormat="1">
      <c r="J150" s="26"/>
    </row>
    <row r="151" s="1" customFormat="1">
      <c r="J151" s="26"/>
    </row>
    <row r="152" s="1" customFormat="1">
      <c r="J152" s="26"/>
    </row>
    <row r="153" s="1" customFormat="1">
      <c r="J153" s="26"/>
    </row>
    <row r="154" s="1" customFormat="1">
      <c r="J154" s="26"/>
    </row>
    <row r="155" s="1" customFormat="1">
      <c r="J155" s="26"/>
    </row>
    <row r="156" s="1" customFormat="1">
      <c r="J156" s="26"/>
    </row>
    <row r="157" s="1" customFormat="1">
      <c r="J157" s="26"/>
    </row>
    <row r="158" s="1" customFormat="1">
      <c r="J158" s="26"/>
    </row>
    <row r="159" s="1" customFormat="1">
      <c r="J159" s="26"/>
    </row>
    <row r="160" s="1" customFormat="1">
      <c r="J160" s="26"/>
    </row>
    <row r="161" s="1" customFormat="1">
      <c r="J161" s="26"/>
    </row>
    <row r="162" s="1" customFormat="1">
      <c r="J162" s="26"/>
    </row>
    <row r="163" s="1" customFormat="1">
      <c r="J163" s="26"/>
    </row>
    <row r="164" s="1" customFormat="1">
      <c r="J164" s="26"/>
    </row>
    <row r="165" s="1" customFormat="1">
      <c r="J165" s="26"/>
    </row>
    <row r="166" s="1" customFormat="1">
      <c r="J166" s="26"/>
    </row>
    <row r="167" s="1" customFormat="1">
      <c r="J167" s="26"/>
    </row>
    <row r="168" s="1" customFormat="1">
      <c r="J168" s="26"/>
    </row>
    <row r="169" s="1" customFormat="1">
      <c r="J169" s="26"/>
    </row>
    <row r="170" s="1" customFormat="1">
      <c r="J170" s="26"/>
    </row>
    <row r="171" s="1" customFormat="1">
      <c r="J171" s="26"/>
    </row>
    <row r="172" s="1" customFormat="1">
      <c r="J172" s="26"/>
    </row>
    <row r="173" s="1" customFormat="1">
      <c r="J173" s="26"/>
    </row>
    <row r="174" s="1" customFormat="1">
      <c r="J174" s="26"/>
    </row>
    <row r="175" s="1" customFormat="1">
      <c r="J175" s="26"/>
    </row>
    <row r="176" s="1" customFormat="1">
      <c r="J176" s="26"/>
    </row>
    <row r="177" s="1" customFormat="1">
      <c r="J177" s="26"/>
    </row>
    <row r="178" s="1" customFormat="1">
      <c r="J178" s="26"/>
    </row>
    <row r="179" s="1" customFormat="1">
      <c r="J179" s="26"/>
    </row>
    <row r="180" s="1" customFormat="1">
      <c r="J180" s="26"/>
    </row>
    <row r="181" s="1" customFormat="1">
      <c r="J181" s="26"/>
    </row>
    <row r="182" s="1" customFormat="1">
      <c r="J182" s="26"/>
    </row>
    <row r="183" s="1" customFormat="1">
      <c r="J183" s="26"/>
    </row>
    <row r="184" s="1" customFormat="1">
      <c r="J184" s="26"/>
    </row>
    <row r="185" s="1" customFormat="1">
      <c r="J185" s="26"/>
    </row>
    <row r="186" s="1" customFormat="1">
      <c r="J186" s="26"/>
    </row>
    <row r="187" s="1" customFormat="1">
      <c r="J187" s="26"/>
    </row>
    <row r="188" s="1" customFormat="1">
      <c r="J188" s="26"/>
    </row>
    <row r="189" s="1" customFormat="1">
      <c r="J189" s="26"/>
    </row>
    <row r="190" s="1" customFormat="1">
      <c r="J190" s="26"/>
    </row>
    <row r="191" s="1" customFormat="1">
      <c r="J191" s="26"/>
    </row>
    <row r="192" s="1" customFormat="1">
      <c r="J192" s="26"/>
    </row>
    <row r="193" s="1" customFormat="1">
      <c r="J193" s="26"/>
    </row>
    <row r="194" s="1" customFormat="1">
      <c r="J194" s="26"/>
    </row>
    <row r="195" s="1" customFormat="1">
      <c r="J195" s="26"/>
    </row>
    <row r="196" s="1" customFormat="1">
      <c r="J196" s="26"/>
    </row>
    <row r="197" s="1" customFormat="1">
      <c r="J197" s="26"/>
    </row>
    <row r="198" s="1" customFormat="1">
      <c r="J198" s="26"/>
    </row>
    <row r="199" s="1" customFormat="1">
      <c r="J199" s="26"/>
    </row>
    <row r="200" s="1" customFormat="1">
      <c r="J200" s="26"/>
    </row>
    <row r="201" s="1" customFormat="1">
      <c r="J201" s="26"/>
    </row>
    <row r="202" s="1" customFormat="1">
      <c r="J202" s="26"/>
    </row>
    <row r="203" s="1" customFormat="1">
      <c r="J203" s="26"/>
    </row>
    <row r="204" s="1" customFormat="1">
      <c r="J204" s="26"/>
    </row>
    <row r="205" s="1" customFormat="1">
      <c r="J205" s="26"/>
    </row>
    <row r="206" s="1" customFormat="1">
      <c r="J206" s="26"/>
    </row>
    <row r="207" s="1" customFormat="1">
      <c r="J207" s="26"/>
    </row>
    <row r="208" s="1" customFormat="1">
      <c r="J208" s="26"/>
    </row>
    <row r="209" s="1" customFormat="1">
      <c r="J209" s="26"/>
    </row>
    <row r="210" s="1" customFormat="1">
      <c r="J210" s="26"/>
    </row>
    <row r="211" s="1" customFormat="1">
      <c r="J211" s="26"/>
    </row>
    <row r="212" s="1" customFormat="1">
      <c r="J212" s="26"/>
    </row>
    <row r="213" s="1" customFormat="1">
      <c r="J213" s="26"/>
    </row>
    <row r="214" s="1" customFormat="1">
      <c r="J214" s="26"/>
    </row>
    <row r="215" s="1" customFormat="1">
      <c r="J215" s="26"/>
    </row>
    <row r="216" s="1" customFormat="1">
      <c r="J216" s="26"/>
    </row>
    <row r="217" s="1" customFormat="1">
      <c r="J217" s="26"/>
    </row>
    <row r="218" s="1" customFormat="1">
      <c r="J218" s="26"/>
    </row>
    <row r="219" s="1" customFormat="1">
      <c r="J219" s="26"/>
    </row>
    <row r="220" s="1" customFormat="1">
      <c r="J220" s="26"/>
    </row>
    <row r="221" s="1" customFormat="1">
      <c r="J221" s="26"/>
    </row>
    <row r="222" s="1" customFormat="1">
      <c r="J222" s="26"/>
    </row>
    <row r="223" s="1" customFormat="1">
      <c r="J223" s="26"/>
    </row>
    <row r="224" s="1" customFormat="1">
      <c r="J224" s="26"/>
    </row>
    <row r="225" s="1" customFormat="1">
      <c r="J225" s="26"/>
    </row>
    <row r="226" s="1" customFormat="1">
      <c r="J226" s="26"/>
    </row>
    <row r="227" s="1" customFormat="1">
      <c r="J227" s="26"/>
    </row>
    <row r="228" s="1" customFormat="1">
      <c r="J228" s="26"/>
    </row>
    <row r="229" s="1" customFormat="1">
      <c r="J229" s="26"/>
    </row>
    <row r="230" s="1" customFormat="1">
      <c r="J230" s="26"/>
    </row>
    <row r="231" s="1" customFormat="1">
      <c r="J231" s="26"/>
    </row>
    <row r="232" s="1" customFormat="1">
      <c r="J232" s="26"/>
    </row>
    <row r="233" s="1" customFormat="1">
      <c r="J233" s="26"/>
    </row>
    <row r="234" s="1" customFormat="1">
      <c r="J234" s="26"/>
    </row>
    <row r="235" s="1" customFormat="1">
      <c r="J235" s="26"/>
    </row>
    <row r="236" s="1" customFormat="1">
      <c r="J236" s="26"/>
    </row>
    <row r="237" s="1" customFormat="1">
      <c r="J237" s="26"/>
    </row>
    <row r="238" s="1" customFormat="1">
      <c r="J238" s="26"/>
    </row>
    <row r="239" s="1" customFormat="1">
      <c r="J239" s="26"/>
    </row>
    <row r="240" s="1" customFormat="1">
      <c r="J240" s="26"/>
    </row>
    <row r="241" s="1" customFormat="1">
      <c r="J241" s="26"/>
    </row>
    <row r="242" s="1" customFormat="1">
      <c r="J242" s="26"/>
    </row>
    <row r="243" s="1" customFormat="1">
      <c r="J243" s="26"/>
    </row>
    <row r="244" s="1" customFormat="1">
      <c r="J244" s="26"/>
    </row>
    <row r="245" s="1" customFormat="1">
      <c r="J245" s="26"/>
    </row>
    <row r="246" s="1" customFormat="1">
      <c r="J246" s="26"/>
    </row>
    <row r="247" s="1" customFormat="1">
      <c r="J247" s="26"/>
    </row>
    <row r="248" s="1" customFormat="1">
      <c r="J248" s="26"/>
    </row>
    <row r="249" s="1" customFormat="1">
      <c r="J249" s="26"/>
    </row>
    <row r="250" s="1" customFormat="1">
      <c r="J250" s="26"/>
    </row>
    <row r="251" s="1" customFormat="1">
      <c r="J251" s="26"/>
    </row>
    <row r="252" s="1" customFormat="1">
      <c r="J252" s="26"/>
    </row>
    <row r="253" s="1" customFormat="1">
      <c r="J253" s="26"/>
    </row>
    <row r="254" s="1" customFormat="1">
      <c r="J254" s="26"/>
    </row>
    <row r="255" s="1" customFormat="1">
      <c r="J255" s="26"/>
    </row>
    <row r="256" s="1" customFormat="1">
      <c r="J256" s="26"/>
    </row>
    <row r="257" s="1" customFormat="1">
      <c r="J257" s="26"/>
    </row>
    <row r="258" s="1" customFormat="1">
      <c r="J258" s="26"/>
    </row>
    <row r="259" s="1" customFormat="1">
      <c r="J259" s="26"/>
    </row>
    <row r="260" s="1" customFormat="1">
      <c r="J260" s="26"/>
    </row>
    <row r="261" s="1" customFormat="1">
      <c r="J261" s="26"/>
    </row>
    <row r="262" s="1" customFormat="1">
      <c r="J262" s="26"/>
    </row>
    <row r="263" s="1" customFormat="1">
      <c r="J263" s="26"/>
    </row>
    <row r="264" s="1" customFormat="1">
      <c r="J264" s="26"/>
    </row>
    <row r="265" s="1" customFormat="1">
      <c r="J265" s="26"/>
    </row>
    <row r="266" s="1" customFormat="1">
      <c r="J266" s="26"/>
    </row>
    <row r="267" s="1" customFormat="1">
      <c r="J267" s="26"/>
    </row>
    <row r="268" s="1" customFormat="1">
      <c r="J268" s="26"/>
    </row>
    <row r="269" s="1" customFormat="1">
      <c r="J269" s="26"/>
    </row>
    <row r="270" s="1" customFormat="1">
      <c r="J270" s="26"/>
    </row>
    <row r="271" s="1" customFormat="1">
      <c r="J271" s="26"/>
    </row>
    <row r="272" s="1" customFormat="1">
      <c r="J272" s="26"/>
    </row>
    <row r="273" s="1" customFormat="1">
      <c r="J273" s="26"/>
    </row>
    <row r="274" s="1" customFormat="1">
      <c r="J274" s="26"/>
    </row>
    <row r="275" s="1" customFormat="1">
      <c r="J275" s="26"/>
    </row>
    <row r="276" s="1" customFormat="1">
      <c r="J276" s="26"/>
    </row>
    <row r="277" s="1" customFormat="1">
      <c r="J277" s="26"/>
    </row>
    <row r="278" s="1" customFormat="1">
      <c r="J278" s="26"/>
    </row>
    <row r="279" s="1" customFormat="1">
      <c r="J279" s="26"/>
    </row>
    <row r="280" s="1" customFormat="1">
      <c r="J280" s="26"/>
    </row>
    <row r="281" s="1" customFormat="1">
      <c r="J281" s="26"/>
    </row>
    <row r="282" s="1" customFormat="1">
      <c r="J282" s="26"/>
    </row>
    <row r="283" s="1" customFormat="1">
      <c r="J283" s="26"/>
    </row>
    <row r="284" s="1" customFormat="1">
      <c r="J284" s="26"/>
    </row>
    <row r="285" s="1" customFormat="1">
      <c r="J285" s="26"/>
    </row>
    <row r="286" s="1" customFormat="1">
      <c r="J286" s="26"/>
    </row>
    <row r="287" s="1" customFormat="1">
      <c r="J287" s="26"/>
    </row>
    <row r="288" s="1" customFormat="1">
      <c r="J288" s="26"/>
    </row>
    <row r="289" s="1" customFormat="1">
      <c r="J289" s="26"/>
    </row>
    <row r="290" s="1" customFormat="1">
      <c r="J290" s="26"/>
    </row>
    <row r="291" s="1" customFormat="1">
      <c r="J291" s="26"/>
    </row>
    <row r="292" s="1" customFormat="1">
      <c r="J292" s="26"/>
    </row>
    <row r="293" s="1" customFormat="1">
      <c r="J293" s="26"/>
    </row>
    <row r="294" s="1" customFormat="1">
      <c r="J294" s="26"/>
    </row>
    <row r="295" s="1" customFormat="1">
      <c r="J295" s="26"/>
    </row>
    <row r="296" s="1" customFormat="1">
      <c r="J296" s="26"/>
    </row>
    <row r="297" s="1" customFormat="1">
      <c r="J297" s="26"/>
    </row>
    <row r="298" s="1" customFormat="1">
      <c r="J298" s="26"/>
    </row>
    <row r="299" s="1" customFormat="1">
      <c r="J299" s="26"/>
    </row>
    <row r="300" s="1" customFormat="1">
      <c r="J300" s="26"/>
    </row>
    <row r="301" s="1" customFormat="1">
      <c r="J301" s="26"/>
    </row>
    <row r="302" s="1" customFormat="1">
      <c r="J302" s="26"/>
    </row>
    <row r="303" s="1" customFormat="1">
      <c r="J303" s="26"/>
    </row>
    <row r="304" s="1" customFormat="1">
      <c r="J304" s="26"/>
    </row>
    <row r="305" s="1" customFormat="1">
      <c r="J305" s="26"/>
    </row>
    <row r="306" s="1" customFormat="1">
      <c r="J306" s="26"/>
    </row>
    <row r="307" s="1" customFormat="1">
      <c r="J307" s="26"/>
    </row>
    <row r="308" s="1" customFormat="1">
      <c r="J308" s="26"/>
    </row>
    <row r="309" s="1" customFormat="1">
      <c r="J309" s="26"/>
    </row>
    <row r="310" s="1" customFormat="1">
      <c r="J310" s="26"/>
    </row>
    <row r="311" s="1" customFormat="1">
      <c r="J311" s="26"/>
    </row>
    <row r="312" s="1" customFormat="1">
      <c r="J312" s="26"/>
    </row>
    <row r="313" s="1" customFormat="1">
      <c r="J313" s="26"/>
    </row>
    <row r="314" s="1" customFormat="1">
      <c r="J314" s="26"/>
    </row>
    <row r="315" s="1" customFormat="1">
      <c r="J315" s="26"/>
    </row>
    <row r="316" s="1" customFormat="1">
      <c r="J316" s="26"/>
    </row>
    <row r="317" s="1" customFormat="1">
      <c r="J317" s="26"/>
    </row>
    <row r="318" s="1" customFormat="1">
      <c r="J318" s="26"/>
    </row>
    <row r="319" s="1" customFormat="1">
      <c r="J319" s="26"/>
    </row>
    <row r="320" s="1" customFormat="1">
      <c r="J320" s="26"/>
    </row>
    <row r="321" s="1" customFormat="1">
      <c r="J321" s="26"/>
    </row>
    <row r="322" s="1" customFormat="1">
      <c r="J322" s="26"/>
    </row>
    <row r="323" s="1" customFormat="1">
      <c r="J323" s="26"/>
    </row>
    <row r="324" s="1" customFormat="1">
      <c r="J324" s="26"/>
    </row>
    <row r="325" s="1" customFormat="1">
      <c r="J325" s="26"/>
    </row>
    <row r="326" s="1" customFormat="1">
      <c r="J326" s="26"/>
    </row>
    <row r="327" s="1" customFormat="1">
      <c r="J327" s="26"/>
    </row>
    <row r="328" s="1" customFormat="1">
      <c r="J328" s="26"/>
    </row>
    <row r="329" s="1" customFormat="1">
      <c r="J329" s="26"/>
    </row>
    <row r="330" s="1" customFormat="1">
      <c r="J330" s="26"/>
    </row>
    <row r="331" s="1" customFormat="1">
      <c r="J331" s="26"/>
    </row>
    <row r="332" s="1" customFormat="1">
      <c r="J332" s="26"/>
    </row>
    <row r="333" s="1" customFormat="1">
      <c r="J333" s="26"/>
    </row>
    <row r="334" s="1" customFormat="1">
      <c r="J334" s="26"/>
    </row>
    <row r="335" s="1" customFormat="1">
      <c r="J335" s="26"/>
    </row>
    <row r="336" s="1" customFormat="1">
      <c r="J336" s="26"/>
    </row>
    <row r="337" s="1" customFormat="1">
      <c r="J337" s="26"/>
    </row>
    <row r="338" s="1" customFormat="1">
      <c r="J338" s="26"/>
    </row>
    <row r="339" s="1" customFormat="1">
      <c r="J339" s="26"/>
    </row>
    <row r="340" s="1" customFormat="1">
      <c r="J340" s="26"/>
    </row>
    <row r="341" s="1" customFormat="1">
      <c r="J341" s="26"/>
    </row>
    <row r="342" s="1" customFormat="1">
      <c r="J342" s="26"/>
    </row>
    <row r="343" s="1" customFormat="1">
      <c r="J343" s="26"/>
    </row>
    <row r="344" s="1" customFormat="1">
      <c r="J344" s="26"/>
    </row>
    <row r="345" s="1" customFormat="1">
      <c r="J345" s="26"/>
    </row>
    <row r="346" s="1" customFormat="1">
      <c r="J346" s="26"/>
    </row>
    <row r="347" s="1" customFormat="1">
      <c r="J347" s="26"/>
    </row>
    <row r="348" s="1" customFormat="1">
      <c r="J348" s="26"/>
    </row>
    <row r="349" s="1" customFormat="1">
      <c r="J349" s="26"/>
    </row>
    <row r="350" s="1" customFormat="1">
      <c r="J350" s="26"/>
    </row>
    <row r="351" s="1" customFormat="1">
      <c r="J351" s="26"/>
    </row>
    <row r="352" s="1" customFormat="1">
      <c r="J352" s="26"/>
    </row>
    <row r="353" s="1" customFormat="1">
      <c r="J353" s="26"/>
    </row>
    <row r="354" s="1" customFormat="1">
      <c r="J354" s="26"/>
    </row>
    <row r="355" s="1" customFormat="1">
      <c r="J355" s="26"/>
    </row>
    <row r="356" s="1" customFormat="1">
      <c r="J356" s="26"/>
    </row>
    <row r="357" s="1" customFormat="1">
      <c r="J357" s="26"/>
    </row>
    <row r="358" s="1" customFormat="1">
      <c r="J358" s="26"/>
    </row>
    <row r="359" s="1" customFormat="1">
      <c r="J359" s="26"/>
    </row>
    <row r="360" s="1" customFormat="1">
      <c r="J360" s="26"/>
    </row>
    <row r="361" s="1" customFormat="1">
      <c r="J361" s="26"/>
    </row>
    <row r="362" s="1" customFormat="1">
      <c r="J362" s="26"/>
    </row>
    <row r="363" s="1" customFormat="1">
      <c r="J363" s="26"/>
    </row>
    <row r="364" s="1" customFormat="1">
      <c r="J364" s="26"/>
    </row>
    <row r="365" s="1" customFormat="1">
      <c r="J365" s="26"/>
    </row>
    <row r="366" s="1" customFormat="1">
      <c r="J366" s="26"/>
    </row>
    <row r="367" s="1" customFormat="1">
      <c r="J367" s="26"/>
    </row>
    <row r="368" s="1" customFormat="1">
      <c r="J368" s="26"/>
    </row>
    <row r="369" s="1" customFormat="1">
      <c r="J369" s="26"/>
    </row>
    <row r="370" s="1" customFormat="1">
      <c r="J370" s="26"/>
    </row>
    <row r="371" s="1" customFormat="1">
      <c r="J371" s="26"/>
    </row>
    <row r="372" s="1" customFormat="1">
      <c r="J372" s="26"/>
    </row>
    <row r="373" s="1" customFormat="1">
      <c r="J373" s="26"/>
    </row>
    <row r="374" s="1" customFormat="1">
      <c r="J374" s="26"/>
    </row>
    <row r="375" s="1" customFormat="1">
      <c r="J375" s="26"/>
    </row>
    <row r="376" s="1" customFormat="1">
      <c r="J376" s="26"/>
    </row>
    <row r="377" s="1" customFormat="1">
      <c r="J377" s="26"/>
    </row>
    <row r="378" s="1" customFormat="1">
      <c r="J378" s="26"/>
    </row>
    <row r="379" s="1" customFormat="1">
      <c r="J379" s="26"/>
    </row>
    <row r="380" s="1" customFormat="1">
      <c r="J380" s="26"/>
    </row>
    <row r="381" s="1" customFormat="1">
      <c r="J381" s="26"/>
    </row>
    <row r="382" s="1" customFormat="1">
      <c r="J382" s="26"/>
    </row>
    <row r="383" s="1" customFormat="1">
      <c r="J383" s="26"/>
    </row>
    <row r="384" s="1" customFormat="1">
      <c r="J384" s="26"/>
    </row>
    <row r="385" s="1" customFormat="1">
      <c r="J385" s="26"/>
    </row>
    <row r="386" s="1" customFormat="1">
      <c r="J386" s="26"/>
    </row>
    <row r="387" s="1" customFormat="1">
      <c r="J387" s="26"/>
    </row>
    <row r="388" s="1" customFormat="1">
      <c r="J388" s="26"/>
    </row>
    <row r="389" s="1" customFormat="1">
      <c r="J389" s="26"/>
    </row>
    <row r="390" s="1" customFormat="1">
      <c r="J390" s="26"/>
    </row>
    <row r="391" s="1" customFormat="1">
      <c r="J391" s="26"/>
    </row>
    <row r="392" s="1" customFormat="1">
      <c r="J392" s="26"/>
    </row>
    <row r="393" s="1" customFormat="1">
      <c r="J393" s="26"/>
    </row>
    <row r="394" s="1" customFormat="1">
      <c r="J394" s="26"/>
    </row>
    <row r="395" s="1" customFormat="1">
      <c r="J395" s="26"/>
    </row>
    <row r="396" s="1" customFormat="1">
      <c r="J396" s="26"/>
    </row>
    <row r="397" s="1" customFormat="1">
      <c r="J397" s="26"/>
    </row>
    <row r="398" s="1" customFormat="1">
      <c r="J398" s="26"/>
    </row>
    <row r="399" s="1" customFormat="1">
      <c r="J399" s="26"/>
    </row>
    <row r="400" s="1" customFormat="1">
      <c r="J400" s="26"/>
    </row>
    <row r="401" s="1" customFormat="1">
      <c r="J401" s="26"/>
    </row>
    <row r="402" s="1" customFormat="1">
      <c r="J402" s="26"/>
    </row>
    <row r="403" s="1" customFormat="1">
      <c r="J403" s="26"/>
    </row>
    <row r="404" s="1" customFormat="1">
      <c r="J404" s="26"/>
    </row>
    <row r="405" s="1" customFormat="1">
      <c r="J405" s="26"/>
    </row>
    <row r="406" s="1" customFormat="1">
      <c r="J406" s="26"/>
    </row>
    <row r="407" s="1" customFormat="1">
      <c r="J407" s="26"/>
    </row>
    <row r="408" s="1" customFormat="1">
      <c r="J408" s="26"/>
    </row>
    <row r="409" s="1" customFormat="1">
      <c r="J409" s="26"/>
    </row>
    <row r="410" s="1" customFormat="1">
      <c r="J410" s="26"/>
    </row>
    <row r="411" s="1" customFormat="1">
      <c r="J411" s="26"/>
    </row>
    <row r="412" s="1" customFormat="1">
      <c r="J412" s="26"/>
    </row>
    <row r="413" s="1" customFormat="1">
      <c r="J413" s="26"/>
    </row>
    <row r="414" s="1" customFormat="1">
      <c r="J414" s="26"/>
    </row>
    <row r="415" s="1" customFormat="1">
      <c r="J415" s="26"/>
    </row>
    <row r="416" s="1" customFormat="1">
      <c r="J416" s="26"/>
    </row>
    <row r="417" s="1" customFormat="1">
      <c r="J417" s="26"/>
    </row>
    <row r="418" s="1" customFormat="1">
      <c r="J418" s="26"/>
    </row>
    <row r="419" s="1" customFormat="1">
      <c r="J419" s="26"/>
    </row>
    <row r="420" s="1" customFormat="1">
      <c r="J420" s="26"/>
    </row>
    <row r="421" s="1" customFormat="1">
      <c r="J421" s="26"/>
    </row>
    <row r="422" s="1" customFormat="1">
      <c r="J422" s="26"/>
    </row>
    <row r="423" s="1" customFormat="1">
      <c r="J423" s="26"/>
    </row>
    <row r="424" s="1" customFormat="1">
      <c r="J424" s="26"/>
    </row>
    <row r="425" s="1" customFormat="1">
      <c r="J425" s="26"/>
    </row>
    <row r="426" s="1" customFormat="1">
      <c r="J426" s="26"/>
    </row>
    <row r="427" s="1" customFormat="1">
      <c r="J427" s="26"/>
    </row>
    <row r="428" s="1" customFormat="1">
      <c r="J428" s="26"/>
    </row>
    <row r="429" s="1" customFormat="1">
      <c r="J429" s="26"/>
    </row>
    <row r="430" s="1" customFormat="1">
      <c r="J430" s="26"/>
    </row>
    <row r="431" s="1" customFormat="1">
      <c r="J431" s="26"/>
    </row>
    <row r="432" s="1" customFormat="1">
      <c r="J432" s="26"/>
    </row>
    <row r="433" s="1" customFormat="1">
      <c r="J433" s="26"/>
    </row>
    <row r="434" s="1" customFormat="1">
      <c r="J434" s="26"/>
    </row>
    <row r="435" s="1" customFormat="1">
      <c r="J435" s="26"/>
    </row>
    <row r="436" s="1" customFormat="1">
      <c r="J436" s="26"/>
    </row>
    <row r="437" s="1" customFormat="1">
      <c r="J437" s="26"/>
    </row>
    <row r="438" s="1" customFormat="1">
      <c r="J438" s="26"/>
    </row>
    <row r="439" s="1" customFormat="1">
      <c r="J439" s="26"/>
    </row>
    <row r="440" s="1" customFormat="1">
      <c r="J440" s="26"/>
    </row>
    <row r="441" s="1" customFormat="1">
      <c r="J441" s="26"/>
    </row>
    <row r="442" s="1" customFormat="1">
      <c r="J442" s="26"/>
    </row>
    <row r="443" s="1" customFormat="1">
      <c r="J443" s="26"/>
    </row>
    <row r="444" s="1" customFormat="1">
      <c r="J444" s="26"/>
    </row>
    <row r="445" s="1" customFormat="1">
      <c r="J445" s="26"/>
    </row>
    <row r="446" s="1" customFormat="1">
      <c r="J446" s="26"/>
    </row>
    <row r="447" s="1" customFormat="1">
      <c r="J447" s="26"/>
    </row>
    <row r="448" s="1" customFormat="1">
      <c r="J448" s="26"/>
    </row>
    <row r="449" s="1" customFormat="1">
      <c r="J449" s="26"/>
    </row>
    <row r="450" s="1" customFormat="1">
      <c r="J450" s="26"/>
    </row>
    <row r="451" s="1" customFormat="1">
      <c r="J451" s="26"/>
    </row>
    <row r="452" s="1" customFormat="1">
      <c r="J452" s="26"/>
    </row>
    <row r="453" s="1" customFormat="1">
      <c r="J453" s="26"/>
    </row>
    <row r="454" s="1" customFormat="1">
      <c r="J454" s="26"/>
    </row>
    <row r="455" s="1" customFormat="1">
      <c r="J455" s="26"/>
    </row>
    <row r="456" s="1" customFormat="1">
      <c r="J456" s="26"/>
    </row>
    <row r="457" s="1" customFormat="1">
      <c r="J457" s="26"/>
    </row>
    <row r="458" s="1" customFormat="1">
      <c r="J458" s="26"/>
    </row>
    <row r="459" s="1" customFormat="1">
      <c r="J459" s="26"/>
    </row>
    <row r="460" s="1" customFormat="1">
      <c r="J460" s="26"/>
    </row>
    <row r="461" s="1" customFormat="1">
      <c r="J461" s="26"/>
    </row>
    <row r="462" s="1" customFormat="1">
      <c r="J462" s="26"/>
    </row>
    <row r="463" s="1" customFormat="1">
      <c r="J463" s="26"/>
    </row>
    <row r="464" s="1" customFormat="1">
      <c r="J464" s="26"/>
    </row>
    <row r="465" s="1" customFormat="1">
      <c r="J465" s="26"/>
    </row>
    <row r="466" s="1" customFormat="1">
      <c r="J466" s="26"/>
    </row>
    <row r="467" s="1" customFormat="1">
      <c r="J467" s="26"/>
    </row>
    <row r="468" s="1" customFormat="1">
      <c r="J468" s="26"/>
    </row>
    <row r="469" s="1" customFormat="1">
      <c r="J469" s="26"/>
    </row>
    <row r="470" s="1" customFormat="1">
      <c r="J470" s="26"/>
    </row>
    <row r="471" s="1" customFormat="1">
      <c r="J471" s="26"/>
    </row>
    <row r="472" s="1" customFormat="1">
      <c r="J472" s="26"/>
    </row>
    <row r="473" s="1" customFormat="1">
      <c r="J473" s="26"/>
    </row>
    <row r="474" s="1" customFormat="1">
      <c r="J474" s="26"/>
    </row>
    <row r="475" s="1" customFormat="1">
      <c r="J475" s="26"/>
    </row>
    <row r="476" s="1" customFormat="1">
      <c r="J476" s="26"/>
    </row>
    <row r="477" s="1" customFormat="1">
      <c r="J477" s="26"/>
    </row>
    <row r="478" s="1" customFormat="1">
      <c r="J478" s="26"/>
    </row>
    <row r="479" s="1" customFormat="1">
      <c r="J479" s="26"/>
    </row>
    <row r="480" s="1" customFormat="1">
      <c r="J480" s="26"/>
    </row>
    <row r="481" s="1" customFormat="1">
      <c r="J481" s="26"/>
    </row>
    <row r="482" s="1" customFormat="1">
      <c r="J482" s="26"/>
    </row>
    <row r="483" s="1" customFormat="1">
      <c r="J483" s="26"/>
    </row>
    <row r="484" s="1" customFormat="1">
      <c r="J484" s="26"/>
    </row>
    <row r="485" s="1" customFormat="1">
      <c r="J485" s="26"/>
    </row>
    <row r="486" s="1" customFormat="1">
      <c r="J486" s="26"/>
    </row>
    <row r="487" s="1" customFormat="1">
      <c r="J487" s="26"/>
    </row>
    <row r="488" s="1" customFormat="1">
      <c r="J488" s="26"/>
    </row>
    <row r="489" s="1" customFormat="1">
      <c r="J489" s="26"/>
    </row>
    <row r="490" s="1" customFormat="1">
      <c r="J490" s="26"/>
    </row>
    <row r="491" s="1" customFormat="1">
      <c r="J491" s="26"/>
    </row>
    <row r="492" s="1" customFormat="1">
      <c r="J492" s="26"/>
    </row>
    <row r="493" s="1" customFormat="1">
      <c r="J493" s="26"/>
    </row>
    <row r="494" s="1" customFormat="1">
      <c r="J494" s="26"/>
    </row>
    <row r="495" s="1" customFormat="1">
      <c r="J495" s="26"/>
    </row>
    <row r="496" s="1" customFormat="1">
      <c r="J496" s="26"/>
    </row>
    <row r="497" s="1" customFormat="1">
      <c r="J497" s="26"/>
    </row>
    <row r="498" s="1" customFormat="1">
      <c r="J498" s="26"/>
    </row>
    <row r="499" s="1" customFormat="1">
      <c r="J499" s="26"/>
    </row>
    <row r="500" s="1" customFormat="1">
      <c r="J500" s="26"/>
    </row>
    <row r="501" s="1" customFormat="1">
      <c r="J501" s="26"/>
    </row>
    <row r="502" s="1" customFormat="1">
      <c r="J502" s="26"/>
    </row>
    <row r="503" s="1" customFormat="1">
      <c r="J503" s="26"/>
    </row>
    <row r="504" s="1" customFormat="1">
      <c r="J504" s="26"/>
    </row>
    <row r="505" s="1" customFormat="1">
      <c r="J505" s="26"/>
    </row>
    <row r="506" s="1" customFormat="1">
      <c r="J506" s="26"/>
    </row>
    <row r="507" s="1" customFormat="1">
      <c r="J507" s="26"/>
    </row>
    <row r="508" s="1" customFormat="1">
      <c r="J508" s="26"/>
    </row>
    <row r="509" s="1" customFormat="1">
      <c r="J509" s="26"/>
    </row>
    <row r="510" s="1" customFormat="1">
      <c r="J510" s="26"/>
    </row>
    <row r="511" s="1" customFormat="1">
      <c r="J511" s="26"/>
    </row>
    <row r="512" s="1" customFormat="1">
      <c r="J512" s="26"/>
    </row>
    <row r="513" s="1" customFormat="1">
      <c r="J513" s="26"/>
    </row>
    <row r="514" s="1" customFormat="1">
      <c r="J514" s="26"/>
    </row>
    <row r="515" s="1" customFormat="1">
      <c r="J515" s="26"/>
    </row>
    <row r="516" s="1" customFormat="1">
      <c r="J516" s="26"/>
    </row>
    <row r="517" s="1" customFormat="1">
      <c r="J517" s="26"/>
    </row>
    <row r="518" s="1" customFormat="1">
      <c r="J518" s="26"/>
    </row>
    <row r="519" s="1" customFormat="1">
      <c r="J519" s="26"/>
    </row>
    <row r="520" s="1" customFormat="1">
      <c r="J520" s="26"/>
    </row>
    <row r="521" s="1" customFormat="1">
      <c r="J521" s="26"/>
    </row>
    <row r="522" s="1" customFormat="1">
      <c r="J522" s="26"/>
    </row>
    <row r="523" s="1" customFormat="1">
      <c r="J523" s="26"/>
    </row>
    <row r="524" s="1" customFormat="1">
      <c r="J524" s="26"/>
    </row>
    <row r="525" s="1" customFormat="1">
      <c r="J525" s="26"/>
    </row>
    <row r="526" s="1" customFormat="1">
      <c r="J526" s="26"/>
    </row>
    <row r="527" s="1" customFormat="1">
      <c r="J527" s="26"/>
    </row>
    <row r="528" s="1" customFormat="1">
      <c r="J528" s="26"/>
    </row>
    <row r="529" s="1" customFormat="1">
      <c r="J529" s="26"/>
    </row>
    <row r="530" s="1" customFormat="1">
      <c r="J530" s="26"/>
    </row>
    <row r="531" s="1" customFormat="1">
      <c r="J531" s="26"/>
    </row>
    <row r="532" s="1" customFormat="1">
      <c r="J532" s="26"/>
    </row>
    <row r="533" s="1" customFormat="1">
      <c r="J533" s="26"/>
    </row>
    <row r="534" s="1" customFormat="1">
      <c r="J534" s="26"/>
    </row>
    <row r="535" s="1" customFormat="1">
      <c r="J535" s="26"/>
    </row>
    <row r="536" s="1" customFormat="1">
      <c r="J536" s="26"/>
    </row>
    <row r="537" s="1" customFormat="1">
      <c r="J537" s="26"/>
    </row>
    <row r="538" s="1" customFormat="1">
      <c r="J538" s="26"/>
    </row>
    <row r="539" s="1" customFormat="1">
      <c r="J539" s="26"/>
    </row>
    <row r="540" s="1" customFormat="1">
      <c r="J540" s="26"/>
    </row>
    <row r="541" s="1" customFormat="1">
      <c r="J541" s="26"/>
    </row>
    <row r="542" s="1" customFormat="1">
      <c r="J542" s="26"/>
    </row>
    <row r="543" s="1" customFormat="1">
      <c r="J543" s="26"/>
    </row>
    <row r="544" s="1" customFormat="1">
      <c r="J544" s="26"/>
    </row>
    <row r="545" s="1" customFormat="1">
      <c r="J545" s="26"/>
    </row>
    <row r="546" s="1" customFormat="1">
      <c r="J546" s="26"/>
    </row>
    <row r="547" s="1" customFormat="1">
      <c r="J547" s="26"/>
    </row>
    <row r="548" s="1" customFormat="1">
      <c r="J548" s="26"/>
    </row>
    <row r="549" s="1" customFormat="1">
      <c r="J549" s="26"/>
    </row>
    <row r="550" s="1" customFormat="1">
      <c r="J550" s="26"/>
    </row>
    <row r="551" s="1" customFormat="1">
      <c r="J551" s="26"/>
    </row>
    <row r="552" s="1" customFormat="1">
      <c r="J552" s="26"/>
    </row>
    <row r="553" s="1" customFormat="1">
      <c r="J553" s="26"/>
    </row>
    <row r="554" s="1" customFormat="1">
      <c r="J554" s="26"/>
    </row>
    <row r="555" s="1" customFormat="1">
      <c r="J555" s="26"/>
    </row>
    <row r="556" s="1" customFormat="1">
      <c r="J556" s="26"/>
    </row>
    <row r="557" s="1" customFormat="1">
      <c r="J557" s="26"/>
    </row>
    <row r="558" s="1" customFormat="1">
      <c r="J558" s="26"/>
    </row>
    <row r="559" s="1" customFormat="1">
      <c r="J559" s="26"/>
    </row>
    <row r="560" s="1" customFormat="1">
      <c r="J560" s="26"/>
    </row>
    <row r="561" s="1" customFormat="1">
      <c r="J561" s="26"/>
    </row>
    <row r="562" s="1" customFormat="1">
      <c r="J562" s="26"/>
    </row>
    <row r="563" s="1" customFormat="1">
      <c r="J563" s="26"/>
    </row>
    <row r="564" s="1" customFormat="1">
      <c r="J564" s="26"/>
    </row>
    <row r="565" s="1" customFormat="1">
      <c r="J565" s="26"/>
    </row>
    <row r="566" s="1" customFormat="1">
      <c r="J566" s="26"/>
    </row>
    <row r="567" s="1" customFormat="1">
      <c r="J567" s="26"/>
    </row>
    <row r="568" s="1" customFormat="1">
      <c r="J568" s="26"/>
    </row>
    <row r="569" s="1" customFormat="1">
      <c r="J569" s="26"/>
    </row>
    <row r="570" s="1" customFormat="1">
      <c r="J570" s="26"/>
    </row>
    <row r="571" s="1" customFormat="1">
      <c r="J571" s="26"/>
    </row>
    <row r="572" s="1" customFormat="1">
      <c r="J572" s="26"/>
    </row>
    <row r="573" s="1" customFormat="1">
      <c r="J573" s="26"/>
    </row>
    <row r="574" s="1" customFormat="1">
      <c r="J574" s="26"/>
    </row>
    <row r="575" s="1" customFormat="1">
      <c r="J575" s="26"/>
    </row>
    <row r="576" s="1" customFormat="1">
      <c r="J576" s="26"/>
    </row>
    <row r="577" s="1" customFormat="1">
      <c r="J577" s="26"/>
    </row>
    <row r="578" s="1" customFormat="1">
      <c r="J578" s="26"/>
    </row>
    <row r="579" s="1" customFormat="1">
      <c r="J579" s="26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3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3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3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3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3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3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3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3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3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3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3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3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3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3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3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3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3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3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3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3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3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3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3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3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3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3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3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3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3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3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3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3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3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3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3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3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3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3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3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3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3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3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3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3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3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3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3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3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3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3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3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3"/>
    </row>
  </sheetData>
  <mergeCells count="4">
    <mergeCell ref="A1:B3"/>
    <mergeCell ref="C2:I2"/>
    <mergeCell ref="J2:J3"/>
    <mergeCell ref="A4:B4"/>
  </mergeCell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R2" sqref="R2"/>
    </sheetView>
  </sheetViews>
  <sheetFormatPr defaultRowHeight="15"/>
  <cols>
    <col min="1" max="1" width="14.86" style="2" customWidth="1"/>
    <col min="2" max="2" width="23.71" style="2" bestFit="1" customWidth="1"/>
    <col min="3" max="3" width="16.14" style="2" bestFit="1" customWidth="1"/>
    <col min="4" max="4" width="63.43" style="2" bestFit="1" customWidth="1"/>
    <col min="5" max="5" width="14.57" style="2" bestFit="1" customWidth="1"/>
    <col min="6" max="6" width="54.14" style="2" bestFit="1" customWidth="1"/>
    <col min="7" max="7" width="8.29" style="2" bestFit="1" customWidth="1"/>
    <col min="8" max="8" width="56.71" style="2" bestFit="1" customWidth="1"/>
    <col min="9" max="9" width="55.29" style="2" bestFit="1" customWidth="1"/>
    <col min="10" max="10" width="12.57" style="2" bestFit="1" customWidth="1"/>
    <col min="11" max="11" width="10.14" style="2" bestFit="1" customWidth="1"/>
    <col min="12" max="12" width="18.14" style="2" bestFit="1" customWidth="1"/>
    <col min="13" max="13" width="20.43" style="30" bestFit="1" customWidth="1"/>
    <col min="14" max="14" width="30" style="3" customWidth="1"/>
    <col min="15" max="15" width="24.86" style="3" customWidth="1"/>
    <col min="16" max="16" width="20.29" style="2" bestFit="1" customWidth="1"/>
    <col min="17" max="16384" width="9.14" style="2"/>
  </cols>
  <sheetData>
    <row r="1">
      <c r="A1" s="31" t="s">
        <v>40</v>
      </c>
      <c r="B1" s="31" t="s">
        <v>41</v>
      </c>
      <c r="C1" s="31" t="s">
        <v>42</v>
      </c>
      <c r="D1" s="31" t="s">
        <v>43</v>
      </c>
      <c r="E1" s="31" t="s">
        <v>44</v>
      </c>
      <c r="F1" s="31" t="s">
        <v>45</v>
      </c>
      <c r="G1" s="31" t="s">
        <v>46</v>
      </c>
      <c r="H1" s="31" t="s">
        <v>47</v>
      </c>
      <c r="I1" s="31" t="s">
        <v>48</v>
      </c>
      <c r="J1" s="31" t="s">
        <v>49</v>
      </c>
      <c r="K1" s="31" t="s">
        <v>50</v>
      </c>
      <c r="L1" s="31" t="s">
        <v>51</v>
      </c>
      <c r="M1" s="32" t="s">
        <v>52</v>
      </c>
      <c r="N1" s="33" t="s">
        <v>53</v>
      </c>
      <c r="O1" s="34" t="s">
        <v>54</v>
      </c>
      <c r="P1" s="34" t="s">
        <v>55</v>
      </c>
      <c r="Q1" s="31" t="s">
        <v>56</v>
      </c>
      <c r="R1" s="31" t="s">
        <v>57</v>
      </c>
    </row>
    <row r="2">
      <c r="A2" s="2" t="s">
        <v>58</v>
      </c>
      <c r="B2" s="2" t="s">
        <v>59</v>
      </c>
      <c r="C2" s="2" t="s">
        <v>60</v>
      </c>
      <c r="D2" s="2" t="s">
        <v>61</v>
      </c>
      <c r="E2" s="2">
        <v>103076</v>
      </c>
      <c r="F2" s="2" t="s">
        <v>19</v>
      </c>
      <c r="G2" s="2" t="s">
        <v>62</v>
      </c>
      <c r="H2" s="2" t="s">
        <v>63</v>
      </c>
      <c r="I2" s="2" t="s">
        <v>64</v>
      </c>
      <c r="J2" s="2" t="s">
        <v>65</v>
      </c>
      <c r="K2" s="28">
        <v>43248</v>
      </c>
      <c r="L2" s="28">
        <v>43311</v>
      </c>
      <c r="M2" s="30" t="s">
        <v>66</v>
      </c>
      <c r="N2" s="3">
        <v>20000000</v>
      </c>
      <c r="O2" s="3">
        <v>20000000</v>
      </c>
      <c r="P2" s="28">
        <v>43281</v>
      </c>
      <c r="Q2" s="2">
        <v>30</v>
      </c>
      <c r="R2" s="2" t="s">
        <v>67</v>
      </c>
    </row>
    <row r="3">
      <c r="A3" s="2" t="s">
        <v>58</v>
      </c>
      <c r="B3" s="2" t="s">
        <v>59</v>
      </c>
      <c r="C3" s="2" t="s">
        <v>68</v>
      </c>
      <c r="D3" s="2" t="s">
        <v>69</v>
      </c>
      <c r="E3" s="2">
        <v>103076</v>
      </c>
      <c r="F3" s="2" t="s">
        <v>19</v>
      </c>
      <c r="G3" s="2" t="s">
        <v>62</v>
      </c>
      <c r="H3" s="2" t="s">
        <v>63</v>
      </c>
      <c r="I3" s="2" t="s">
        <v>64</v>
      </c>
      <c r="J3" s="2" t="s">
        <v>65</v>
      </c>
      <c r="K3" s="28">
        <v>43276</v>
      </c>
      <c r="L3" s="28">
        <v>43284</v>
      </c>
      <c r="M3" s="30" t="s">
        <v>70</v>
      </c>
      <c r="N3" s="3">
        <v>15000000</v>
      </c>
      <c r="O3" s="3">
        <v>12882171.15</v>
      </c>
      <c r="P3" s="28">
        <v>43281</v>
      </c>
      <c r="Q3" s="2">
        <v>3</v>
      </c>
      <c r="R3" s="2" t="s">
        <v>71</v>
      </c>
    </row>
    <row r="4">
      <c r="A4" s="2" t="s">
        <v>58</v>
      </c>
      <c r="B4" s="2" t="s">
        <v>59</v>
      </c>
      <c r="C4" s="2" t="s">
        <v>72</v>
      </c>
      <c r="D4" s="2" t="s">
        <v>73</v>
      </c>
      <c r="E4" s="2">
        <v>103076</v>
      </c>
      <c r="F4" s="2" t="s">
        <v>19</v>
      </c>
      <c r="G4" s="2" t="s">
        <v>74</v>
      </c>
      <c r="H4" s="2" t="s">
        <v>75</v>
      </c>
      <c r="I4" s="2" t="s">
        <v>64</v>
      </c>
      <c r="J4" s="2" t="s">
        <v>65</v>
      </c>
      <c r="K4" s="28">
        <v>43241</v>
      </c>
      <c r="L4" s="28">
        <v>43333</v>
      </c>
      <c r="M4" s="30" t="s">
        <v>70</v>
      </c>
      <c r="N4" s="3">
        <v>50000000</v>
      </c>
      <c r="O4" s="3">
        <v>42940570.5</v>
      </c>
      <c r="P4" s="28">
        <v>43281</v>
      </c>
      <c r="Q4" s="2">
        <v>52</v>
      </c>
      <c r="R4" s="2" t="s">
        <v>76</v>
      </c>
    </row>
    <row r="5">
      <c r="A5" s="2" t="s">
        <v>58</v>
      </c>
      <c r="B5" s="2" t="s">
        <v>77</v>
      </c>
      <c r="C5" s="2" t="s">
        <v>78</v>
      </c>
      <c r="D5" s="2" t="s">
        <v>79</v>
      </c>
      <c r="E5" s="2">
        <v>103076</v>
      </c>
      <c r="F5" s="2" t="s">
        <v>19</v>
      </c>
      <c r="G5" s="2" t="s">
        <v>80</v>
      </c>
      <c r="H5" s="2" t="s">
        <v>81</v>
      </c>
      <c r="I5" s="2" t="s">
        <v>64</v>
      </c>
      <c r="J5" s="2" t="s">
        <v>65</v>
      </c>
      <c r="K5" s="28">
        <v>43276</v>
      </c>
      <c r="L5" s="28">
        <v>43283</v>
      </c>
      <c r="M5" s="30" t="s">
        <v>70</v>
      </c>
      <c r="N5" s="3">
        <v>30000000</v>
      </c>
      <c r="O5" s="3">
        <v>25764342.300000001</v>
      </c>
      <c r="P5" s="28">
        <v>43281</v>
      </c>
      <c r="Q5" s="2">
        <v>2</v>
      </c>
      <c r="R5" s="2" t="s">
        <v>71</v>
      </c>
    </row>
    <row r="6">
      <c r="A6" s="2" t="s">
        <v>58</v>
      </c>
      <c r="B6" s="2" t="s">
        <v>77</v>
      </c>
      <c r="C6" s="2" t="s">
        <v>82</v>
      </c>
      <c r="D6" s="2" t="s">
        <v>83</v>
      </c>
      <c r="E6" s="2">
        <v>103076</v>
      </c>
      <c r="F6" s="2" t="s">
        <v>19</v>
      </c>
      <c r="G6" s="2" t="s">
        <v>62</v>
      </c>
      <c r="H6" s="2" t="s">
        <v>63</v>
      </c>
      <c r="I6" s="2" t="s">
        <v>64</v>
      </c>
      <c r="J6" s="2" t="s">
        <v>65</v>
      </c>
      <c r="K6" s="28">
        <v>43277</v>
      </c>
      <c r="L6" s="28">
        <v>43284</v>
      </c>
      <c r="M6" s="30" t="s">
        <v>70</v>
      </c>
      <c r="N6" s="3">
        <v>15000000</v>
      </c>
      <c r="O6" s="3">
        <v>12882171.15</v>
      </c>
      <c r="P6" s="28">
        <v>43281</v>
      </c>
      <c r="Q6" s="2">
        <v>3</v>
      </c>
      <c r="R6" s="2" t="s">
        <v>71</v>
      </c>
    </row>
    <row r="7">
      <c r="A7" s="2" t="s">
        <v>58</v>
      </c>
      <c r="B7" s="2" t="s">
        <v>59</v>
      </c>
      <c r="C7" s="2" t="s">
        <v>84</v>
      </c>
      <c r="D7" s="2" t="s">
        <v>85</v>
      </c>
      <c r="E7" s="2">
        <v>103076</v>
      </c>
      <c r="F7" s="2" t="s">
        <v>19</v>
      </c>
      <c r="G7" s="2" t="s">
        <v>86</v>
      </c>
      <c r="H7" s="2" t="s">
        <v>87</v>
      </c>
      <c r="I7" s="2" t="s">
        <v>64</v>
      </c>
      <c r="J7" s="2" t="s">
        <v>65</v>
      </c>
      <c r="K7" s="28">
        <v>43054</v>
      </c>
      <c r="L7" s="28">
        <v>43419</v>
      </c>
      <c r="M7" s="30" t="s">
        <v>70</v>
      </c>
      <c r="N7" s="3">
        <v>5300000</v>
      </c>
      <c r="O7" s="3">
        <v>4551700.4699999997</v>
      </c>
      <c r="P7" s="28">
        <v>43281</v>
      </c>
      <c r="Q7" s="2">
        <v>138</v>
      </c>
      <c r="R7" s="2" t="s">
        <v>88</v>
      </c>
    </row>
    <row r="8">
      <c r="A8" s="2" t="s">
        <v>58</v>
      </c>
      <c r="B8" s="2" t="s">
        <v>59</v>
      </c>
      <c r="C8" s="2" t="s">
        <v>89</v>
      </c>
      <c r="D8" s="2" t="s">
        <v>61</v>
      </c>
      <c r="E8" s="2">
        <v>103076</v>
      </c>
      <c r="F8" s="2" t="s">
        <v>19</v>
      </c>
      <c r="G8" s="2" t="s">
        <v>62</v>
      </c>
      <c r="H8" s="2" t="s">
        <v>63</v>
      </c>
      <c r="I8" s="2" t="s">
        <v>64</v>
      </c>
      <c r="J8" s="2" t="s">
        <v>65</v>
      </c>
      <c r="K8" s="28">
        <v>43019</v>
      </c>
      <c r="L8" s="28">
        <v>43292</v>
      </c>
      <c r="M8" s="30" t="s">
        <v>70</v>
      </c>
      <c r="N8" s="3">
        <v>25000000</v>
      </c>
      <c r="O8" s="3">
        <v>21470285.25</v>
      </c>
      <c r="P8" s="28">
        <v>43281</v>
      </c>
      <c r="Q8" s="2">
        <v>11</v>
      </c>
      <c r="R8" s="2" t="s">
        <v>67</v>
      </c>
    </row>
    <row r="9">
      <c r="A9" s="2" t="s">
        <v>58</v>
      </c>
      <c r="B9" s="2" t="s">
        <v>59</v>
      </c>
      <c r="C9" s="2" t="s">
        <v>90</v>
      </c>
      <c r="D9" s="2" t="s">
        <v>91</v>
      </c>
      <c r="E9" s="2">
        <v>103076</v>
      </c>
      <c r="F9" s="2" t="s">
        <v>19</v>
      </c>
      <c r="G9" s="2" t="s">
        <v>86</v>
      </c>
      <c r="H9" s="2" t="s">
        <v>87</v>
      </c>
      <c r="I9" s="2" t="s">
        <v>64</v>
      </c>
      <c r="J9" s="2" t="s">
        <v>65</v>
      </c>
      <c r="K9" s="28">
        <v>43025</v>
      </c>
      <c r="L9" s="28">
        <v>43390</v>
      </c>
      <c r="M9" s="30" t="s">
        <v>70</v>
      </c>
      <c r="N9" s="3">
        <v>30000000</v>
      </c>
      <c r="O9" s="3">
        <v>25764342.300000001</v>
      </c>
      <c r="P9" s="28">
        <v>43281</v>
      </c>
      <c r="Q9" s="2">
        <v>109</v>
      </c>
      <c r="R9" s="2" t="s">
        <v>88</v>
      </c>
    </row>
    <row r="10">
      <c r="A10" s="2" t="s">
        <v>58</v>
      </c>
      <c r="B10" s="2" t="s">
        <v>77</v>
      </c>
      <c r="C10" s="2" t="s">
        <v>92</v>
      </c>
      <c r="D10" s="2" t="s">
        <v>93</v>
      </c>
      <c r="E10" s="2">
        <v>103076</v>
      </c>
      <c r="F10" s="2" t="s">
        <v>19</v>
      </c>
      <c r="G10" s="2" t="s">
        <v>74</v>
      </c>
      <c r="H10" s="2" t="s">
        <v>75</v>
      </c>
      <c r="I10" s="2" t="s">
        <v>64</v>
      </c>
      <c r="J10" s="2" t="s">
        <v>65</v>
      </c>
      <c r="K10" s="28">
        <v>43251</v>
      </c>
      <c r="L10" s="28">
        <v>43343</v>
      </c>
      <c r="M10" s="30" t="s">
        <v>70</v>
      </c>
      <c r="N10" s="3">
        <v>65000000</v>
      </c>
      <c r="O10" s="3">
        <v>55822741.649999999</v>
      </c>
      <c r="P10" s="28">
        <v>43281</v>
      </c>
      <c r="Q10" s="2">
        <v>62</v>
      </c>
      <c r="R10" s="2" t="s">
        <v>76</v>
      </c>
    </row>
    <row r="11">
      <c r="A11" s="2" t="s">
        <v>58</v>
      </c>
      <c r="B11" s="2" t="s">
        <v>94</v>
      </c>
      <c r="C11" s="2" t="s">
        <v>95</v>
      </c>
      <c r="D11" s="2" t="s">
        <v>96</v>
      </c>
      <c r="E11" s="2">
        <v>103080</v>
      </c>
      <c r="F11" s="2" t="s">
        <v>20</v>
      </c>
      <c r="G11" s="2" t="s">
        <v>97</v>
      </c>
      <c r="H11" s="2" t="s">
        <v>98</v>
      </c>
      <c r="I11" s="2" t="s">
        <v>99</v>
      </c>
      <c r="J11" s="2" t="s">
        <v>100</v>
      </c>
      <c r="K11" s="28">
        <v>43206</v>
      </c>
      <c r="L11" s="28">
        <v>43382</v>
      </c>
      <c r="M11" s="30" t="s">
        <v>70</v>
      </c>
      <c r="N11" s="3">
        <v>629926.33999999997</v>
      </c>
      <c r="O11" s="3">
        <v>540987.93000000005</v>
      </c>
      <c r="P11" s="28">
        <v>43281</v>
      </c>
      <c r="Q11" s="2">
        <v>101</v>
      </c>
      <c r="R11" s="2" t="s">
        <v>88</v>
      </c>
    </row>
    <row r="12">
      <c r="A12" s="2" t="s">
        <v>58</v>
      </c>
      <c r="B12" s="2" t="s">
        <v>94</v>
      </c>
      <c r="C12" s="2" t="s">
        <v>101</v>
      </c>
      <c r="D12" s="2" t="s">
        <v>96</v>
      </c>
      <c r="E12" s="2">
        <v>103080</v>
      </c>
      <c r="F12" s="2" t="s">
        <v>20</v>
      </c>
      <c r="G12" s="2" t="s">
        <v>97</v>
      </c>
      <c r="H12" s="2" t="s">
        <v>98</v>
      </c>
      <c r="I12" s="2" t="s">
        <v>99</v>
      </c>
      <c r="J12" s="2" t="s">
        <v>100</v>
      </c>
      <c r="K12" s="28">
        <v>43206</v>
      </c>
      <c r="L12" s="28">
        <v>43382</v>
      </c>
      <c r="M12" s="30" t="s">
        <v>70</v>
      </c>
      <c r="N12" s="3">
        <v>421618</v>
      </c>
      <c r="O12" s="3">
        <v>362090.34999999998</v>
      </c>
      <c r="P12" s="28">
        <v>43281</v>
      </c>
      <c r="Q12" s="2">
        <v>101</v>
      </c>
      <c r="R12" s="2" t="s">
        <v>88</v>
      </c>
    </row>
    <row r="13">
      <c r="A13" s="2" t="s">
        <v>58</v>
      </c>
      <c r="B13" s="2" t="s">
        <v>94</v>
      </c>
      <c r="C13" s="2" t="s">
        <v>102</v>
      </c>
      <c r="D13" s="2" t="s">
        <v>96</v>
      </c>
      <c r="E13" s="2">
        <v>103080</v>
      </c>
      <c r="F13" s="2" t="s">
        <v>20</v>
      </c>
      <c r="G13" s="2" t="s">
        <v>97</v>
      </c>
      <c r="H13" s="2" t="s">
        <v>98</v>
      </c>
      <c r="I13" s="2" t="s">
        <v>99</v>
      </c>
      <c r="J13" s="2" t="s">
        <v>100</v>
      </c>
      <c r="K13" s="28">
        <v>43202</v>
      </c>
      <c r="L13" s="28">
        <v>43381</v>
      </c>
      <c r="M13" s="30" t="s">
        <v>66</v>
      </c>
      <c r="N13" s="3">
        <v>529470.18999999994</v>
      </c>
      <c r="O13" s="3">
        <v>529470.18999999994</v>
      </c>
      <c r="P13" s="28">
        <v>43281</v>
      </c>
      <c r="Q13" s="2">
        <v>100</v>
      </c>
      <c r="R13" s="2" t="s">
        <v>88</v>
      </c>
    </row>
    <row r="14">
      <c r="A14" s="2" t="s">
        <v>58</v>
      </c>
      <c r="B14" s="2" t="s">
        <v>103</v>
      </c>
      <c r="C14" s="2" t="s">
        <v>104</v>
      </c>
      <c r="D14" s="2" t="s">
        <v>105</v>
      </c>
      <c r="E14" s="2">
        <v>103081</v>
      </c>
      <c r="F14" s="2" t="s">
        <v>21</v>
      </c>
      <c r="G14" s="2" t="s">
        <v>106</v>
      </c>
      <c r="H14" s="2" t="s">
        <v>107</v>
      </c>
      <c r="I14" s="2" t="s">
        <v>108</v>
      </c>
      <c r="J14" s="2" t="s">
        <v>109</v>
      </c>
      <c r="K14" s="28">
        <v>43229</v>
      </c>
      <c r="L14" s="28">
        <v>43294</v>
      </c>
      <c r="M14" s="30" t="s">
        <v>70</v>
      </c>
      <c r="N14" s="3">
        <v>61619.309999999998</v>
      </c>
      <c r="O14" s="3">
        <v>52919.370000000003</v>
      </c>
      <c r="P14" s="28">
        <v>43281</v>
      </c>
      <c r="Q14" s="2">
        <v>13</v>
      </c>
      <c r="R14" s="2" t="s">
        <v>67</v>
      </c>
    </row>
    <row r="15">
      <c r="A15" s="2" t="s">
        <v>58</v>
      </c>
      <c r="B15" s="2" t="s">
        <v>103</v>
      </c>
      <c r="C15" s="2" t="s">
        <v>110</v>
      </c>
      <c r="D15" s="2" t="s">
        <v>111</v>
      </c>
      <c r="E15" s="2">
        <v>103081</v>
      </c>
      <c r="F15" s="2" t="s">
        <v>21</v>
      </c>
      <c r="G15" s="2" t="s">
        <v>74</v>
      </c>
      <c r="H15" s="2" t="s">
        <v>75</v>
      </c>
      <c r="I15" s="2" t="s">
        <v>108</v>
      </c>
      <c r="J15" s="2" t="s">
        <v>109</v>
      </c>
      <c r="K15" s="28">
        <v>43257</v>
      </c>
      <c r="L15" s="28">
        <v>43327</v>
      </c>
      <c r="M15" s="30" t="s">
        <v>70</v>
      </c>
      <c r="N15" s="3">
        <v>31186.790000000001</v>
      </c>
      <c r="O15" s="3">
        <v>26783.57</v>
      </c>
      <c r="P15" s="28">
        <v>43281</v>
      </c>
      <c r="Q15" s="2">
        <v>46</v>
      </c>
      <c r="R15" s="2" t="s">
        <v>76</v>
      </c>
    </row>
    <row r="16">
      <c r="A16" s="2" t="s">
        <v>58</v>
      </c>
      <c r="B16" s="2" t="s">
        <v>103</v>
      </c>
      <c r="C16" s="2" t="s">
        <v>112</v>
      </c>
      <c r="D16" s="2" t="s">
        <v>111</v>
      </c>
      <c r="E16" s="2">
        <v>103081</v>
      </c>
      <c r="F16" s="2" t="s">
        <v>21</v>
      </c>
      <c r="G16" s="2" t="s">
        <v>62</v>
      </c>
      <c r="H16" s="2" t="s">
        <v>63</v>
      </c>
      <c r="I16" s="2" t="s">
        <v>108</v>
      </c>
      <c r="J16" s="2" t="s">
        <v>109</v>
      </c>
      <c r="K16" s="28">
        <v>43229</v>
      </c>
      <c r="L16" s="28">
        <v>43300</v>
      </c>
      <c r="M16" s="30" t="s">
        <v>66</v>
      </c>
      <c r="N16" s="3">
        <v>531758</v>
      </c>
      <c r="O16" s="3">
        <v>531758</v>
      </c>
      <c r="P16" s="28">
        <v>43281</v>
      </c>
      <c r="Q16" s="2">
        <v>19</v>
      </c>
      <c r="R16" s="2" t="s">
        <v>67</v>
      </c>
    </row>
    <row r="17">
      <c r="A17" s="2" t="s">
        <v>58</v>
      </c>
      <c r="B17" s="2" t="s">
        <v>103</v>
      </c>
      <c r="C17" s="2" t="s">
        <v>113</v>
      </c>
      <c r="D17" s="2" t="s">
        <v>111</v>
      </c>
      <c r="E17" s="2">
        <v>103081</v>
      </c>
      <c r="F17" s="2" t="s">
        <v>21</v>
      </c>
      <c r="G17" s="2" t="s">
        <v>62</v>
      </c>
      <c r="H17" s="2" t="s">
        <v>63</v>
      </c>
      <c r="I17" s="2" t="s">
        <v>108</v>
      </c>
      <c r="J17" s="2" t="s">
        <v>109</v>
      </c>
      <c r="K17" s="28">
        <v>43235</v>
      </c>
      <c r="L17" s="28">
        <v>43300</v>
      </c>
      <c r="M17" s="30" t="s">
        <v>70</v>
      </c>
      <c r="N17" s="3">
        <v>61000.879999999997</v>
      </c>
      <c r="O17" s="3">
        <v>52388.25</v>
      </c>
      <c r="P17" s="28">
        <v>43281</v>
      </c>
      <c r="Q17" s="2">
        <v>19</v>
      </c>
      <c r="R17" s="2" t="s">
        <v>67</v>
      </c>
    </row>
    <row r="18">
      <c r="A18" s="2" t="s">
        <v>58</v>
      </c>
      <c r="B18" s="2" t="s">
        <v>103</v>
      </c>
      <c r="C18" s="2" t="s">
        <v>114</v>
      </c>
      <c r="D18" s="2" t="s">
        <v>115</v>
      </c>
      <c r="E18" s="2">
        <v>103081</v>
      </c>
      <c r="F18" s="2" t="s">
        <v>21</v>
      </c>
      <c r="G18" s="2" t="s">
        <v>62</v>
      </c>
      <c r="H18" s="2" t="s">
        <v>63</v>
      </c>
      <c r="I18" s="2" t="s">
        <v>108</v>
      </c>
      <c r="J18" s="2" t="s">
        <v>109</v>
      </c>
      <c r="K18" s="28">
        <v>43222</v>
      </c>
      <c r="L18" s="28">
        <v>43293</v>
      </c>
      <c r="M18" s="30" t="s">
        <v>66</v>
      </c>
      <c r="N18" s="3">
        <v>312550</v>
      </c>
      <c r="O18" s="3">
        <v>312550</v>
      </c>
      <c r="P18" s="28">
        <v>43281</v>
      </c>
      <c r="Q18" s="2">
        <v>12</v>
      </c>
      <c r="R18" s="2" t="s">
        <v>67</v>
      </c>
    </row>
    <row r="19">
      <c r="A19" s="2" t="s">
        <v>58</v>
      </c>
      <c r="B19" s="2" t="s">
        <v>103</v>
      </c>
      <c r="C19" s="2" t="s">
        <v>116</v>
      </c>
      <c r="D19" s="2" t="s">
        <v>111</v>
      </c>
      <c r="E19" s="2">
        <v>103081</v>
      </c>
      <c r="F19" s="2" t="s">
        <v>21</v>
      </c>
      <c r="G19" s="2" t="s">
        <v>74</v>
      </c>
      <c r="H19" s="2" t="s">
        <v>75</v>
      </c>
      <c r="I19" s="2" t="s">
        <v>108</v>
      </c>
      <c r="J19" s="2" t="s">
        <v>109</v>
      </c>
      <c r="K19" s="28">
        <v>43257</v>
      </c>
      <c r="L19" s="28">
        <v>43329</v>
      </c>
      <c r="M19" s="30" t="s">
        <v>70</v>
      </c>
      <c r="N19" s="3">
        <v>349222.02000000002</v>
      </c>
      <c r="O19" s="3">
        <v>299915.85999999999</v>
      </c>
      <c r="P19" s="28">
        <v>43281</v>
      </c>
      <c r="Q19" s="2">
        <v>48</v>
      </c>
      <c r="R19" s="2" t="s">
        <v>76</v>
      </c>
    </row>
    <row r="20">
      <c r="A20" s="2" t="s">
        <v>58</v>
      </c>
      <c r="B20" s="2" t="s">
        <v>103</v>
      </c>
      <c r="C20" s="2" t="s">
        <v>117</v>
      </c>
      <c r="D20" s="2" t="s">
        <v>111</v>
      </c>
      <c r="E20" s="2">
        <v>103081</v>
      </c>
      <c r="F20" s="2" t="s">
        <v>21</v>
      </c>
      <c r="G20" s="2" t="s">
        <v>62</v>
      </c>
      <c r="H20" s="2" t="s">
        <v>63</v>
      </c>
      <c r="I20" s="2" t="s">
        <v>108</v>
      </c>
      <c r="J20" s="2" t="s">
        <v>109</v>
      </c>
      <c r="K20" s="28">
        <v>43227</v>
      </c>
      <c r="L20" s="28">
        <v>43285</v>
      </c>
      <c r="M20" s="30" t="s">
        <v>70</v>
      </c>
      <c r="N20" s="3">
        <v>96608.929999999993</v>
      </c>
      <c r="O20" s="3">
        <v>82968.850000000006</v>
      </c>
      <c r="P20" s="28">
        <v>43281</v>
      </c>
      <c r="Q20" s="2">
        <v>4</v>
      </c>
      <c r="R20" s="2" t="s">
        <v>71</v>
      </c>
    </row>
    <row r="21">
      <c r="A21" s="2" t="s">
        <v>58</v>
      </c>
      <c r="B21" s="2" t="s">
        <v>103</v>
      </c>
      <c r="C21" s="2" t="s">
        <v>118</v>
      </c>
      <c r="D21" s="2" t="s">
        <v>111</v>
      </c>
      <c r="E21" s="2">
        <v>103081</v>
      </c>
      <c r="F21" s="2" t="s">
        <v>21</v>
      </c>
      <c r="G21" s="2" t="s">
        <v>74</v>
      </c>
      <c r="H21" s="2" t="s">
        <v>75</v>
      </c>
      <c r="I21" s="2" t="s">
        <v>108</v>
      </c>
      <c r="J21" s="2" t="s">
        <v>109</v>
      </c>
      <c r="K21" s="28">
        <v>43271</v>
      </c>
      <c r="L21" s="28">
        <v>43336</v>
      </c>
      <c r="M21" s="30" t="s">
        <v>70</v>
      </c>
      <c r="N21" s="3">
        <v>95380.389999999999</v>
      </c>
      <c r="O21" s="3">
        <v>81913.770000000004</v>
      </c>
      <c r="P21" s="28">
        <v>43281</v>
      </c>
      <c r="Q21" s="2">
        <v>55</v>
      </c>
      <c r="R21" s="2" t="s">
        <v>76</v>
      </c>
    </row>
    <row r="22">
      <c r="A22" s="2" t="s">
        <v>58</v>
      </c>
      <c r="B22" s="2" t="s">
        <v>103</v>
      </c>
      <c r="C22" s="2" t="s">
        <v>119</v>
      </c>
      <c r="D22" s="2" t="s">
        <v>120</v>
      </c>
      <c r="E22" s="2">
        <v>103081</v>
      </c>
      <c r="F22" s="2" t="s">
        <v>21</v>
      </c>
      <c r="G22" s="2" t="s">
        <v>121</v>
      </c>
      <c r="H22" s="2" t="s">
        <v>122</v>
      </c>
      <c r="I22" s="2" t="s">
        <v>108</v>
      </c>
      <c r="J22" s="2" t="s">
        <v>123</v>
      </c>
      <c r="K22" s="28">
        <v>43109</v>
      </c>
      <c r="L22" s="28">
        <v>43283</v>
      </c>
      <c r="M22" s="30" t="s">
        <v>70</v>
      </c>
      <c r="N22" s="3">
        <v>17082173.170000002</v>
      </c>
      <c r="O22" s="3">
        <v>14670365.23</v>
      </c>
      <c r="P22" s="28">
        <v>43281</v>
      </c>
      <c r="Q22" s="2">
        <v>2</v>
      </c>
      <c r="R22" s="2" t="s">
        <v>71</v>
      </c>
    </row>
    <row r="23">
      <c r="A23" s="2" t="s">
        <v>58</v>
      </c>
      <c r="B23" s="2" t="s">
        <v>103</v>
      </c>
      <c r="C23" s="2" t="s">
        <v>124</v>
      </c>
      <c r="D23" s="2" t="s">
        <v>125</v>
      </c>
      <c r="E23" s="2">
        <v>103081</v>
      </c>
      <c r="F23" s="2" t="s">
        <v>21</v>
      </c>
      <c r="G23" s="2" t="s">
        <v>62</v>
      </c>
      <c r="H23" s="2" t="s">
        <v>63</v>
      </c>
      <c r="I23" s="2" t="s">
        <v>108</v>
      </c>
      <c r="J23" s="2" t="s">
        <v>123</v>
      </c>
      <c r="K23" s="28">
        <v>43140</v>
      </c>
      <c r="L23" s="28">
        <v>43305</v>
      </c>
      <c r="M23" s="30" t="s">
        <v>126</v>
      </c>
      <c r="N23" s="3">
        <v>25955613.289999999</v>
      </c>
      <c r="O23" s="3">
        <v>3365526.5499999998</v>
      </c>
      <c r="P23" s="28">
        <v>43281</v>
      </c>
      <c r="Q23" s="2">
        <v>24</v>
      </c>
      <c r="R23" s="2" t="s">
        <v>67</v>
      </c>
    </row>
    <row r="24">
      <c r="A24" s="2" t="s">
        <v>58</v>
      </c>
      <c r="B24" s="2" t="s">
        <v>103</v>
      </c>
      <c r="C24" s="2" t="s">
        <v>127</v>
      </c>
      <c r="D24" s="2" t="s">
        <v>111</v>
      </c>
      <c r="E24" s="2">
        <v>103081</v>
      </c>
      <c r="F24" s="2" t="s">
        <v>21</v>
      </c>
      <c r="G24" s="2" t="s">
        <v>74</v>
      </c>
      <c r="H24" s="2" t="s">
        <v>75</v>
      </c>
      <c r="I24" s="2" t="s">
        <v>108</v>
      </c>
      <c r="J24" s="2" t="s">
        <v>109</v>
      </c>
      <c r="K24" s="28">
        <v>43278</v>
      </c>
      <c r="L24" s="28">
        <v>43346</v>
      </c>
      <c r="M24" s="30" t="s">
        <v>70</v>
      </c>
      <c r="N24" s="3">
        <v>171627.59</v>
      </c>
      <c r="O24" s="3">
        <v>147395.73000000001</v>
      </c>
      <c r="P24" s="28">
        <v>43281</v>
      </c>
      <c r="Q24" s="2">
        <v>65</v>
      </c>
      <c r="R24" s="2" t="s">
        <v>76</v>
      </c>
    </row>
    <row r="25">
      <c r="A25" s="2" t="s">
        <v>58</v>
      </c>
      <c r="B25" s="2" t="s">
        <v>103</v>
      </c>
      <c r="C25" s="2" t="s">
        <v>128</v>
      </c>
      <c r="D25" s="2" t="s">
        <v>111</v>
      </c>
      <c r="E25" s="2">
        <v>103081</v>
      </c>
      <c r="F25" s="2" t="s">
        <v>21</v>
      </c>
      <c r="G25" s="2" t="s">
        <v>62</v>
      </c>
      <c r="H25" s="2" t="s">
        <v>63</v>
      </c>
      <c r="I25" s="2" t="s">
        <v>108</v>
      </c>
      <c r="J25" s="2" t="s">
        <v>109</v>
      </c>
      <c r="K25" s="28">
        <v>43224</v>
      </c>
      <c r="L25" s="28">
        <v>43294</v>
      </c>
      <c r="M25" s="30" t="s">
        <v>70</v>
      </c>
      <c r="N25" s="3">
        <v>124336.94</v>
      </c>
      <c r="O25" s="3">
        <v>106781.98</v>
      </c>
      <c r="P25" s="28">
        <v>43281</v>
      </c>
      <c r="Q25" s="2">
        <v>13</v>
      </c>
      <c r="R25" s="2" t="s">
        <v>67</v>
      </c>
    </row>
    <row r="26">
      <c r="A26" s="2" t="s">
        <v>58</v>
      </c>
      <c r="B26" s="2" t="s">
        <v>103</v>
      </c>
      <c r="C26" s="2" t="s">
        <v>129</v>
      </c>
      <c r="D26" s="2" t="s">
        <v>111</v>
      </c>
      <c r="E26" s="2">
        <v>103081</v>
      </c>
      <c r="F26" s="2" t="s">
        <v>21</v>
      </c>
      <c r="G26" s="2" t="s">
        <v>62</v>
      </c>
      <c r="H26" s="2" t="s">
        <v>63</v>
      </c>
      <c r="I26" s="2" t="s">
        <v>108</v>
      </c>
      <c r="J26" s="2" t="s">
        <v>109</v>
      </c>
      <c r="K26" s="28">
        <v>43245</v>
      </c>
      <c r="L26" s="28">
        <v>43308</v>
      </c>
      <c r="M26" s="30" t="s">
        <v>70</v>
      </c>
      <c r="N26" s="3">
        <v>125160.03</v>
      </c>
      <c r="O26" s="3">
        <v>107488.86</v>
      </c>
      <c r="P26" s="28">
        <v>43281</v>
      </c>
      <c r="Q26" s="2">
        <v>27</v>
      </c>
      <c r="R26" s="2" t="s">
        <v>67</v>
      </c>
    </row>
    <row r="27">
      <c r="A27" s="2" t="s">
        <v>58</v>
      </c>
      <c r="B27" s="2" t="s">
        <v>130</v>
      </c>
      <c r="C27" s="2" t="s">
        <v>131</v>
      </c>
      <c r="D27" s="2" t="s">
        <v>132</v>
      </c>
      <c r="E27" s="2">
        <v>110561</v>
      </c>
      <c r="F27" s="2" t="s">
        <v>22</v>
      </c>
      <c r="G27" s="2" t="s">
        <v>133</v>
      </c>
      <c r="H27" s="2" t="s">
        <v>134</v>
      </c>
      <c r="I27" s="2" t="s">
        <v>135</v>
      </c>
      <c r="J27" s="2" t="s">
        <v>136</v>
      </c>
      <c r="K27" s="28">
        <v>43042</v>
      </c>
      <c r="L27" s="28">
        <v>44136</v>
      </c>
      <c r="M27" s="30" t="s">
        <v>66</v>
      </c>
      <c r="N27" s="3">
        <v>39713700</v>
      </c>
      <c r="O27" s="3">
        <v>39713700</v>
      </c>
      <c r="P27" s="28">
        <v>43281</v>
      </c>
      <c r="Q27" s="2">
        <v>855</v>
      </c>
      <c r="R27" s="2" t="s">
        <v>137</v>
      </c>
    </row>
    <row r="28">
      <c r="A28" s="2" t="s">
        <v>58</v>
      </c>
      <c r="B28" s="2" t="s">
        <v>130</v>
      </c>
      <c r="C28" s="2" t="s">
        <v>138</v>
      </c>
      <c r="D28" s="2" t="s">
        <v>139</v>
      </c>
      <c r="E28" s="2">
        <v>110561</v>
      </c>
      <c r="F28" s="2" t="s">
        <v>22</v>
      </c>
      <c r="G28" s="2" t="s">
        <v>133</v>
      </c>
      <c r="H28" s="2" t="s">
        <v>134</v>
      </c>
      <c r="I28" s="2" t="s">
        <v>135</v>
      </c>
      <c r="J28" s="2" t="s">
        <v>136</v>
      </c>
      <c r="K28" s="28">
        <v>43055</v>
      </c>
      <c r="L28" s="28">
        <v>44042</v>
      </c>
      <c r="M28" s="30" t="s">
        <v>66</v>
      </c>
      <c r="N28" s="3">
        <v>39337600</v>
      </c>
      <c r="O28" s="3">
        <v>39337600</v>
      </c>
      <c r="P28" s="28">
        <v>43281</v>
      </c>
      <c r="Q28" s="2">
        <v>761</v>
      </c>
      <c r="R28" s="2" t="s">
        <v>137</v>
      </c>
    </row>
    <row r="29">
      <c r="A29" s="2" t="s">
        <v>58</v>
      </c>
      <c r="B29" s="2" t="s">
        <v>130</v>
      </c>
      <c r="C29" s="2" t="s">
        <v>140</v>
      </c>
      <c r="D29" s="2" t="s">
        <v>132</v>
      </c>
      <c r="E29" s="2">
        <v>110561</v>
      </c>
      <c r="F29" s="2" t="s">
        <v>22</v>
      </c>
      <c r="G29" s="2" t="s">
        <v>133</v>
      </c>
      <c r="H29" s="2" t="s">
        <v>134</v>
      </c>
      <c r="I29" s="2" t="s">
        <v>135</v>
      </c>
      <c r="J29" s="2" t="s">
        <v>136</v>
      </c>
      <c r="K29" s="28">
        <v>43097</v>
      </c>
      <c r="L29" s="28">
        <v>45215</v>
      </c>
      <c r="M29" s="30" t="s">
        <v>66</v>
      </c>
      <c r="N29" s="3">
        <v>39196000</v>
      </c>
      <c r="O29" s="3">
        <v>39196000</v>
      </c>
      <c r="P29" s="28">
        <v>43281</v>
      </c>
      <c r="Q29" s="2">
        <v>1934</v>
      </c>
      <c r="R29" s="2" t="s">
        <v>137</v>
      </c>
    </row>
    <row r="30">
      <c r="A30" s="2" t="s">
        <v>58</v>
      </c>
      <c r="B30" s="2" t="s">
        <v>130</v>
      </c>
      <c r="C30" s="2" t="s">
        <v>141</v>
      </c>
      <c r="D30" s="2" t="s">
        <v>132</v>
      </c>
      <c r="E30" s="2">
        <v>110561</v>
      </c>
      <c r="F30" s="2" t="s">
        <v>22</v>
      </c>
      <c r="G30" s="2" t="s">
        <v>133</v>
      </c>
      <c r="H30" s="2" t="s">
        <v>134</v>
      </c>
      <c r="I30" s="2" t="s">
        <v>135</v>
      </c>
      <c r="J30" s="2" t="s">
        <v>136</v>
      </c>
      <c r="K30" s="28">
        <v>43103</v>
      </c>
      <c r="L30" s="28">
        <v>44819</v>
      </c>
      <c r="M30" s="30" t="s">
        <v>66</v>
      </c>
      <c r="N30" s="3">
        <v>39273000</v>
      </c>
      <c r="O30" s="3">
        <v>39273000</v>
      </c>
      <c r="P30" s="28">
        <v>43281</v>
      </c>
      <c r="Q30" s="2">
        <v>1538</v>
      </c>
      <c r="R30" s="2" t="s">
        <v>137</v>
      </c>
    </row>
    <row r="31">
      <c r="A31" s="2" t="s">
        <v>58</v>
      </c>
      <c r="B31" s="2" t="s">
        <v>130</v>
      </c>
      <c r="C31" s="2" t="s">
        <v>142</v>
      </c>
      <c r="D31" s="2" t="s">
        <v>132</v>
      </c>
      <c r="E31" s="2">
        <v>110561</v>
      </c>
      <c r="F31" s="2" t="s">
        <v>22</v>
      </c>
      <c r="G31" s="2" t="s">
        <v>133</v>
      </c>
      <c r="H31" s="2" t="s">
        <v>134</v>
      </c>
      <c r="I31" s="2" t="s">
        <v>135</v>
      </c>
      <c r="J31" s="2" t="s">
        <v>136</v>
      </c>
      <c r="K31" s="28">
        <v>43103</v>
      </c>
      <c r="L31" s="28">
        <v>43997</v>
      </c>
      <c r="M31" s="30" t="s">
        <v>66</v>
      </c>
      <c r="N31" s="3">
        <v>39304200</v>
      </c>
      <c r="O31" s="3">
        <v>39304200</v>
      </c>
      <c r="P31" s="28">
        <v>43281</v>
      </c>
      <c r="Q31" s="2">
        <v>716</v>
      </c>
      <c r="R31" s="2" t="s">
        <v>137</v>
      </c>
    </row>
    <row r="32">
      <c r="A32" s="2" t="s">
        <v>58</v>
      </c>
      <c r="B32" s="2" t="s">
        <v>143</v>
      </c>
      <c r="C32" s="2" t="s">
        <v>144</v>
      </c>
      <c r="D32" s="2" t="s">
        <v>145</v>
      </c>
      <c r="E32" s="2">
        <v>110563</v>
      </c>
      <c r="F32" s="2" t="s">
        <v>23</v>
      </c>
      <c r="G32" s="2" t="s">
        <v>146</v>
      </c>
      <c r="H32" s="2" t="s">
        <v>147</v>
      </c>
      <c r="I32" s="2" t="s">
        <v>135</v>
      </c>
      <c r="J32" s="2" t="s">
        <v>136</v>
      </c>
      <c r="K32" s="28">
        <v>42677</v>
      </c>
      <c r="L32" s="28">
        <v>43772</v>
      </c>
      <c r="M32" s="30" t="s">
        <v>66</v>
      </c>
      <c r="N32" s="3">
        <v>5991240</v>
      </c>
      <c r="O32" s="3">
        <v>5991240</v>
      </c>
      <c r="P32" s="28">
        <v>43281</v>
      </c>
      <c r="Q32" s="2">
        <v>491</v>
      </c>
      <c r="R32" s="2" t="s">
        <v>137</v>
      </c>
    </row>
    <row r="33">
      <c r="A33" s="2" t="s">
        <v>58</v>
      </c>
      <c r="B33" s="2" t="s">
        <v>143</v>
      </c>
      <c r="C33" s="2" t="s">
        <v>148</v>
      </c>
      <c r="D33" s="2" t="s">
        <v>149</v>
      </c>
      <c r="E33" s="2">
        <v>110563</v>
      </c>
      <c r="F33" s="2" t="s">
        <v>23</v>
      </c>
      <c r="G33" s="2" t="s">
        <v>146</v>
      </c>
      <c r="H33" s="2" t="s">
        <v>147</v>
      </c>
      <c r="I33" s="2" t="s">
        <v>135</v>
      </c>
      <c r="J33" s="2" t="s">
        <v>136</v>
      </c>
      <c r="K33" s="28">
        <v>42759</v>
      </c>
      <c r="L33" s="28">
        <v>43854</v>
      </c>
      <c r="M33" s="30" t="s">
        <v>66</v>
      </c>
      <c r="N33" s="3">
        <v>2990160</v>
      </c>
      <c r="O33" s="3">
        <v>2990160</v>
      </c>
      <c r="P33" s="28">
        <v>43281</v>
      </c>
      <c r="Q33" s="2">
        <v>573</v>
      </c>
      <c r="R33" s="2" t="s">
        <v>137</v>
      </c>
    </row>
    <row r="34">
      <c r="A34" s="2" t="s">
        <v>58</v>
      </c>
      <c r="B34" s="2" t="s">
        <v>150</v>
      </c>
      <c r="C34" s="2" t="s">
        <v>151</v>
      </c>
      <c r="D34" s="2" t="s">
        <v>152</v>
      </c>
      <c r="E34" s="2">
        <v>110566</v>
      </c>
      <c r="F34" s="2" t="s">
        <v>24</v>
      </c>
      <c r="G34" s="2" t="s">
        <v>146</v>
      </c>
      <c r="H34" s="2" t="s">
        <v>147</v>
      </c>
      <c r="I34" s="2" t="s">
        <v>135</v>
      </c>
      <c r="J34" s="2" t="s">
        <v>136</v>
      </c>
      <c r="K34" s="28">
        <v>42509</v>
      </c>
      <c r="L34" s="28">
        <v>44700</v>
      </c>
      <c r="M34" s="30" t="s">
        <v>66</v>
      </c>
      <c r="N34" s="3">
        <v>3990360</v>
      </c>
      <c r="O34" s="3">
        <v>3990360</v>
      </c>
      <c r="P34" s="28">
        <v>43281</v>
      </c>
      <c r="Q34" s="2">
        <v>1419</v>
      </c>
      <c r="R34" s="2" t="s">
        <v>137</v>
      </c>
    </row>
    <row r="35">
      <c r="A35" s="2" t="s">
        <v>58</v>
      </c>
      <c r="B35" s="2" t="s">
        <v>150</v>
      </c>
      <c r="C35" s="2" t="s">
        <v>153</v>
      </c>
      <c r="D35" s="2" t="s">
        <v>154</v>
      </c>
      <c r="E35" s="2">
        <v>110566</v>
      </c>
      <c r="F35" s="2" t="s">
        <v>24</v>
      </c>
      <c r="G35" s="2" t="s">
        <v>146</v>
      </c>
      <c r="H35" s="2" t="s">
        <v>147</v>
      </c>
      <c r="I35" s="2" t="s">
        <v>135</v>
      </c>
      <c r="J35" s="2" t="s">
        <v>136</v>
      </c>
      <c r="K35" s="28">
        <v>42934</v>
      </c>
      <c r="L35" s="28">
        <v>44030</v>
      </c>
      <c r="M35" s="30" t="s">
        <v>66</v>
      </c>
      <c r="N35" s="3">
        <v>3991680</v>
      </c>
      <c r="O35" s="3">
        <v>3991680</v>
      </c>
      <c r="P35" s="28">
        <v>43281</v>
      </c>
      <c r="Q35" s="2">
        <v>749</v>
      </c>
      <c r="R35" s="2" t="s">
        <v>137</v>
      </c>
    </row>
    <row r="36">
      <c r="A36" s="2" t="s">
        <v>58</v>
      </c>
      <c r="B36" s="2" t="s">
        <v>155</v>
      </c>
      <c r="C36" s="2" t="s">
        <v>156</v>
      </c>
      <c r="D36" s="2" t="s">
        <v>157</v>
      </c>
      <c r="E36" s="2">
        <v>121113</v>
      </c>
      <c r="F36" s="2" t="s">
        <v>25</v>
      </c>
      <c r="G36" s="2" t="s">
        <v>158</v>
      </c>
      <c r="H36" s="2" t="s">
        <v>159</v>
      </c>
      <c r="I36" s="2" t="s">
        <v>99</v>
      </c>
      <c r="J36" s="2" t="s">
        <v>100</v>
      </c>
      <c r="K36" s="28">
        <v>43277</v>
      </c>
      <c r="L36" s="28">
        <v>43367</v>
      </c>
      <c r="M36" s="30" t="s">
        <v>70</v>
      </c>
      <c r="N36" s="3">
        <v>91930.520000000004</v>
      </c>
      <c r="O36" s="3">
        <v>78950.979999999996</v>
      </c>
      <c r="P36" s="28">
        <v>43281</v>
      </c>
      <c r="Q36" s="2">
        <v>86</v>
      </c>
      <c r="R36" s="2" t="s">
        <v>76</v>
      </c>
    </row>
    <row r="37">
      <c r="A37" s="2" t="s">
        <v>58</v>
      </c>
      <c r="B37" s="2" t="s">
        <v>155</v>
      </c>
      <c r="C37" s="2" t="s">
        <v>160</v>
      </c>
      <c r="D37" s="2" t="s">
        <v>157</v>
      </c>
      <c r="E37" s="2">
        <v>121113</v>
      </c>
      <c r="F37" s="2" t="s">
        <v>25</v>
      </c>
      <c r="G37" s="2" t="s">
        <v>158</v>
      </c>
      <c r="H37" s="2" t="s">
        <v>159</v>
      </c>
      <c r="I37" s="2" t="s">
        <v>99</v>
      </c>
      <c r="J37" s="2" t="s">
        <v>100</v>
      </c>
      <c r="K37" s="28">
        <v>43278</v>
      </c>
      <c r="L37" s="28">
        <v>43363</v>
      </c>
      <c r="M37" s="30" t="s">
        <v>70</v>
      </c>
      <c r="N37" s="3">
        <v>152885.88000000001</v>
      </c>
      <c r="O37" s="3">
        <v>131300.14000000001</v>
      </c>
      <c r="P37" s="28">
        <v>43281</v>
      </c>
      <c r="Q37" s="2">
        <v>82</v>
      </c>
      <c r="R37" s="2" t="s">
        <v>76</v>
      </c>
    </row>
    <row r="38">
      <c r="A38" s="2" t="s">
        <v>58</v>
      </c>
      <c r="B38" s="2" t="s">
        <v>155</v>
      </c>
      <c r="C38" s="2" t="s">
        <v>161</v>
      </c>
      <c r="D38" s="2" t="s">
        <v>157</v>
      </c>
      <c r="E38" s="2">
        <v>121113</v>
      </c>
      <c r="F38" s="2" t="s">
        <v>25</v>
      </c>
      <c r="G38" s="2" t="s">
        <v>158</v>
      </c>
      <c r="H38" s="2" t="s">
        <v>159</v>
      </c>
      <c r="I38" s="2" t="s">
        <v>99</v>
      </c>
      <c r="J38" s="2" t="s">
        <v>100</v>
      </c>
      <c r="K38" s="28">
        <v>43279</v>
      </c>
      <c r="L38" s="28">
        <v>43362</v>
      </c>
      <c r="M38" s="30" t="s">
        <v>70</v>
      </c>
      <c r="N38" s="3">
        <v>152885.88000000001</v>
      </c>
      <c r="O38" s="3">
        <v>131300.14000000001</v>
      </c>
      <c r="P38" s="28">
        <v>43281</v>
      </c>
      <c r="Q38" s="2">
        <v>81</v>
      </c>
      <c r="R38" s="2" t="s">
        <v>76</v>
      </c>
    </row>
    <row r="39">
      <c r="A39" s="2" t="s">
        <v>58</v>
      </c>
      <c r="B39" s="2" t="s">
        <v>155</v>
      </c>
      <c r="C39" s="2" t="s">
        <v>162</v>
      </c>
      <c r="D39" s="2" t="s">
        <v>157</v>
      </c>
      <c r="E39" s="2">
        <v>121113</v>
      </c>
      <c r="F39" s="2" t="s">
        <v>25</v>
      </c>
      <c r="G39" s="2" t="s">
        <v>158</v>
      </c>
      <c r="H39" s="2" t="s">
        <v>159</v>
      </c>
      <c r="I39" s="2" t="s">
        <v>99</v>
      </c>
      <c r="J39" s="2" t="s">
        <v>100</v>
      </c>
      <c r="K39" s="28">
        <v>43278</v>
      </c>
      <c r="L39" s="28">
        <v>43363</v>
      </c>
      <c r="M39" s="30" t="s">
        <v>70</v>
      </c>
      <c r="N39" s="3">
        <v>181984</v>
      </c>
      <c r="O39" s="3">
        <v>156289.94</v>
      </c>
      <c r="P39" s="28">
        <v>43281</v>
      </c>
      <c r="Q39" s="2">
        <v>82</v>
      </c>
      <c r="R39" s="2" t="s">
        <v>76</v>
      </c>
    </row>
    <row r="40">
      <c r="A40" s="2" t="s">
        <v>58</v>
      </c>
      <c r="B40" s="2" t="s">
        <v>155</v>
      </c>
      <c r="C40" s="2" t="s">
        <v>163</v>
      </c>
      <c r="D40" s="2" t="s">
        <v>157</v>
      </c>
      <c r="E40" s="2">
        <v>121113</v>
      </c>
      <c r="F40" s="2" t="s">
        <v>25</v>
      </c>
      <c r="G40" s="2" t="s">
        <v>158</v>
      </c>
      <c r="H40" s="2" t="s">
        <v>159</v>
      </c>
      <c r="I40" s="2" t="s">
        <v>99</v>
      </c>
      <c r="J40" s="2" t="s">
        <v>100</v>
      </c>
      <c r="K40" s="28">
        <v>43279</v>
      </c>
      <c r="L40" s="28">
        <v>43369</v>
      </c>
      <c r="M40" s="30" t="s">
        <v>70</v>
      </c>
      <c r="N40" s="3">
        <v>445695.88</v>
      </c>
      <c r="O40" s="3">
        <v>382768.71000000002</v>
      </c>
      <c r="P40" s="28">
        <v>43281</v>
      </c>
      <c r="Q40" s="2">
        <v>88</v>
      </c>
      <c r="R40" s="2" t="s">
        <v>76</v>
      </c>
    </row>
    <row r="41">
      <c r="A41" s="2" t="s">
        <v>58</v>
      </c>
      <c r="B41" s="2" t="s">
        <v>155</v>
      </c>
      <c r="C41" s="2" t="s">
        <v>164</v>
      </c>
      <c r="D41" s="2" t="s">
        <v>165</v>
      </c>
      <c r="E41" s="2">
        <v>121113</v>
      </c>
      <c r="F41" s="2" t="s">
        <v>25</v>
      </c>
      <c r="G41" s="2" t="s">
        <v>158</v>
      </c>
      <c r="H41" s="2" t="s">
        <v>159</v>
      </c>
      <c r="I41" s="2" t="s">
        <v>99</v>
      </c>
      <c r="J41" s="2" t="s">
        <v>100</v>
      </c>
      <c r="K41" s="28">
        <v>43229</v>
      </c>
      <c r="L41" s="28">
        <v>43319</v>
      </c>
      <c r="M41" s="30" t="s">
        <v>70</v>
      </c>
      <c r="N41" s="3">
        <v>3950000</v>
      </c>
      <c r="O41" s="3">
        <v>3392305.0699999998</v>
      </c>
      <c r="P41" s="28">
        <v>43281</v>
      </c>
      <c r="Q41" s="2">
        <v>38</v>
      </c>
      <c r="R41" s="2" t="s">
        <v>76</v>
      </c>
    </row>
    <row r="42">
      <c r="A42" s="2" t="s">
        <v>58</v>
      </c>
      <c r="B42" s="2" t="s">
        <v>155</v>
      </c>
      <c r="C42" s="2" t="s">
        <v>166</v>
      </c>
      <c r="D42" s="2" t="s">
        <v>157</v>
      </c>
      <c r="E42" s="2">
        <v>121113</v>
      </c>
      <c r="F42" s="2" t="s">
        <v>25</v>
      </c>
      <c r="G42" s="2" t="s">
        <v>158</v>
      </c>
      <c r="H42" s="2" t="s">
        <v>159</v>
      </c>
      <c r="I42" s="2" t="s">
        <v>99</v>
      </c>
      <c r="J42" s="2" t="s">
        <v>100</v>
      </c>
      <c r="K42" s="28">
        <v>43234</v>
      </c>
      <c r="L42" s="28">
        <v>43354</v>
      </c>
      <c r="M42" s="30" t="s">
        <v>70</v>
      </c>
      <c r="N42" s="3">
        <v>217374.26999999999</v>
      </c>
      <c r="O42" s="3">
        <v>186683.5</v>
      </c>
      <c r="P42" s="28">
        <v>43281</v>
      </c>
      <c r="Q42" s="2">
        <v>73</v>
      </c>
      <c r="R42" s="2" t="s">
        <v>76</v>
      </c>
    </row>
    <row r="43">
      <c r="A43" s="2" t="s">
        <v>58</v>
      </c>
      <c r="B43" s="2" t="s">
        <v>155</v>
      </c>
      <c r="C43" s="2" t="s">
        <v>167</v>
      </c>
      <c r="D43" s="2" t="s">
        <v>168</v>
      </c>
      <c r="E43" s="2">
        <v>121113</v>
      </c>
      <c r="F43" s="2" t="s">
        <v>25</v>
      </c>
      <c r="G43" s="2" t="s">
        <v>158</v>
      </c>
      <c r="H43" s="2" t="s">
        <v>159</v>
      </c>
      <c r="I43" s="2" t="s">
        <v>99</v>
      </c>
      <c r="J43" s="2" t="s">
        <v>100</v>
      </c>
      <c r="K43" s="28">
        <v>43236</v>
      </c>
      <c r="L43" s="28">
        <v>43326</v>
      </c>
      <c r="M43" s="30" t="s">
        <v>66</v>
      </c>
      <c r="N43" s="3">
        <v>531216.40000000002</v>
      </c>
      <c r="O43" s="3">
        <v>531216.40000000002</v>
      </c>
      <c r="P43" s="28">
        <v>43281</v>
      </c>
      <c r="Q43" s="2">
        <v>45</v>
      </c>
      <c r="R43" s="2" t="s">
        <v>76</v>
      </c>
    </row>
    <row r="44">
      <c r="A44" s="2" t="s">
        <v>58</v>
      </c>
      <c r="B44" s="2" t="s">
        <v>155</v>
      </c>
      <c r="C44" s="2" t="s">
        <v>169</v>
      </c>
      <c r="D44" s="2" t="s">
        <v>168</v>
      </c>
      <c r="E44" s="2">
        <v>121113</v>
      </c>
      <c r="F44" s="2" t="s">
        <v>25</v>
      </c>
      <c r="G44" s="2" t="s">
        <v>158</v>
      </c>
      <c r="H44" s="2" t="s">
        <v>159</v>
      </c>
      <c r="I44" s="2" t="s">
        <v>99</v>
      </c>
      <c r="J44" s="2" t="s">
        <v>100</v>
      </c>
      <c r="K44" s="28">
        <v>43236</v>
      </c>
      <c r="L44" s="28">
        <v>43326</v>
      </c>
      <c r="M44" s="30" t="s">
        <v>66</v>
      </c>
      <c r="N44" s="3">
        <v>1360000</v>
      </c>
      <c r="O44" s="3">
        <v>1360000</v>
      </c>
      <c r="P44" s="28">
        <v>43281</v>
      </c>
      <c r="Q44" s="2">
        <v>45</v>
      </c>
      <c r="R44" s="2" t="s">
        <v>76</v>
      </c>
    </row>
    <row r="45">
      <c r="A45" s="2" t="s">
        <v>58</v>
      </c>
      <c r="B45" s="2" t="s">
        <v>155</v>
      </c>
      <c r="C45" s="2" t="s">
        <v>170</v>
      </c>
      <c r="D45" s="2" t="s">
        <v>157</v>
      </c>
      <c r="E45" s="2">
        <v>121113</v>
      </c>
      <c r="F45" s="2" t="s">
        <v>25</v>
      </c>
      <c r="G45" s="2" t="s">
        <v>158</v>
      </c>
      <c r="H45" s="2" t="s">
        <v>159</v>
      </c>
      <c r="I45" s="2" t="s">
        <v>99</v>
      </c>
      <c r="J45" s="2" t="s">
        <v>100</v>
      </c>
      <c r="K45" s="28">
        <v>43244</v>
      </c>
      <c r="L45" s="28">
        <v>43364</v>
      </c>
      <c r="M45" s="30" t="s">
        <v>70</v>
      </c>
      <c r="N45" s="3">
        <v>184543.95999999999</v>
      </c>
      <c r="O45" s="3">
        <v>158488.45999999999</v>
      </c>
      <c r="P45" s="28">
        <v>43281</v>
      </c>
      <c r="Q45" s="2">
        <v>83</v>
      </c>
      <c r="R45" s="2" t="s">
        <v>76</v>
      </c>
    </row>
    <row r="46">
      <c r="A46" s="2" t="s">
        <v>58</v>
      </c>
      <c r="B46" s="2" t="s">
        <v>155</v>
      </c>
      <c r="C46" s="2" t="s">
        <v>171</v>
      </c>
      <c r="D46" s="2" t="s">
        <v>157</v>
      </c>
      <c r="E46" s="2">
        <v>121113</v>
      </c>
      <c r="F46" s="2" t="s">
        <v>25</v>
      </c>
      <c r="G46" s="2" t="s">
        <v>158</v>
      </c>
      <c r="H46" s="2" t="s">
        <v>159</v>
      </c>
      <c r="I46" s="2" t="s">
        <v>99</v>
      </c>
      <c r="J46" s="2" t="s">
        <v>100</v>
      </c>
      <c r="K46" s="28">
        <v>43244</v>
      </c>
      <c r="L46" s="28">
        <v>43364</v>
      </c>
      <c r="M46" s="30" t="s">
        <v>70</v>
      </c>
      <c r="N46" s="3">
        <v>345371.35999999999</v>
      </c>
      <c r="O46" s="3">
        <v>296608.85999999999</v>
      </c>
      <c r="P46" s="28">
        <v>43281</v>
      </c>
      <c r="Q46" s="2">
        <v>83</v>
      </c>
      <c r="R46" s="2" t="s">
        <v>76</v>
      </c>
    </row>
    <row r="47">
      <c r="A47" s="2" t="s">
        <v>58</v>
      </c>
      <c r="B47" s="2" t="s">
        <v>155</v>
      </c>
      <c r="C47" s="2" t="s">
        <v>172</v>
      </c>
      <c r="D47" s="2" t="s">
        <v>157</v>
      </c>
      <c r="E47" s="2">
        <v>121113</v>
      </c>
      <c r="F47" s="2" t="s">
        <v>25</v>
      </c>
      <c r="G47" s="2" t="s">
        <v>106</v>
      </c>
      <c r="H47" s="2" t="s">
        <v>107</v>
      </c>
      <c r="I47" s="2" t="s">
        <v>99</v>
      </c>
      <c r="J47" s="2" t="s">
        <v>100</v>
      </c>
      <c r="K47" s="28">
        <v>43206</v>
      </c>
      <c r="L47" s="28">
        <v>43294</v>
      </c>
      <c r="M47" s="30" t="s">
        <v>70</v>
      </c>
      <c r="N47" s="3">
        <v>88400</v>
      </c>
      <c r="O47" s="3">
        <v>75918.929999999993</v>
      </c>
      <c r="P47" s="28">
        <v>43281</v>
      </c>
      <c r="Q47" s="2">
        <v>13</v>
      </c>
      <c r="R47" s="2" t="s">
        <v>67</v>
      </c>
    </row>
    <row r="48">
      <c r="A48" s="2" t="s">
        <v>58</v>
      </c>
      <c r="B48" s="2" t="s">
        <v>155</v>
      </c>
      <c r="C48" s="2" t="s">
        <v>173</v>
      </c>
      <c r="D48" s="2" t="s">
        <v>157</v>
      </c>
      <c r="E48" s="2">
        <v>121113</v>
      </c>
      <c r="F48" s="2" t="s">
        <v>25</v>
      </c>
      <c r="G48" s="2" t="s">
        <v>158</v>
      </c>
      <c r="H48" s="2" t="s">
        <v>159</v>
      </c>
      <c r="I48" s="2" t="s">
        <v>99</v>
      </c>
      <c r="J48" s="2" t="s">
        <v>100</v>
      </c>
      <c r="K48" s="28">
        <v>43210</v>
      </c>
      <c r="L48" s="28">
        <v>43329</v>
      </c>
      <c r="M48" s="30" t="s">
        <v>70</v>
      </c>
      <c r="N48" s="3">
        <v>164736.42000000001</v>
      </c>
      <c r="O48" s="3">
        <v>141477.51999999999</v>
      </c>
      <c r="P48" s="28">
        <v>43281</v>
      </c>
      <c r="Q48" s="2">
        <v>48</v>
      </c>
      <c r="R48" s="2" t="s">
        <v>76</v>
      </c>
    </row>
    <row r="49">
      <c r="A49" s="2" t="s">
        <v>58</v>
      </c>
      <c r="B49" s="2" t="s">
        <v>155</v>
      </c>
      <c r="C49" s="2" t="s">
        <v>174</v>
      </c>
      <c r="D49" s="2" t="s">
        <v>157</v>
      </c>
      <c r="E49" s="2">
        <v>121113</v>
      </c>
      <c r="F49" s="2" t="s">
        <v>25</v>
      </c>
      <c r="G49" s="2" t="s">
        <v>106</v>
      </c>
      <c r="H49" s="2" t="s">
        <v>107</v>
      </c>
      <c r="I49" s="2" t="s">
        <v>99</v>
      </c>
      <c r="J49" s="2" t="s">
        <v>100</v>
      </c>
      <c r="K49" s="28">
        <v>43210</v>
      </c>
      <c r="L49" s="28">
        <v>43300</v>
      </c>
      <c r="M49" s="30" t="s">
        <v>70</v>
      </c>
      <c r="N49" s="3">
        <v>95358.149999999994</v>
      </c>
      <c r="O49" s="3">
        <v>81894.669999999998</v>
      </c>
      <c r="P49" s="28">
        <v>43281</v>
      </c>
      <c r="Q49" s="2">
        <v>19</v>
      </c>
      <c r="R49" s="2" t="s">
        <v>67</v>
      </c>
    </row>
    <row r="50">
      <c r="A50" s="2" t="s">
        <v>58</v>
      </c>
      <c r="B50" s="2" t="s">
        <v>155</v>
      </c>
      <c r="C50" s="2" t="s">
        <v>175</v>
      </c>
      <c r="D50" s="2" t="s">
        <v>157</v>
      </c>
      <c r="E50" s="2">
        <v>121113</v>
      </c>
      <c r="F50" s="2" t="s">
        <v>25</v>
      </c>
      <c r="G50" s="2" t="s">
        <v>106</v>
      </c>
      <c r="H50" s="2" t="s">
        <v>107</v>
      </c>
      <c r="I50" s="2" t="s">
        <v>99</v>
      </c>
      <c r="J50" s="2" t="s">
        <v>100</v>
      </c>
      <c r="K50" s="28">
        <v>43216</v>
      </c>
      <c r="L50" s="28">
        <v>43306</v>
      </c>
      <c r="M50" s="30" t="s">
        <v>70</v>
      </c>
      <c r="N50" s="3">
        <v>93064.320000000007</v>
      </c>
      <c r="O50" s="3">
        <v>79924.699999999997</v>
      </c>
      <c r="P50" s="28">
        <v>43281</v>
      </c>
      <c r="Q50" s="2">
        <v>25</v>
      </c>
      <c r="R50" s="2" t="s">
        <v>67</v>
      </c>
    </row>
    <row r="51">
      <c r="A51" s="2" t="s">
        <v>58</v>
      </c>
      <c r="B51" s="2" t="s">
        <v>155</v>
      </c>
      <c r="C51" s="2" t="s">
        <v>176</v>
      </c>
      <c r="D51" s="2" t="s">
        <v>157</v>
      </c>
      <c r="E51" s="2">
        <v>121113</v>
      </c>
      <c r="F51" s="2" t="s">
        <v>25</v>
      </c>
      <c r="G51" s="2" t="s">
        <v>106</v>
      </c>
      <c r="H51" s="2" t="s">
        <v>107</v>
      </c>
      <c r="I51" s="2" t="s">
        <v>99</v>
      </c>
      <c r="J51" s="2" t="s">
        <v>100</v>
      </c>
      <c r="K51" s="28">
        <v>43199</v>
      </c>
      <c r="L51" s="28">
        <v>43287</v>
      </c>
      <c r="M51" s="30" t="s">
        <v>70</v>
      </c>
      <c r="N51" s="3">
        <v>84102.029999999999</v>
      </c>
      <c r="O51" s="3">
        <v>72227.779999999999</v>
      </c>
      <c r="P51" s="28">
        <v>43281</v>
      </c>
      <c r="Q51" s="2">
        <v>6</v>
      </c>
      <c r="R51" s="2" t="s">
        <v>71</v>
      </c>
    </row>
    <row r="52">
      <c r="A52" s="2" t="s">
        <v>58</v>
      </c>
      <c r="B52" s="2" t="s">
        <v>155</v>
      </c>
      <c r="C52" s="2" t="s">
        <v>177</v>
      </c>
      <c r="D52" s="2" t="s">
        <v>157</v>
      </c>
      <c r="E52" s="2">
        <v>121113</v>
      </c>
      <c r="F52" s="2" t="s">
        <v>25</v>
      </c>
      <c r="G52" s="2" t="s">
        <v>106</v>
      </c>
      <c r="H52" s="2" t="s">
        <v>107</v>
      </c>
      <c r="I52" s="2" t="s">
        <v>99</v>
      </c>
      <c r="J52" s="2" t="s">
        <v>100</v>
      </c>
      <c r="K52" s="28">
        <v>43199</v>
      </c>
      <c r="L52" s="28">
        <v>43284</v>
      </c>
      <c r="M52" s="30" t="s">
        <v>66</v>
      </c>
      <c r="N52" s="3">
        <v>165798.76999999999</v>
      </c>
      <c r="O52" s="3">
        <v>165798.76999999999</v>
      </c>
      <c r="P52" s="28">
        <v>43281</v>
      </c>
      <c r="Q52" s="2">
        <v>3</v>
      </c>
      <c r="R52" s="2" t="s">
        <v>71</v>
      </c>
    </row>
    <row r="53">
      <c r="A53" s="2" t="s">
        <v>58</v>
      </c>
      <c r="B53" s="2" t="s">
        <v>155</v>
      </c>
      <c r="C53" s="2" t="s">
        <v>178</v>
      </c>
      <c r="D53" s="2" t="s">
        <v>157</v>
      </c>
      <c r="E53" s="2">
        <v>121113</v>
      </c>
      <c r="F53" s="2" t="s">
        <v>25</v>
      </c>
      <c r="G53" s="2" t="s">
        <v>158</v>
      </c>
      <c r="H53" s="2" t="s">
        <v>159</v>
      </c>
      <c r="I53" s="2" t="s">
        <v>99</v>
      </c>
      <c r="J53" s="2" t="s">
        <v>100</v>
      </c>
      <c r="K53" s="28">
        <v>43224</v>
      </c>
      <c r="L53" s="28">
        <v>43314</v>
      </c>
      <c r="M53" s="30" t="s">
        <v>70</v>
      </c>
      <c r="N53" s="3">
        <v>72964.580000000002</v>
      </c>
      <c r="O53" s="3">
        <v>62662.809999999998</v>
      </c>
      <c r="P53" s="28">
        <v>43281</v>
      </c>
      <c r="Q53" s="2">
        <v>33</v>
      </c>
      <c r="R53" s="2" t="s">
        <v>76</v>
      </c>
    </row>
    <row r="54">
      <c r="A54" s="2" t="s">
        <v>58</v>
      </c>
      <c r="B54" s="2" t="s">
        <v>155</v>
      </c>
      <c r="C54" s="2" t="s">
        <v>179</v>
      </c>
      <c r="D54" s="2" t="s">
        <v>157</v>
      </c>
      <c r="E54" s="2">
        <v>121113</v>
      </c>
      <c r="F54" s="2" t="s">
        <v>25</v>
      </c>
      <c r="G54" s="2" t="s">
        <v>158</v>
      </c>
      <c r="H54" s="2" t="s">
        <v>159</v>
      </c>
      <c r="I54" s="2" t="s">
        <v>99</v>
      </c>
      <c r="J54" s="2" t="s">
        <v>100</v>
      </c>
      <c r="K54" s="28">
        <v>43242</v>
      </c>
      <c r="L54" s="28">
        <v>43332</v>
      </c>
      <c r="M54" s="30" t="s">
        <v>70</v>
      </c>
      <c r="N54" s="3">
        <v>58240</v>
      </c>
      <c r="O54" s="3">
        <v>50017.18</v>
      </c>
      <c r="P54" s="28">
        <v>43281</v>
      </c>
      <c r="Q54" s="2">
        <v>51</v>
      </c>
      <c r="R54" s="2" t="s">
        <v>76</v>
      </c>
    </row>
    <row r="55">
      <c r="A55" s="2" t="s">
        <v>58</v>
      </c>
      <c r="B55" s="2" t="s">
        <v>155</v>
      </c>
      <c r="C55" s="2" t="s">
        <v>180</v>
      </c>
      <c r="D55" s="2" t="s">
        <v>157</v>
      </c>
      <c r="E55" s="2">
        <v>121113</v>
      </c>
      <c r="F55" s="2" t="s">
        <v>25</v>
      </c>
      <c r="G55" s="2" t="s">
        <v>158</v>
      </c>
      <c r="H55" s="2" t="s">
        <v>159</v>
      </c>
      <c r="I55" s="2" t="s">
        <v>99</v>
      </c>
      <c r="J55" s="2" t="s">
        <v>100</v>
      </c>
      <c r="K55" s="28">
        <v>43242</v>
      </c>
      <c r="L55" s="28">
        <v>43362</v>
      </c>
      <c r="M55" s="30" t="s">
        <v>70</v>
      </c>
      <c r="N55" s="3">
        <v>127004.39999999999</v>
      </c>
      <c r="O55" s="3">
        <v>109072.83</v>
      </c>
      <c r="P55" s="28">
        <v>43281</v>
      </c>
      <c r="Q55" s="2">
        <v>81</v>
      </c>
      <c r="R55" s="2" t="s">
        <v>76</v>
      </c>
    </row>
    <row r="56">
      <c r="A56" s="2" t="s">
        <v>58</v>
      </c>
      <c r="B56" s="2" t="s">
        <v>155</v>
      </c>
      <c r="C56" s="2" t="s">
        <v>181</v>
      </c>
      <c r="D56" s="2" t="s">
        <v>157</v>
      </c>
      <c r="E56" s="2">
        <v>121113</v>
      </c>
      <c r="F56" s="2" t="s">
        <v>25</v>
      </c>
      <c r="G56" s="2" t="s">
        <v>158</v>
      </c>
      <c r="H56" s="2" t="s">
        <v>159</v>
      </c>
      <c r="I56" s="2" t="s">
        <v>99</v>
      </c>
      <c r="J56" s="2" t="s">
        <v>100</v>
      </c>
      <c r="K56" s="28">
        <v>43252</v>
      </c>
      <c r="L56" s="28">
        <v>43371</v>
      </c>
      <c r="M56" s="30" t="s">
        <v>70</v>
      </c>
      <c r="N56" s="3">
        <v>174166.73999999999</v>
      </c>
      <c r="O56" s="3">
        <v>149576.38000000001</v>
      </c>
      <c r="P56" s="28">
        <v>43281</v>
      </c>
      <c r="Q56" s="2">
        <v>90</v>
      </c>
      <c r="R56" s="2" t="s">
        <v>76</v>
      </c>
    </row>
    <row r="57">
      <c r="A57" s="2" t="s">
        <v>58</v>
      </c>
      <c r="B57" s="2" t="s">
        <v>155</v>
      </c>
      <c r="C57" s="2" t="s">
        <v>182</v>
      </c>
      <c r="D57" s="2" t="s">
        <v>157</v>
      </c>
      <c r="E57" s="2">
        <v>121113</v>
      </c>
      <c r="F57" s="2" t="s">
        <v>25</v>
      </c>
      <c r="G57" s="2" t="s">
        <v>158</v>
      </c>
      <c r="H57" s="2" t="s">
        <v>159</v>
      </c>
      <c r="I57" s="2" t="s">
        <v>99</v>
      </c>
      <c r="J57" s="2" t="s">
        <v>100</v>
      </c>
      <c r="K57" s="28">
        <v>43262</v>
      </c>
      <c r="L57" s="28">
        <v>43350</v>
      </c>
      <c r="M57" s="30" t="s">
        <v>70</v>
      </c>
      <c r="N57" s="3">
        <v>739789.16000000003</v>
      </c>
      <c r="O57" s="3">
        <v>635339.37</v>
      </c>
      <c r="P57" s="28">
        <v>43281</v>
      </c>
      <c r="Q57" s="2">
        <v>69</v>
      </c>
      <c r="R57" s="2" t="s">
        <v>76</v>
      </c>
    </row>
    <row r="58">
      <c r="A58" s="2" t="s">
        <v>58</v>
      </c>
      <c r="B58" s="2" t="s">
        <v>155</v>
      </c>
      <c r="C58" s="2" t="s">
        <v>183</v>
      </c>
      <c r="D58" s="2" t="s">
        <v>157</v>
      </c>
      <c r="E58" s="2">
        <v>121113</v>
      </c>
      <c r="F58" s="2" t="s">
        <v>25</v>
      </c>
      <c r="G58" s="2" t="s">
        <v>158</v>
      </c>
      <c r="H58" s="2" t="s">
        <v>159</v>
      </c>
      <c r="I58" s="2" t="s">
        <v>99</v>
      </c>
      <c r="J58" s="2" t="s">
        <v>100</v>
      </c>
      <c r="K58" s="28">
        <v>43279</v>
      </c>
      <c r="L58" s="28">
        <v>43362</v>
      </c>
      <c r="M58" s="30" t="s">
        <v>70</v>
      </c>
      <c r="N58" s="3">
        <v>161254.79999999999</v>
      </c>
      <c r="O58" s="3">
        <v>138487.45999999999</v>
      </c>
      <c r="P58" s="28">
        <v>43281</v>
      </c>
      <c r="Q58" s="2">
        <v>81</v>
      </c>
      <c r="R58" s="2" t="s">
        <v>76</v>
      </c>
    </row>
    <row r="59">
      <c r="A59" s="2" t="s">
        <v>58</v>
      </c>
      <c r="B59" s="2" t="s">
        <v>155</v>
      </c>
      <c r="C59" s="2" t="s">
        <v>184</v>
      </c>
      <c r="D59" s="2" t="s">
        <v>157</v>
      </c>
      <c r="E59" s="2">
        <v>121113</v>
      </c>
      <c r="F59" s="2" t="s">
        <v>25</v>
      </c>
      <c r="G59" s="2" t="s">
        <v>158</v>
      </c>
      <c r="H59" s="2" t="s">
        <v>159</v>
      </c>
      <c r="I59" s="2" t="s">
        <v>99</v>
      </c>
      <c r="J59" s="2" t="s">
        <v>100</v>
      </c>
      <c r="K59" s="28">
        <v>43279</v>
      </c>
      <c r="L59" s="28">
        <v>43362</v>
      </c>
      <c r="M59" s="30" t="s">
        <v>70</v>
      </c>
      <c r="N59" s="3">
        <v>151048.79999999999</v>
      </c>
      <c r="O59" s="3">
        <v>129722.42999999999</v>
      </c>
      <c r="P59" s="28">
        <v>43281</v>
      </c>
      <c r="Q59" s="2">
        <v>81</v>
      </c>
      <c r="R59" s="2" t="s">
        <v>76</v>
      </c>
    </row>
    <row r="60">
      <c r="A60" s="2" t="s">
        <v>58</v>
      </c>
      <c r="B60" s="2" t="s">
        <v>155</v>
      </c>
      <c r="C60" s="2" t="s">
        <v>185</v>
      </c>
      <c r="D60" s="2" t="s">
        <v>157</v>
      </c>
      <c r="E60" s="2">
        <v>121113</v>
      </c>
      <c r="F60" s="2" t="s">
        <v>25</v>
      </c>
      <c r="G60" s="2" t="s">
        <v>158</v>
      </c>
      <c r="H60" s="2" t="s">
        <v>159</v>
      </c>
      <c r="I60" s="2" t="s">
        <v>99</v>
      </c>
      <c r="J60" s="2" t="s">
        <v>100</v>
      </c>
      <c r="K60" s="28">
        <v>43278</v>
      </c>
      <c r="L60" s="28">
        <v>43363</v>
      </c>
      <c r="M60" s="30" t="s">
        <v>70</v>
      </c>
      <c r="N60" s="3">
        <v>192065</v>
      </c>
      <c r="O60" s="3">
        <v>164947.60999999999</v>
      </c>
      <c r="P60" s="28">
        <v>43281</v>
      </c>
      <c r="Q60" s="2">
        <v>82</v>
      </c>
      <c r="R60" s="2" t="s">
        <v>76</v>
      </c>
    </row>
    <row r="61">
      <c r="A61" s="2" t="s">
        <v>58</v>
      </c>
      <c r="B61" s="2" t="s">
        <v>155</v>
      </c>
      <c r="C61" s="2" t="s">
        <v>186</v>
      </c>
      <c r="D61" s="2" t="s">
        <v>168</v>
      </c>
      <c r="E61" s="2">
        <v>121113</v>
      </c>
      <c r="F61" s="2" t="s">
        <v>25</v>
      </c>
      <c r="G61" s="2" t="s">
        <v>158</v>
      </c>
      <c r="H61" s="2" t="s">
        <v>159</v>
      </c>
      <c r="I61" s="2" t="s">
        <v>99</v>
      </c>
      <c r="J61" s="2" t="s">
        <v>100</v>
      </c>
      <c r="K61" s="28">
        <v>43266</v>
      </c>
      <c r="L61" s="28">
        <v>43356</v>
      </c>
      <c r="M61" s="30" t="s">
        <v>66</v>
      </c>
      <c r="N61" s="3">
        <v>895000</v>
      </c>
      <c r="O61" s="3">
        <v>895000</v>
      </c>
      <c r="P61" s="28">
        <v>43281</v>
      </c>
      <c r="Q61" s="2">
        <v>75</v>
      </c>
      <c r="R61" s="2" t="s">
        <v>76</v>
      </c>
    </row>
    <row r="62">
      <c r="A62" s="2" t="s">
        <v>58</v>
      </c>
      <c r="B62" s="2" t="s">
        <v>155</v>
      </c>
      <c r="C62" s="2" t="s">
        <v>187</v>
      </c>
      <c r="D62" s="2" t="s">
        <v>168</v>
      </c>
      <c r="E62" s="2">
        <v>121113</v>
      </c>
      <c r="F62" s="2" t="s">
        <v>25</v>
      </c>
      <c r="G62" s="2" t="s">
        <v>158</v>
      </c>
      <c r="H62" s="2" t="s">
        <v>159</v>
      </c>
      <c r="I62" s="2" t="s">
        <v>99</v>
      </c>
      <c r="J62" s="2" t="s">
        <v>100</v>
      </c>
      <c r="K62" s="28">
        <v>43266</v>
      </c>
      <c r="L62" s="28">
        <v>43356</v>
      </c>
      <c r="M62" s="30" t="s">
        <v>66</v>
      </c>
      <c r="N62" s="3">
        <v>2653130.8500000001</v>
      </c>
      <c r="O62" s="3">
        <v>2653130.8500000001</v>
      </c>
      <c r="P62" s="28">
        <v>43281</v>
      </c>
      <c r="Q62" s="2">
        <v>75</v>
      </c>
      <c r="R62" s="2" t="s">
        <v>76</v>
      </c>
    </row>
    <row r="63">
      <c r="A63" s="2" t="s">
        <v>58</v>
      </c>
      <c r="B63" s="2" t="s">
        <v>155</v>
      </c>
      <c r="C63" s="2" t="s">
        <v>188</v>
      </c>
      <c r="D63" s="2" t="s">
        <v>157</v>
      </c>
      <c r="E63" s="2">
        <v>121113</v>
      </c>
      <c r="F63" s="2" t="s">
        <v>25</v>
      </c>
      <c r="G63" s="2" t="s">
        <v>158</v>
      </c>
      <c r="H63" s="2" t="s">
        <v>159</v>
      </c>
      <c r="I63" s="2" t="s">
        <v>99</v>
      </c>
      <c r="J63" s="2" t="s">
        <v>100</v>
      </c>
      <c r="K63" s="28">
        <v>43238</v>
      </c>
      <c r="L63" s="28">
        <v>43357</v>
      </c>
      <c r="M63" s="30" t="s">
        <v>70</v>
      </c>
      <c r="N63" s="3">
        <v>126980</v>
      </c>
      <c r="O63" s="3">
        <v>109051.87</v>
      </c>
      <c r="P63" s="28">
        <v>43281</v>
      </c>
      <c r="Q63" s="2">
        <v>76</v>
      </c>
      <c r="R63" s="2" t="s">
        <v>76</v>
      </c>
    </row>
    <row r="64">
      <c r="A64" s="2" t="s">
        <v>58</v>
      </c>
      <c r="B64" s="2" t="s">
        <v>155</v>
      </c>
      <c r="C64" s="2" t="s">
        <v>189</v>
      </c>
      <c r="D64" s="2" t="s">
        <v>157</v>
      </c>
      <c r="E64" s="2">
        <v>121113</v>
      </c>
      <c r="F64" s="2" t="s">
        <v>25</v>
      </c>
      <c r="G64" s="2" t="s">
        <v>158</v>
      </c>
      <c r="H64" s="2" t="s">
        <v>159</v>
      </c>
      <c r="I64" s="2" t="s">
        <v>99</v>
      </c>
      <c r="J64" s="2" t="s">
        <v>100</v>
      </c>
      <c r="K64" s="28">
        <v>43244</v>
      </c>
      <c r="L64" s="28">
        <v>43364</v>
      </c>
      <c r="M64" s="30" t="s">
        <v>70</v>
      </c>
      <c r="N64" s="3">
        <v>284578.16999999998</v>
      </c>
      <c r="O64" s="3">
        <v>244398.98000000001</v>
      </c>
      <c r="P64" s="28">
        <v>43281</v>
      </c>
      <c r="Q64" s="2">
        <v>83</v>
      </c>
      <c r="R64" s="2" t="s">
        <v>76</v>
      </c>
    </row>
    <row r="65">
      <c r="A65" s="2" t="s">
        <v>58</v>
      </c>
      <c r="B65" s="2" t="s">
        <v>155</v>
      </c>
      <c r="C65" s="2" t="s">
        <v>190</v>
      </c>
      <c r="D65" s="2" t="s">
        <v>157</v>
      </c>
      <c r="E65" s="2">
        <v>121113</v>
      </c>
      <c r="F65" s="2" t="s">
        <v>25</v>
      </c>
      <c r="G65" s="2" t="s">
        <v>158</v>
      </c>
      <c r="H65" s="2" t="s">
        <v>159</v>
      </c>
      <c r="I65" s="2" t="s">
        <v>99</v>
      </c>
      <c r="J65" s="2" t="s">
        <v>100</v>
      </c>
      <c r="K65" s="28">
        <v>43262</v>
      </c>
      <c r="L65" s="28">
        <v>43350</v>
      </c>
      <c r="M65" s="30" t="s">
        <v>70</v>
      </c>
      <c r="N65" s="3">
        <v>13300000</v>
      </c>
      <c r="O65" s="3">
        <v>11422191.75</v>
      </c>
      <c r="P65" s="28">
        <v>43281</v>
      </c>
      <c r="Q65" s="2">
        <v>69</v>
      </c>
      <c r="R65" s="2" t="s">
        <v>76</v>
      </c>
    </row>
    <row r="66">
      <c r="A66" s="2" t="s">
        <v>58</v>
      </c>
      <c r="B66" s="2" t="s">
        <v>155</v>
      </c>
      <c r="C66" s="2" t="s">
        <v>191</v>
      </c>
      <c r="D66" s="2" t="s">
        <v>168</v>
      </c>
      <c r="E66" s="2">
        <v>121113</v>
      </c>
      <c r="F66" s="2" t="s">
        <v>25</v>
      </c>
      <c r="G66" s="2" t="s">
        <v>158</v>
      </c>
      <c r="H66" s="2" t="s">
        <v>159</v>
      </c>
      <c r="I66" s="2" t="s">
        <v>99</v>
      </c>
      <c r="J66" s="2" t="s">
        <v>100</v>
      </c>
      <c r="K66" s="28">
        <v>43266</v>
      </c>
      <c r="L66" s="28">
        <v>43356</v>
      </c>
      <c r="M66" s="30" t="s">
        <v>66</v>
      </c>
      <c r="N66" s="3">
        <v>392404.47999999998</v>
      </c>
      <c r="O66" s="3">
        <v>392404.47999999998</v>
      </c>
      <c r="P66" s="28">
        <v>43281</v>
      </c>
      <c r="Q66" s="2">
        <v>75</v>
      </c>
      <c r="R66" s="2" t="s">
        <v>76</v>
      </c>
    </row>
    <row r="67">
      <c r="A67" s="2" t="s">
        <v>58</v>
      </c>
      <c r="B67" s="2" t="s">
        <v>155</v>
      </c>
      <c r="C67" s="2" t="s">
        <v>192</v>
      </c>
      <c r="D67" s="2" t="s">
        <v>157</v>
      </c>
      <c r="E67" s="2">
        <v>121113</v>
      </c>
      <c r="F67" s="2" t="s">
        <v>25</v>
      </c>
      <c r="G67" s="2" t="s">
        <v>97</v>
      </c>
      <c r="H67" s="2" t="s">
        <v>98</v>
      </c>
      <c r="I67" s="2" t="s">
        <v>99</v>
      </c>
      <c r="J67" s="2" t="s">
        <v>100</v>
      </c>
      <c r="K67" s="28">
        <v>43277</v>
      </c>
      <c r="L67" s="28">
        <v>43397</v>
      </c>
      <c r="M67" s="30" t="s">
        <v>70</v>
      </c>
      <c r="N67" s="3">
        <v>151212.72</v>
      </c>
      <c r="O67" s="3">
        <v>129863.21000000001</v>
      </c>
      <c r="P67" s="28">
        <v>43281</v>
      </c>
      <c r="Q67" s="2">
        <v>116</v>
      </c>
      <c r="R67" s="2" t="s">
        <v>88</v>
      </c>
    </row>
    <row r="68">
      <c r="A68" s="2" t="s">
        <v>58</v>
      </c>
      <c r="B68" s="2" t="s">
        <v>155</v>
      </c>
      <c r="C68" s="2" t="s">
        <v>193</v>
      </c>
      <c r="D68" s="2" t="s">
        <v>157</v>
      </c>
      <c r="E68" s="2">
        <v>121113</v>
      </c>
      <c r="F68" s="2" t="s">
        <v>25</v>
      </c>
      <c r="G68" s="2" t="s">
        <v>97</v>
      </c>
      <c r="H68" s="2" t="s">
        <v>98</v>
      </c>
      <c r="I68" s="2" t="s">
        <v>99</v>
      </c>
      <c r="J68" s="2" t="s">
        <v>100</v>
      </c>
      <c r="K68" s="28">
        <v>43277</v>
      </c>
      <c r="L68" s="28">
        <v>43397</v>
      </c>
      <c r="M68" s="30" t="s">
        <v>70</v>
      </c>
      <c r="N68" s="3">
        <v>601774.68000000005</v>
      </c>
      <c r="O68" s="3">
        <v>516810.96000000002</v>
      </c>
      <c r="P68" s="28">
        <v>43281</v>
      </c>
      <c r="Q68" s="2">
        <v>116</v>
      </c>
      <c r="R68" s="2" t="s">
        <v>88</v>
      </c>
    </row>
    <row r="69">
      <c r="A69" s="2" t="s">
        <v>58</v>
      </c>
      <c r="B69" s="2" t="s">
        <v>155</v>
      </c>
      <c r="C69" s="2" t="s">
        <v>194</v>
      </c>
      <c r="D69" s="2" t="s">
        <v>157</v>
      </c>
      <c r="E69" s="2">
        <v>121113</v>
      </c>
      <c r="F69" s="2" t="s">
        <v>25</v>
      </c>
      <c r="G69" s="2" t="s">
        <v>97</v>
      </c>
      <c r="H69" s="2" t="s">
        <v>98</v>
      </c>
      <c r="I69" s="2" t="s">
        <v>99</v>
      </c>
      <c r="J69" s="2" t="s">
        <v>100</v>
      </c>
      <c r="K69" s="28">
        <v>43277</v>
      </c>
      <c r="L69" s="28">
        <v>43397</v>
      </c>
      <c r="M69" s="30" t="s">
        <v>70</v>
      </c>
      <c r="N69" s="3">
        <v>211665.84</v>
      </c>
      <c r="O69" s="3">
        <v>181781.04000000001</v>
      </c>
      <c r="P69" s="28">
        <v>43281</v>
      </c>
      <c r="Q69" s="2">
        <v>116</v>
      </c>
      <c r="R69" s="2" t="s">
        <v>88</v>
      </c>
    </row>
    <row r="70">
      <c r="A70" s="2" t="s">
        <v>58</v>
      </c>
      <c r="B70" s="2" t="s">
        <v>155</v>
      </c>
      <c r="C70" s="2" t="s">
        <v>195</v>
      </c>
      <c r="D70" s="2" t="s">
        <v>157</v>
      </c>
      <c r="E70" s="2">
        <v>121113</v>
      </c>
      <c r="F70" s="2" t="s">
        <v>25</v>
      </c>
      <c r="G70" s="2" t="s">
        <v>158</v>
      </c>
      <c r="H70" s="2" t="s">
        <v>159</v>
      </c>
      <c r="I70" s="2" t="s">
        <v>99</v>
      </c>
      <c r="J70" s="2" t="s">
        <v>100</v>
      </c>
      <c r="K70" s="28">
        <v>43278</v>
      </c>
      <c r="L70" s="28">
        <v>43363</v>
      </c>
      <c r="M70" s="30" t="s">
        <v>70</v>
      </c>
      <c r="N70" s="3">
        <v>173502</v>
      </c>
      <c r="O70" s="3">
        <v>149005.5</v>
      </c>
      <c r="P70" s="28">
        <v>43281</v>
      </c>
      <c r="Q70" s="2">
        <v>82</v>
      </c>
      <c r="R70" s="2" t="s">
        <v>76</v>
      </c>
    </row>
    <row r="71">
      <c r="A71" s="2" t="s">
        <v>58</v>
      </c>
      <c r="B71" s="2" t="s">
        <v>155</v>
      </c>
      <c r="C71" s="2" t="s">
        <v>196</v>
      </c>
      <c r="D71" s="2" t="s">
        <v>165</v>
      </c>
      <c r="E71" s="2">
        <v>121113</v>
      </c>
      <c r="F71" s="2" t="s">
        <v>25</v>
      </c>
      <c r="G71" s="2" t="s">
        <v>106</v>
      </c>
      <c r="H71" s="2" t="s">
        <v>107</v>
      </c>
      <c r="I71" s="2" t="s">
        <v>99</v>
      </c>
      <c r="J71" s="2" t="s">
        <v>100</v>
      </c>
      <c r="K71" s="28">
        <v>43231</v>
      </c>
      <c r="L71" s="28">
        <v>43291</v>
      </c>
      <c r="M71" s="30" t="s">
        <v>70</v>
      </c>
      <c r="N71" s="3">
        <v>499860</v>
      </c>
      <c r="O71" s="3">
        <v>429285.46999999997</v>
      </c>
      <c r="P71" s="28">
        <v>43281</v>
      </c>
      <c r="Q71" s="2">
        <v>10</v>
      </c>
      <c r="R71" s="2" t="s">
        <v>67</v>
      </c>
    </row>
    <row r="72">
      <c r="A72" s="2" t="s">
        <v>58</v>
      </c>
      <c r="B72" s="2" t="s">
        <v>155</v>
      </c>
      <c r="C72" s="2" t="s">
        <v>197</v>
      </c>
      <c r="D72" s="2" t="s">
        <v>165</v>
      </c>
      <c r="E72" s="2">
        <v>121113</v>
      </c>
      <c r="F72" s="2" t="s">
        <v>25</v>
      </c>
      <c r="G72" s="2" t="s">
        <v>158</v>
      </c>
      <c r="H72" s="2" t="s">
        <v>159</v>
      </c>
      <c r="I72" s="2" t="s">
        <v>99</v>
      </c>
      <c r="J72" s="2" t="s">
        <v>100</v>
      </c>
      <c r="K72" s="28">
        <v>43228</v>
      </c>
      <c r="L72" s="28">
        <v>43318</v>
      </c>
      <c r="M72" s="30" t="s">
        <v>70</v>
      </c>
      <c r="N72" s="3">
        <v>2300000</v>
      </c>
      <c r="O72" s="3">
        <v>1975266.24</v>
      </c>
      <c r="P72" s="28">
        <v>43281</v>
      </c>
      <c r="Q72" s="2">
        <v>37</v>
      </c>
      <c r="R72" s="2" t="s">
        <v>76</v>
      </c>
    </row>
    <row r="73">
      <c r="A73" s="2" t="s">
        <v>58</v>
      </c>
      <c r="B73" s="2" t="s">
        <v>155</v>
      </c>
      <c r="C73" s="2" t="s">
        <v>198</v>
      </c>
      <c r="D73" s="2" t="s">
        <v>157</v>
      </c>
      <c r="E73" s="2">
        <v>121113</v>
      </c>
      <c r="F73" s="2" t="s">
        <v>25</v>
      </c>
      <c r="G73" s="2" t="s">
        <v>158</v>
      </c>
      <c r="H73" s="2" t="s">
        <v>159</v>
      </c>
      <c r="I73" s="2" t="s">
        <v>99</v>
      </c>
      <c r="J73" s="2" t="s">
        <v>100</v>
      </c>
      <c r="K73" s="28">
        <v>43193</v>
      </c>
      <c r="L73" s="28">
        <v>43312</v>
      </c>
      <c r="M73" s="30" t="s">
        <v>70</v>
      </c>
      <c r="N73" s="3">
        <v>267541.81</v>
      </c>
      <c r="O73" s="3">
        <v>229767.95999999999</v>
      </c>
      <c r="P73" s="28">
        <v>43281</v>
      </c>
      <c r="Q73" s="2">
        <v>31</v>
      </c>
      <c r="R73" s="2" t="s">
        <v>76</v>
      </c>
    </row>
    <row r="74">
      <c r="A74" s="2" t="s">
        <v>58</v>
      </c>
      <c r="B74" s="2" t="s">
        <v>155</v>
      </c>
      <c r="C74" s="2" t="s">
        <v>199</v>
      </c>
      <c r="D74" s="2" t="s">
        <v>157</v>
      </c>
      <c r="E74" s="2">
        <v>121113</v>
      </c>
      <c r="F74" s="2" t="s">
        <v>25</v>
      </c>
      <c r="G74" s="2" t="s">
        <v>106</v>
      </c>
      <c r="H74" s="2" t="s">
        <v>107</v>
      </c>
      <c r="I74" s="2" t="s">
        <v>99</v>
      </c>
      <c r="J74" s="2" t="s">
        <v>100</v>
      </c>
      <c r="K74" s="28">
        <v>43194</v>
      </c>
      <c r="L74" s="28">
        <v>43284</v>
      </c>
      <c r="M74" s="30" t="s">
        <v>70</v>
      </c>
      <c r="N74" s="3">
        <v>41812.82</v>
      </c>
      <c r="O74" s="3">
        <v>35909.330000000002</v>
      </c>
      <c r="P74" s="28">
        <v>43281</v>
      </c>
      <c r="Q74" s="2">
        <v>3</v>
      </c>
      <c r="R74" s="2" t="s">
        <v>71</v>
      </c>
    </row>
    <row r="75">
      <c r="A75" s="2" t="s">
        <v>58</v>
      </c>
      <c r="B75" s="2" t="s">
        <v>155</v>
      </c>
      <c r="C75" s="2" t="s">
        <v>200</v>
      </c>
      <c r="D75" s="2" t="s">
        <v>168</v>
      </c>
      <c r="E75" s="2">
        <v>121113</v>
      </c>
      <c r="F75" s="2" t="s">
        <v>25</v>
      </c>
      <c r="G75" s="2" t="s">
        <v>106</v>
      </c>
      <c r="H75" s="2" t="s">
        <v>107</v>
      </c>
      <c r="I75" s="2" t="s">
        <v>99</v>
      </c>
      <c r="J75" s="2" t="s">
        <v>100</v>
      </c>
      <c r="K75" s="28">
        <v>43202</v>
      </c>
      <c r="L75" s="28">
        <v>43292</v>
      </c>
      <c r="M75" s="30" t="s">
        <v>66</v>
      </c>
      <c r="N75" s="3">
        <v>395670</v>
      </c>
      <c r="O75" s="3">
        <v>395670</v>
      </c>
      <c r="P75" s="28">
        <v>43281</v>
      </c>
      <c r="Q75" s="2">
        <v>11</v>
      </c>
      <c r="R75" s="2" t="s">
        <v>67</v>
      </c>
    </row>
    <row r="76">
      <c r="A76" s="2" t="s">
        <v>58</v>
      </c>
      <c r="B76" s="2" t="s">
        <v>155</v>
      </c>
      <c r="C76" s="2" t="s">
        <v>201</v>
      </c>
      <c r="D76" s="2" t="s">
        <v>157</v>
      </c>
      <c r="E76" s="2">
        <v>121113</v>
      </c>
      <c r="F76" s="2" t="s">
        <v>25</v>
      </c>
      <c r="G76" s="2" t="s">
        <v>106</v>
      </c>
      <c r="H76" s="2" t="s">
        <v>107</v>
      </c>
      <c r="I76" s="2" t="s">
        <v>99</v>
      </c>
      <c r="J76" s="2" t="s">
        <v>100</v>
      </c>
      <c r="K76" s="28">
        <v>43203</v>
      </c>
      <c r="L76" s="28">
        <v>43293</v>
      </c>
      <c r="M76" s="30" t="s">
        <v>70</v>
      </c>
      <c r="N76" s="3">
        <v>54790.790000000001</v>
      </c>
      <c r="O76" s="3">
        <v>47054.959999999999</v>
      </c>
      <c r="P76" s="28">
        <v>43281</v>
      </c>
      <c r="Q76" s="2">
        <v>12</v>
      </c>
      <c r="R76" s="2" t="s">
        <v>67</v>
      </c>
    </row>
    <row r="77">
      <c r="A77" s="2" t="s">
        <v>58</v>
      </c>
      <c r="B77" s="2" t="s">
        <v>155</v>
      </c>
      <c r="C77" s="2" t="s">
        <v>202</v>
      </c>
      <c r="D77" s="2" t="s">
        <v>157</v>
      </c>
      <c r="E77" s="2">
        <v>121113</v>
      </c>
      <c r="F77" s="2" t="s">
        <v>25</v>
      </c>
      <c r="G77" s="2" t="s">
        <v>106</v>
      </c>
      <c r="H77" s="2" t="s">
        <v>107</v>
      </c>
      <c r="I77" s="2" t="s">
        <v>99</v>
      </c>
      <c r="J77" s="2" t="s">
        <v>100</v>
      </c>
      <c r="K77" s="28">
        <v>43206</v>
      </c>
      <c r="L77" s="28">
        <v>43294</v>
      </c>
      <c r="M77" s="30" t="s">
        <v>70</v>
      </c>
      <c r="N77" s="3">
        <v>58560</v>
      </c>
      <c r="O77" s="3">
        <v>50292</v>
      </c>
      <c r="P77" s="28">
        <v>43281</v>
      </c>
      <c r="Q77" s="2">
        <v>13</v>
      </c>
      <c r="R77" s="2" t="s">
        <v>67</v>
      </c>
    </row>
    <row r="78">
      <c r="A78" s="2" t="s">
        <v>58</v>
      </c>
      <c r="B78" s="2" t="s">
        <v>155</v>
      </c>
      <c r="C78" s="2" t="s">
        <v>203</v>
      </c>
      <c r="D78" s="2" t="s">
        <v>157</v>
      </c>
      <c r="E78" s="2">
        <v>121113</v>
      </c>
      <c r="F78" s="2" t="s">
        <v>25</v>
      </c>
      <c r="G78" s="2" t="s">
        <v>106</v>
      </c>
      <c r="H78" s="2" t="s">
        <v>107</v>
      </c>
      <c r="I78" s="2" t="s">
        <v>99</v>
      </c>
      <c r="J78" s="2" t="s">
        <v>100</v>
      </c>
      <c r="K78" s="28">
        <v>43210</v>
      </c>
      <c r="L78" s="28">
        <v>43300</v>
      </c>
      <c r="M78" s="30" t="s">
        <v>70</v>
      </c>
      <c r="N78" s="3">
        <v>73631.039999999994</v>
      </c>
      <c r="O78" s="3">
        <v>63235.18</v>
      </c>
      <c r="P78" s="28">
        <v>43281</v>
      </c>
      <c r="Q78" s="2">
        <v>19</v>
      </c>
      <c r="R78" s="2" t="s">
        <v>67</v>
      </c>
    </row>
    <row r="79">
      <c r="A79" s="2" t="s">
        <v>58</v>
      </c>
      <c r="B79" s="2" t="s">
        <v>155</v>
      </c>
      <c r="C79" s="2" t="s">
        <v>204</v>
      </c>
      <c r="D79" s="2" t="s">
        <v>157</v>
      </c>
      <c r="E79" s="2">
        <v>121113</v>
      </c>
      <c r="F79" s="2" t="s">
        <v>25</v>
      </c>
      <c r="G79" s="2" t="s">
        <v>106</v>
      </c>
      <c r="H79" s="2" t="s">
        <v>107</v>
      </c>
      <c r="I79" s="2" t="s">
        <v>99</v>
      </c>
      <c r="J79" s="2" t="s">
        <v>100</v>
      </c>
      <c r="K79" s="28">
        <v>43210</v>
      </c>
      <c r="L79" s="28">
        <v>43300</v>
      </c>
      <c r="M79" s="30" t="s">
        <v>70</v>
      </c>
      <c r="N79" s="3">
        <v>45055.669999999998</v>
      </c>
      <c r="O79" s="3">
        <v>38694.32</v>
      </c>
      <c r="P79" s="28">
        <v>43281</v>
      </c>
      <c r="Q79" s="2">
        <v>19</v>
      </c>
      <c r="R79" s="2" t="s">
        <v>67</v>
      </c>
    </row>
    <row r="80">
      <c r="A80" s="2" t="s">
        <v>58</v>
      </c>
      <c r="B80" s="2" t="s">
        <v>155</v>
      </c>
      <c r="C80" s="2" t="s">
        <v>205</v>
      </c>
      <c r="D80" s="2" t="s">
        <v>157</v>
      </c>
      <c r="E80" s="2">
        <v>121113</v>
      </c>
      <c r="F80" s="2" t="s">
        <v>25</v>
      </c>
      <c r="G80" s="2" t="s">
        <v>106</v>
      </c>
      <c r="H80" s="2" t="s">
        <v>107</v>
      </c>
      <c r="I80" s="2" t="s">
        <v>99</v>
      </c>
      <c r="J80" s="2" t="s">
        <v>100</v>
      </c>
      <c r="K80" s="28">
        <v>43217</v>
      </c>
      <c r="L80" s="28">
        <v>43307</v>
      </c>
      <c r="M80" s="30" t="s">
        <v>70</v>
      </c>
      <c r="N80" s="3">
        <v>78030</v>
      </c>
      <c r="O80" s="3">
        <v>67013.050000000003</v>
      </c>
      <c r="P80" s="28">
        <v>43281</v>
      </c>
      <c r="Q80" s="2">
        <v>26</v>
      </c>
      <c r="R80" s="2" t="s">
        <v>67</v>
      </c>
    </row>
    <row r="81">
      <c r="A81" s="2" t="s">
        <v>58</v>
      </c>
      <c r="B81" s="2" t="s">
        <v>155</v>
      </c>
      <c r="C81" s="2" t="s">
        <v>206</v>
      </c>
      <c r="D81" s="2" t="s">
        <v>157</v>
      </c>
      <c r="E81" s="2">
        <v>121113</v>
      </c>
      <c r="F81" s="2" t="s">
        <v>25</v>
      </c>
      <c r="G81" s="2" t="s">
        <v>158</v>
      </c>
      <c r="H81" s="2" t="s">
        <v>159</v>
      </c>
      <c r="I81" s="2" t="s">
        <v>99</v>
      </c>
      <c r="J81" s="2" t="s">
        <v>100</v>
      </c>
      <c r="K81" s="28">
        <v>43262</v>
      </c>
      <c r="L81" s="28">
        <v>43350</v>
      </c>
      <c r="M81" s="30" t="s">
        <v>70</v>
      </c>
      <c r="N81" s="3">
        <v>456365.5</v>
      </c>
      <c r="O81" s="3">
        <v>391931.90000000002</v>
      </c>
      <c r="P81" s="28">
        <v>43281</v>
      </c>
      <c r="Q81" s="2">
        <v>69</v>
      </c>
      <c r="R81" s="2" t="s">
        <v>76</v>
      </c>
    </row>
    <row r="82">
      <c r="A82" s="2" t="s">
        <v>58</v>
      </c>
      <c r="B82" s="2" t="s">
        <v>155</v>
      </c>
      <c r="C82" s="2" t="s">
        <v>207</v>
      </c>
      <c r="D82" s="2" t="s">
        <v>157</v>
      </c>
      <c r="E82" s="2">
        <v>121113</v>
      </c>
      <c r="F82" s="2" t="s">
        <v>25</v>
      </c>
      <c r="G82" s="2" t="s">
        <v>158</v>
      </c>
      <c r="H82" s="2" t="s">
        <v>159</v>
      </c>
      <c r="I82" s="2" t="s">
        <v>99</v>
      </c>
      <c r="J82" s="2" t="s">
        <v>100</v>
      </c>
      <c r="K82" s="28">
        <v>43272</v>
      </c>
      <c r="L82" s="28">
        <v>43362</v>
      </c>
      <c r="M82" s="30" t="s">
        <v>70</v>
      </c>
      <c r="N82" s="3">
        <v>855237.5</v>
      </c>
      <c r="O82" s="3">
        <v>734487.71999999997</v>
      </c>
      <c r="P82" s="28">
        <v>43281</v>
      </c>
      <c r="Q82" s="2">
        <v>81</v>
      </c>
      <c r="R82" s="2" t="s">
        <v>76</v>
      </c>
    </row>
    <row r="83">
      <c r="A83" s="2" t="s">
        <v>58</v>
      </c>
      <c r="B83" s="2" t="s">
        <v>155</v>
      </c>
      <c r="C83" s="2" t="s">
        <v>208</v>
      </c>
      <c r="D83" s="2" t="s">
        <v>157</v>
      </c>
      <c r="E83" s="2">
        <v>121113</v>
      </c>
      <c r="F83" s="2" t="s">
        <v>25</v>
      </c>
      <c r="G83" s="2" t="s">
        <v>97</v>
      </c>
      <c r="H83" s="2" t="s">
        <v>98</v>
      </c>
      <c r="I83" s="2" t="s">
        <v>99</v>
      </c>
      <c r="J83" s="2" t="s">
        <v>100</v>
      </c>
      <c r="K83" s="28">
        <v>43277</v>
      </c>
      <c r="L83" s="28">
        <v>43397</v>
      </c>
      <c r="M83" s="30" t="s">
        <v>70</v>
      </c>
      <c r="N83" s="3">
        <v>112996.74000000001</v>
      </c>
      <c r="O83" s="3">
        <v>97042.889999999999</v>
      </c>
      <c r="P83" s="28">
        <v>43281</v>
      </c>
      <c r="Q83" s="2">
        <v>116</v>
      </c>
      <c r="R83" s="2" t="s">
        <v>88</v>
      </c>
    </row>
    <row r="84">
      <c r="A84" s="2" t="s">
        <v>58</v>
      </c>
      <c r="B84" s="2" t="s">
        <v>155</v>
      </c>
      <c r="C84" s="2" t="s">
        <v>209</v>
      </c>
      <c r="D84" s="2" t="s">
        <v>157</v>
      </c>
      <c r="E84" s="2">
        <v>121113</v>
      </c>
      <c r="F84" s="2" t="s">
        <v>25</v>
      </c>
      <c r="G84" s="2" t="s">
        <v>158</v>
      </c>
      <c r="H84" s="2" t="s">
        <v>159</v>
      </c>
      <c r="I84" s="2" t="s">
        <v>99</v>
      </c>
      <c r="J84" s="2" t="s">
        <v>100</v>
      </c>
      <c r="K84" s="28">
        <v>43242</v>
      </c>
      <c r="L84" s="28">
        <v>43332</v>
      </c>
      <c r="M84" s="30" t="s">
        <v>70</v>
      </c>
      <c r="N84" s="3">
        <v>64347.349999999999</v>
      </c>
      <c r="O84" s="3">
        <v>55262.239999999998</v>
      </c>
      <c r="P84" s="28">
        <v>43281</v>
      </c>
      <c r="Q84" s="2">
        <v>51</v>
      </c>
      <c r="R84" s="2" t="s">
        <v>76</v>
      </c>
    </row>
    <row r="85">
      <c r="A85" s="2" t="s">
        <v>58</v>
      </c>
      <c r="B85" s="2" t="s">
        <v>155</v>
      </c>
      <c r="C85" s="2" t="s">
        <v>210</v>
      </c>
      <c r="D85" s="2" t="s">
        <v>157</v>
      </c>
      <c r="E85" s="2">
        <v>121113</v>
      </c>
      <c r="F85" s="2" t="s">
        <v>25</v>
      </c>
      <c r="G85" s="2" t="s">
        <v>158</v>
      </c>
      <c r="H85" s="2" t="s">
        <v>159</v>
      </c>
      <c r="I85" s="2" t="s">
        <v>99</v>
      </c>
      <c r="J85" s="2" t="s">
        <v>100</v>
      </c>
      <c r="K85" s="28">
        <v>43249</v>
      </c>
      <c r="L85" s="28">
        <v>43369</v>
      </c>
      <c r="M85" s="30" t="s">
        <v>70</v>
      </c>
      <c r="N85" s="3">
        <v>195373.07999999999</v>
      </c>
      <c r="O85" s="3">
        <v>167788.63000000001</v>
      </c>
      <c r="P85" s="28">
        <v>43281</v>
      </c>
      <c r="Q85" s="2">
        <v>88</v>
      </c>
      <c r="R85" s="2" t="s">
        <v>76</v>
      </c>
    </row>
    <row r="86">
      <c r="A86" s="2" t="s">
        <v>58</v>
      </c>
      <c r="B86" s="2" t="s">
        <v>155</v>
      </c>
      <c r="C86" s="2" t="s">
        <v>211</v>
      </c>
      <c r="D86" s="2" t="s">
        <v>96</v>
      </c>
      <c r="E86" s="2">
        <v>121113</v>
      </c>
      <c r="F86" s="2" t="s">
        <v>25</v>
      </c>
      <c r="G86" s="2" t="s">
        <v>158</v>
      </c>
      <c r="H86" s="2" t="s">
        <v>159</v>
      </c>
      <c r="I86" s="2" t="s">
        <v>99</v>
      </c>
      <c r="J86" s="2" t="s">
        <v>100</v>
      </c>
      <c r="K86" s="28">
        <v>43257</v>
      </c>
      <c r="L86" s="28">
        <v>43339</v>
      </c>
      <c r="M86" s="30" t="s">
        <v>70</v>
      </c>
      <c r="N86" s="3">
        <v>400358.23999999999</v>
      </c>
      <c r="O86" s="3">
        <v>343832.21999999997</v>
      </c>
      <c r="P86" s="28">
        <v>43281</v>
      </c>
      <c r="Q86" s="2">
        <v>58</v>
      </c>
      <c r="R86" s="2" t="s">
        <v>76</v>
      </c>
    </row>
    <row r="87">
      <c r="A87" s="2" t="s">
        <v>58</v>
      </c>
      <c r="B87" s="2" t="s">
        <v>155</v>
      </c>
      <c r="C87" s="2" t="s">
        <v>212</v>
      </c>
      <c r="D87" s="2" t="s">
        <v>168</v>
      </c>
      <c r="E87" s="2">
        <v>121113</v>
      </c>
      <c r="F87" s="2" t="s">
        <v>25</v>
      </c>
      <c r="G87" s="2" t="s">
        <v>106</v>
      </c>
      <c r="H87" s="2" t="s">
        <v>107</v>
      </c>
      <c r="I87" s="2" t="s">
        <v>99</v>
      </c>
      <c r="J87" s="2" t="s">
        <v>100</v>
      </c>
      <c r="K87" s="28">
        <v>43194</v>
      </c>
      <c r="L87" s="28">
        <v>43284</v>
      </c>
      <c r="M87" s="30" t="s">
        <v>66</v>
      </c>
      <c r="N87" s="3">
        <v>706951</v>
      </c>
      <c r="O87" s="3">
        <v>706951</v>
      </c>
      <c r="P87" s="28">
        <v>43281</v>
      </c>
      <c r="Q87" s="2">
        <v>3</v>
      </c>
      <c r="R87" s="2" t="s">
        <v>71</v>
      </c>
    </row>
    <row r="88">
      <c r="A88" s="2" t="s">
        <v>58</v>
      </c>
      <c r="B88" s="2" t="s">
        <v>155</v>
      </c>
      <c r="C88" s="2" t="s">
        <v>213</v>
      </c>
      <c r="D88" s="2" t="s">
        <v>157</v>
      </c>
      <c r="E88" s="2">
        <v>121113</v>
      </c>
      <c r="F88" s="2" t="s">
        <v>25</v>
      </c>
      <c r="G88" s="2" t="s">
        <v>158</v>
      </c>
      <c r="H88" s="2" t="s">
        <v>159</v>
      </c>
      <c r="I88" s="2" t="s">
        <v>99</v>
      </c>
      <c r="J88" s="2" t="s">
        <v>100</v>
      </c>
      <c r="K88" s="28">
        <v>43200</v>
      </c>
      <c r="L88" s="28">
        <v>43320</v>
      </c>
      <c r="M88" s="30" t="s">
        <v>70</v>
      </c>
      <c r="N88" s="3">
        <v>221966.59</v>
      </c>
      <c r="O88" s="3">
        <v>190627.44</v>
      </c>
      <c r="P88" s="28">
        <v>43281</v>
      </c>
      <c r="Q88" s="2">
        <v>39</v>
      </c>
      <c r="R88" s="2" t="s">
        <v>76</v>
      </c>
    </row>
    <row r="89">
      <c r="A89" s="2" t="s">
        <v>58</v>
      </c>
      <c r="B89" s="2" t="s">
        <v>155</v>
      </c>
      <c r="C89" s="2" t="s">
        <v>214</v>
      </c>
      <c r="D89" s="2" t="s">
        <v>157</v>
      </c>
      <c r="E89" s="2">
        <v>121113</v>
      </c>
      <c r="F89" s="2" t="s">
        <v>25</v>
      </c>
      <c r="G89" s="2" t="s">
        <v>158</v>
      </c>
      <c r="H89" s="2" t="s">
        <v>159</v>
      </c>
      <c r="I89" s="2" t="s">
        <v>99</v>
      </c>
      <c r="J89" s="2" t="s">
        <v>100</v>
      </c>
      <c r="K89" s="28">
        <v>43203</v>
      </c>
      <c r="L89" s="28">
        <v>43322</v>
      </c>
      <c r="M89" s="30" t="s">
        <v>70</v>
      </c>
      <c r="N89" s="3">
        <v>153813.10000000001</v>
      </c>
      <c r="O89" s="3">
        <v>132096.45000000001</v>
      </c>
      <c r="P89" s="28">
        <v>43281</v>
      </c>
      <c r="Q89" s="2">
        <v>41</v>
      </c>
      <c r="R89" s="2" t="s">
        <v>76</v>
      </c>
    </row>
    <row r="90">
      <c r="A90" s="2" t="s">
        <v>58</v>
      </c>
      <c r="B90" s="2" t="s">
        <v>155</v>
      </c>
      <c r="C90" s="2" t="s">
        <v>215</v>
      </c>
      <c r="D90" s="2" t="s">
        <v>157</v>
      </c>
      <c r="E90" s="2">
        <v>121113</v>
      </c>
      <c r="F90" s="2" t="s">
        <v>25</v>
      </c>
      <c r="G90" s="2" t="s">
        <v>158</v>
      </c>
      <c r="H90" s="2" t="s">
        <v>159</v>
      </c>
      <c r="I90" s="2" t="s">
        <v>99</v>
      </c>
      <c r="J90" s="2" t="s">
        <v>100</v>
      </c>
      <c r="K90" s="28">
        <v>43215</v>
      </c>
      <c r="L90" s="28">
        <v>43335</v>
      </c>
      <c r="M90" s="30" t="s">
        <v>70</v>
      </c>
      <c r="N90" s="3">
        <v>445266.67999999999</v>
      </c>
      <c r="O90" s="3">
        <v>382400.10999999999</v>
      </c>
      <c r="P90" s="28">
        <v>43281</v>
      </c>
      <c r="Q90" s="2">
        <v>54</v>
      </c>
      <c r="R90" s="2" t="s">
        <v>76</v>
      </c>
    </row>
    <row r="91">
      <c r="A91" s="2" t="s">
        <v>58</v>
      </c>
      <c r="B91" s="2" t="s">
        <v>155</v>
      </c>
      <c r="C91" s="2" t="s">
        <v>216</v>
      </c>
      <c r="D91" s="2" t="s">
        <v>157</v>
      </c>
      <c r="E91" s="2">
        <v>121113</v>
      </c>
      <c r="F91" s="2" t="s">
        <v>25</v>
      </c>
      <c r="G91" s="2" t="s">
        <v>158</v>
      </c>
      <c r="H91" s="2" t="s">
        <v>159</v>
      </c>
      <c r="I91" s="2" t="s">
        <v>99</v>
      </c>
      <c r="J91" s="2" t="s">
        <v>100</v>
      </c>
      <c r="K91" s="28">
        <v>43227</v>
      </c>
      <c r="L91" s="28">
        <v>43315</v>
      </c>
      <c r="M91" s="30" t="s">
        <v>70</v>
      </c>
      <c r="N91" s="3">
        <v>62271.940000000002</v>
      </c>
      <c r="O91" s="3">
        <v>53479.849999999999</v>
      </c>
      <c r="P91" s="28">
        <v>43281</v>
      </c>
      <c r="Q91" s="2">
        <v>34</v>
      </c>
      <c r="R91" s="2" t="s">
        <v>76</v>
      </c>
    </row>
    <row r="92">
      <c r="A92" s="2" t="s">
        <v>58</v>
      </c>
      <c r="B92" s="2" t="s">
        <v>155</v>
      </c>
      <c r="C92" s="2" t="s">
        <v>217</v>
      </c>
      <c r="D92" s="2" t="s">
        <v>157</v>
      </c>
      <c r="E92" s="2">
        <v>121113</v>
      </c>
      <c r="F92" s="2" t="s">
        <v>25</v>
      </c>
      <c r="G92" s="2" t="s">
        <v>158</v>
      </c>
      <c r="H92" s="2" t="s">
        <v>159</v>
      </c>
      <c r="I92" s="2" t="s">
        <v>99</v>
      </c>
      <c r="J92" s="2" t="s">
        <v>100</v>
      </c>
      <c r="K92" s="28">
        <v>43228</v>
      </c>
      <c r="L92" s="28">
        <v>43348</v>
      </c>
      <c r="M92" s="30" t="s">
        <v>70</v>
      </c>
      <c r="N92" s="3">
        <v>150097.92000000001</v>
      </c>
      <c r="O92" s="3">
        <v>128905.81</v>
      </c>
      <c r="P92" s="28">
        <v>43281</v>
      </c>
      <c r="Q92" s="2">
        <v>67</v>
      </c>
      <c r="R92" s="2" t="s">
        <v>76</v>
      </c>
    </row>
    <row r="93">
      <c r="A93" s="2" t="s">
        <v>58</v>
      </c>
      <c r="B93" s="2" t="s">
        <v>155</v>
      </c>
      <c r="C93" s="2" t="s">
        <v>218</v>
      </c>
      <c r="D93" s="2" t="s">
        <v>157</v>
      </c>
      <c r="E93" s="2">
        <v>121113</v>
      </c>
      <c r="F93" s="2" t="s">
        <v>25</v>
      </c>
      <c r="G93" s="2" t="s">
        <v>158</v>
      </c>
      <c r="H93" s="2" t="s">
        <v>159</v>
      </c>
      <c r="I93" s="2" t="s">
        <v>99</v>
      </c>
      <c r="J93" s="2" t="s">
        <v>100</v>
      </c>
      <c r="K93" s="28">
        <v>43229</v>
      </c>
      <c r="L93" s="28">
        <v>43349</v>
      </c>
      <c r="M93" s="30" t="s">
        <v>70</v>
      </c>
      <c r="N93" s="3">
        <v>197888.64999999999</v>
      </c>
      <c r="O93" s="3">
        <v>169949.03</v>
      </c>
      <c r="P93" s="28">
        <v>43281</v>
      </c>
      <c r="Q93" s="2">
        <v>68</v>
      </c>
      <c r="R93" s="2" t="s">
        <v>76</v>
      </c>
    </row>
    <row r="94">
      <c r="A94" s="2" t="s">
        <v>58</v>
      </c>
      <c r="B94" s="2" t="s">
        <v>155</v>
      </c>
      <c r="C94" s="2" t="s">
        <v>219</v>
      </c>
      <c r="D94" s="2" t="s">
        <v>157</v>
      </c>
      <c r="E94" s="2">
        <v>121113</v>
      </c>
      <c r="F94" s="2" t="s">
        <v>25</v>
      </c>
      <c r="G94" s="2" t="s">
        <v>158</v>
      </c>
      <c r="H94" s="2" t="s">
        <v>159</v>
      </c>
      <c r="I94" s="2" t="s">
        <v>99</v>
      </c>
      <c r="J94" s="2" t="s">
        <v>100</v>
      </c>
      <c r="K94" s="28">
        <v>43235</v>
      </c>
      <c r="L94" s="28">
        <v>43355</v>
      </c>
      <c r="M94" s="30" t="s">
        <v>70</v>
      </c>
      <c r="N94" s="3">
        <v>495331.20000000001</v>
      </c>
      <c r="O94" s="3">
        <v>425396.09000000003</v>
      </c>
      <c r="P94" s="28">
        <v>43281</v>
      </c>
      <c r="Q94" s="2">
        <v>74</v>
      </c>
      <c r="R94" s="2" t="s">
        <v>76</v>
      </c>
    </row>
    <row r="95">
      <c r="A95" s="2" t="s">
        <v>58</v>
      </c>
      <c r="B95" s="2" t="s">
        <v>155</v>
      </c>
      <c r="C95" s="2" t="s">
        <v>220</v>
      </c>
      <c r="D95" s="2" t="s">
        <v>157</v>
      </c>
      <c r="E95" s="2">
        <v>121113</v>
      </c>
      <c r="F95" s="2" t="s">
        <v>25</v>
      </c>
      <c r="G95" s="2" t="s">
        <v>158</v>
      </c>
      <c r="H95" s="2" t="s">
        <v>159</v>
      </c>
      <c r="I95" s="2" t="s">
        <v>99</v>
      </c>
      <c r="J95" s="2" t="s">
        <v>100</v>
      </c>
      <c r="K95" s="28">
        <v>43237</v>
      </c>
      <c r="L95" s="28">
        <v>43357</v>
      </c>
      <c r="M95" s="30" t="s">
        <v>70</v>
      </c>
      <c r="N95" s="3">
        <v>163869.67000000001</v>
      </c>
      <c r="O95" s="3">
        <v>140733.14000000001</v>
      </c>
      <c r="P95" s="28">
        <v>43281</v>
      </c>
      <c r="Q95" s="2">
        <v>76</v>
      </c>
      <c r="R95" s="2" t="s">
        <v>76</v>
      </c>
    </row>
    <row r="96">
      <c r="A96" s="2" t="s">
        <v>58</v>
      </c>
      <c r="B96" s="2" t="s">
        <v>155</v>
      </c>
      <c r="C96" s="2" t="s">
        <v>221</v>
      </c>
      <c r="D96" s="2" t="s">
        <v>157</v>
      </c>
      <c r="E96" s="2">
        <v>121113</v>
      </c>
      <c r="F96" s="2" t="s">
        <v>25</v>
      </c>
      <c r="G96" s="2" t="s">
        <v>158</v>
      </c>
      <c r="H96" s="2" t="s">
        <v>159</v>
      </c>
      <c r="I96" s="2" t="s">
        <v>99</v>
      </c>
      <c r="J96" s="2" t="s">
        <v>100</v>
      </c>
      <c r="K96" s="28">
        <v>43237</v>
      </c>
      <c r="L96" s="28">
        <v>43327</v>
      </c>
      <c r="M96" s="30" t="s">
        <v>70</v>
      </c>
      <c r="N96" s="3">
        <v>73539.580000000002</v>
      </c>
      <c r="O96" s="3">
        <v>63156.629999999997</v>
      </c>
      <c r="P96" s="28">
        <v>43281</v>
      </c>
      <c r="Q96" s="2">
        <v>46</v>
      </c>
      <c r="R96" s="2" t="s">
        <v>76</v>
      </c>
    </row>
    <row r="97">
      <c r="A97" s="2" t="s">
        <v>58</v>
      </c>
      <c r="B97" s="2" t="s">
        <v>155</v>
      </c>
      <c r="C97" s="2" t="s">
        <v>222</v>
      </c>
      <c r="D97" s="2" t="s">
        <v>157</v>
      </c>
      <c r="E97" s="2">
        <v>121113</v>
      </c>
      <c r="F97" s="2" t="s">
        <v>25</v>
      </c>
      <c r="G97" s="2" t="s">
        <v>158</v>
      </c>
      <c r="H97" s="2" t="s">
        <v>159</v>
      </c>
      <c r="I97" s="2" t="s">
        <v>99</v>
      </c>
      <c r="J97" s="2" t="s">
        <v>100</v>
      </c>
      <c r="K97" s="28">
        <v>43242</v>
      </c>
      <c r="L97" s="28">
        <v>43362</v>
      </c>
      <c r="M97" s="30" t="s">
        <v>70</v>
      </c>
      <c r="N97" s="3">
        <v>132015.48999999999</v>
      </c>
      <c r="O97" s="3">
        <v>113376.41</v>
      </c>
      <c r="P97" s="28">
        <v>43281</v>
      </c>
      <c r="Q97" s="2">
        <v>81</v>
      </c>
      <c r="R97" s="2" t="s">
        <v>76</v>
      </c>
    </row>
    <row r="98">
      <c r="A98" s="2" t="s">
        <v>58</v>
      </c>
      <c r="B98" s="2" t="s">
        <v>155</v>
      </c>
      <c r="C98" s="2" t="s">
        <v>223</v>
      </c>
      <c r="D98" s="2" t="s">
        <v>157</v>
      </c>
      <c r="E98" s="2">
        <v>121113</v>
      </c>
      <c r="F98" s="2" t="s">
        <v>25</v>
      </c>
      <c r="G98" s="2" t="s">
        <v>106</v>
      </c>
      <c r="H98" s="2" t="s">
        <v>107</v>
      </c>
      <c r="I98" s="2" t="s">
        <v>99</v>
      </c>
      <c r="J98" s="2" t="s">
        <v>100</v>
      </c>
      <c r="K98" s="28">
        <v>43167</v>
      </c>
      <c r="L98" s="28">
        <v>43287</v>
      </c>
      <c r="M98" s="30" t="s">
        <v>70</v>
      </c>
      <c r="N98" s="3">
        <v>249019.26999999999</v>
      </c>
      <c r="O98" s="3">
        <v>213860.59</v>
      </c>
      <c r="P98" s="28">
        <v>43281</v>
      </c>
      <c r="Q98" s="2">
        <v>6</v>
      </c>
      <c r="R98" s="2" t="s">
        <v>71</v>
      </c>
    </row>
    <row r="99">
      <c r="A99" s="2" t="s">
        <v>58</v>
      </c>
      <c r="B99" s="2" t="s">
        <v>155</v>
      </c>
      <c r="C99" s="2" t="s">
        <v>224</v>
      </c>
      <c r="D99" s="2" t="s">
        <v>157</v>
      </c>
      <c r="E99" s="2">
        <v>121113</v>
      </c>
      <c r="F99" s="2" t="s">
        <v>25</v>
      </c>
      <c r="G99" s="2" t="s">
        <v>106</v>
      </c>
      <c r="H99" s="2" t="s">
        <v>107</v>
      </c>
      <c r="I99" s="2" t="s">
        <v>99</v>
      </c>
      <c r="J99" s="2" t="s">
        <v>100</v>
      </c>
      <c r="K99" s="28">
        <v>43175</v>
      </c>
      <c r="L99" s="28">
        <v>43294</v>
      </c>
      <c r="M99" s="30" t="s">
        <v>70</v>
      </c>
      <c r="N99" s="3">
        <v>203007.60000000001</v>
      </c>
      <c r="O99" s="3">
        <v>174345.23999999999</v>
      </c>
      <c r="P99" s="28">
        <v>43281</v>
      </c>
      <c r="Q99" s="2">
        <v>13</v>
      </c>
      <c r="R99" s="2" t="s">
        <v>67</v>
      </c>
    </row>
    <row r="100">
      <c r="A100" s="2" t="s">
        <v>58</v>
      </c>
      <c r="B100" s="2" t="s">
        <v>155</v>
      </c>
      <c r="C100" s="2" t="s">
        <v>225</v>
      </c>
      <c r="D100" s="2" t="s">
        <v>157</v>
      </c>
      <c r="E100" s="2">
        <v>121113</v>
      </c>
      <c r="F100" s="2" t="s">
        <v>25</v>
      </c>
      <c r="G100" s="2" t="s">
        <v>106</v>
      </c>
      <c r="H100" s="2" t="s">
        <v>107</v>
      </c>
      <c r="I100" s="2" t="s">
        <v>99</v>
      </c>
      <c r="J100" s="2" t="s">
        <v>100</v>
      </c>
      <c r="K100" s="28">
        <v>43188</v>
      </c>
      <c r="L100" s="28">
        <v>43308</v>
      </c>
      <c r="M100" s="30" t="s">
        <v>70</v>
      </c>
      <c r="N100" s="3">
        <v>267492.92999999999</v>
      </c>
      <c r="O100" s="3">
        <v>229725.98000000001</v>
      </c>
      <c r="P100" s="28">
        <v>43281</v>
      </c>
      <c r="Q100" s="2">
        <v>27</v>
      </c>
      <c r="R100" s="2" t="s">
        <v>67</v>
      </c>
    </row>
    <row r="101">
      <c r="A101" s="2" t="s">
        <v>58</v>
      </c>
      <c r="B101" s="2" t="s">
        <v>155</v>
      </c>
      <c r="C101" s="2" t="s">
        <v>226</v>
      </c>
      <c r="D101" s="2" t="s">
        <v>157</v>
      </c>
      <c r="E101" s="2">
        <v>121113</v>
      </c>
      <c r="F101" s="2" t="s">
        <v>25</v>
      </c>
      <c r="G101" s="2" t="s">
        <v>106</v>
      </c>
      <c r="H101" s="2" t="s">
        <v>107</v>
      </c>
      <c r="I101" s="2" t="s">
        <v>99</v>
      </c>
      <c r="J101" s="2" t="s">
        <v>100</v>
      </c>
      <c r="K101" s="28">
        <v>43188</v>
      </c>
      <c r="L101" s="28">
        <v>43308</v>
      </c>
      <c r="M101" s="30" t="s">
        <v>70</v>
      </c>
      <c r="N101" s="3">
        <v>348100.65999999997</v>
      </c>
      <c r="O101" s="3">
        <v>298952.82000000001</v>
      </c>
      <c r="P101" s="28">
        <v>43281</v>
      </c>
      <c r="Q101" s="2">
        <v>27</v>
      </c>
      <c r="R101" s="2" t="s">
        <v>67</v>
      </c>
    </row>
    <row r="102">
      <c r="A102" s="2" t="s">
        <v>58</v>
      </c>
      <c r="B102" s="2" t="s">
        <v>155</v>
      </c>
      <c r="C102" s="2" t="s">
        <v>227</v>
      </c>
      <c r="D102" s="2" t="s">
        <v>157</v>
      </c>
      <c r="E102" s="2">
        <v>121113</v>
      </c>
      <c r="F102" s="2" t="s">
        <v>25</v>
      </c>
      <c r="G102" s="2" t="s">
        <v>158</v>
      </c>
      <c r="H102" s="2" t="s">
        <v>159</v>
      </c>
      <c r="I102" s="2" t="s">
        <v>99</v>
      </c>
      <c r="J102" s="2" t="s">
        <v>100</v>
      </c>
      <c r="K102" s="28">
        <v>43193</v>
      </c>
      <c r="L102" s="28">
        <v>43313</v>
      </c>
      <c r="M102" s="30" t="s">
        <v>70</v>
      </c>
      <c r="N102" s="3">
        <v>239124.04000000001</v>
      </c>
      <c r="O102" s="3">
        <v>205362.45000000001</v>
      </c>
      <c r="P102" s="28">
        <v>43281</v>
      </c>
      <c r="Q102" s="2">
        <v>32</v>
      </c>
      <c r="R102" s="2" t="s">
        <v>76</v>
      </c>
    </row>
    <row r="103">
      <c r="A103" s="2" t="s">
        <v>58</v>
      </c>
      <c r="B103" s="2" t="s">
        <v>155</v>
      </c>
      <c r="C103" s="2" t="s">
        <v>228</v>
      </c>
      <c r="D103" s="2" t="s">
        <v>157</v>
      </c>
      <c r="E103" s="2">
        <v>121113</v>
      </c>
      <c r="F103" s="2" t="s">
        <v>25</v>
      </c>
      <c r="G103" s="2" t="s">
        <v>158</v>
      </c>
      <c r="H103" s="2" t="s">
        <v>159</v>
      </c>
      <c r="I103" s="2" t="s">
        <v>99</v>
      </c>
      <c r="J103" s="2" t="s">
        <v>100</v>
      </c>
      <c r="K103" s="28">
        <v>43262</v>
      </c>
      <c r="L103" s="28">
        <v>43350</v>
      </c>
      <c r="M103" s="30" t="s">
        <v>70</v>
      </c>
      <c r="N103" s="3">
        <v>208209.38000000001</v>
      </c>
      <c r="O103" s="3">
        <v>178812.59</v>
      </c>
      <c r="P103" s="28">
        <v>43281</v>
      </c>
      <c r="Q103" s="2">
        <v>69</v>
      </c>
      <c r="R103" s="2" t="s">
        <v>76</v>
      </c>
    </row>
    <row r="104">
      <c r="A104" s="2" t="s">
        <v>58</v>
      </c>
      <c r="B104" s="2" t="s">
        <v>155</v>
      </c>
      <c r="C104" s="2" t="s">
        <v>229</v>
      </c>
      <c r="D104" s="2" t="s">
        <v>157</v>
      </c>
      <c r="E104" s="2">
        <v>121113</v>
      </c>
      <c r="F104" s="2" t="s">
        <v>25</v>
      </c>
      <c r="G104" s="2" t="s">
        <v>158</v>
      </c>
      <c r="H104" s="2" t="s">
        <v>159</v>
      </c>
      <c r="I104" s="2" t="s">
        <v>99</v>
      </c>
      <c r="J104" s="2" t="s">
        <v>100</v>
      </c>
      <c r="K104" s="28">
        <v>43224</v>
      </c>
      <c r="L104" s="28">
        <v>43343</v>
      </c>
      <c r="M104" s="30" t="s">
        <v>70</v>
      </c>
      <c r="N104" s="3">
        <v>510227.52000000002</v>
      </c>
      <c r="O104" s="3">
        <v>438189.21999999997</v>
      </c>
      <c r="P104" s="28">
        <v>43281</v>
      </c>
      <c r="Q104" s="2">
        <v>62</v>
      </c>
      <c r="R104" s="2" t="s">
        <v>76</v>
      </c>
    </row>
    <row r="105">
      <c r="A105" s="2" t="s">
        <v>58</v>
      </c>
      <c r="B105" s="2" t="s">
        <v>155</v>
      </c>
      <c r="C105" s="2" t="s">
        <v>230</v>
      </c>
      <c r="D105" s="2" t="s">
        <v>157</v>
      </c>
      <c r="E105" s="2">
        <v>121113</v>
      </c>
      <c r="F105" s="2" t="s">
        <v>25</v>
      </c>
      <c r="G105" s="2" t="s">
        <v>158</v>
      </c>
      <c r="H105" s="2" t="s">
        <v>159</v>
      </c>
      <c r="I105" s="2" t="s">
        <v>99</v>
      </c>
      <c r="J105" s="2" t="s">
        <v>100</v>
      </c>
      <c r="K105" s="28">
        <v>43224</v>
      </c>
      <c r="L105" s="28">
        <v>43314</v>
      </c>
      <c r="M105" s="30" t="s">
        <v>70</v>
      </c>
      <c r="N105" s="3">
        <v>58240</v>
      </c>
      <c r="O105" s="3">
        <v>50017.18</v>
      </c>
      <c r="P105" s="28">
        <v>43281</v>
      </c>
      <c r="Q105" s="2">
        <v>33</v>
      </c>
      <c r="R105" s="2" t="s">
        <v>76</v>
      </c>
    </row>
    <row r="106">
      <c r="A106" s="2" t="s">
        <v>58</v>
      </c>
      <c r="B106" s="2" t="s">
        <v>155</v>
      </c>
      <c r="C106" s="2" t="s">
        <v>231</v>
      </c>
      <c r="D106" s="2" t="s">
        <v>157</v>
      </c>
      <c r="E106" s="2">
        <v>121113</v>
      </c>
      <c r="F106" s="2" t="s">
        <v>25</v>
      </c>
      <c r="G106" s="2" t="s">
        <v>158</v>
      </c>
      <c r="H106" s="2" t="s">
        <v>159</v>
      </c>
      <c r="I106" s="2" t="s">
        <v>99</v>
      </c>
      <c r="J106" s="2" t="s">
        <v>100</v>
      </c>
      <c r="K106" s="28">
        <v>43228</v>
      </c>
      <c r="L106" s="28">
        <v>43348</v>
      </c>
      <c r="M106" s="30" t="s">
        <v>70</v>
      </c>
      <c r="N106" s="3">
        <v>204075</v>
      </c>
      <c r="O106" s="3">
        <v>175261.94</v>
      </c>
      <c r="P106" s="28">
        <v>43281</v>
      </c>
      <c r="Q106" s="2">
        <v>67</v>
      </c>
      <c r="R106" s="2" t="s">
        <v>76</v>
      </c>
    </row>
    <row r="107">
      <c r="A107" s="2" t="s">
        <v>58</v>
      </c>
      <c r="B107" s="2" t="s">
        <v>155</v>
      </c>
      <c r="C107" s="2" t="s">
        <v>232</v>
      </c>
      <c r="D107" s="2" t="s">
        <v>157</v>
      </c>
      <c r="E107" s="2">
        <v>121113</v>
      </c>
      <c r="F107" s="2" t="s">
        <v>25</v>
      </c>
      <c r="G107" s="2" t="s">
        <v>158</v>
      </c>
      <c r="H107" s="2" t="s">
        <v>159</v>
      </c>
      <c r="I107" s="2" t="s">
        <v>99</v>
      </c>
      <c r="J107" s="2" t="s">
        <v>100</v>
      </c>
      <c r="K107" s="28">
        <v>43228</v>
      </c>
      <c r="L107" s="28">
        <v>43348</v>
      </c>
      <c r="M107" s="30" t="s">
        <v>70</v>
      </c>
      <c r="N107" s="3">
        <v>105614.8</v>
      </c>
      <c r="O107" s="3">
        <v>90703.199999999997</v>
      </c>
      <c r="P107" s="28">
        <v>43281</v>
      </c>
      <c r="Q107" s="2">
        <v>67</v>
      </c>
      <c r="R107" s="2" t="s">
        <v>76</v>
      </c>
    </row>
    <row r="108">
      <c r="A108" s="2" t="s">
        <v>58</v>
      </c>
      <c r="B108" s="2" t="s">
        <v>155</v>
      </c>
      <c r="C108" s="2" t="s">
        <v>233</v>
      </c>
      <c r="D108" s="2" t="s">
        <v>165</v>
      </c>
      <c r="E108" s="2">
        <v>121113</v>
      </c>
      <c r="F108" s="2" t="s">
        <v>25</v>
      </c>
      <c r="G108" s="2" t="s">
        <v>158</v>
      </c>
      <c r="H108" s="2" t="s">
        <v>159</v>
      </c>
      <c r="I108" s="2" t="s">
        <v>99</v>
      </c>
      <c r="J108" s="2" t="s">
        <v>100</v>
      </c>
      <c r="K108" s="28">
        <v>43231</v>
      </c>
      <c r="L108" s="28">
        <v>43321</v>
      </c>
      <c r="M108" s="30" t="s">
        <v>70</v>
      </c>
      <c r="N108" s="3">
        <v>8986382.9199999999</v>
      </c>
      <c r="O108" s="3">
        <v>7717608.1900000004</v>
      </c>
      <c r="P108" s="28">
        <v>43281</v>
      </c>
      <c r="Q108" s="2">
        <v>40</v>
      </c>
      <c r="R108" s="2" t="s">
        <v>76</v>
      </c>
    </row>
    <row r="109">
      <c r="A109" s="2" t="s">
        <v>58</v>
      </c>
      <c r="B109" s="2" t="s">
        <v>155</v>
      </c>
      <c r="C109" s="2" t="s">
        <v>234</v>
      </c>
      <c r="D109" s="2" t="s">
        <v>168</v>
      </c>
      <c r="E109" s="2">
        <v>121113</v>
      </c>
      <c r="F109" s="2" t="s">
        <v>25</v>
      </c>
      <c r="G109" s="2" t="s">
        <v>158</v>
      </c>
      <c r="H109" s="2" t="s">
        <v>159</v>
      </c>
      <c r="I109" s="2" t="s">
        <v>99</v>
      </c>
      <c r="J109" s="2" t="s">
        <v>100</v>
      </c>
      <c r="K109" s="28">
        <v>43236</v>
      </c>
      <c r="L109" s="28">
        <v>43326</v>
      </c>
      <c r="M109" s="30" t="s">
        <v>66</v>
      </c>
      <c r="N109" s="3">
        <v>491000</v>
      </c>
      <c r="O109" s="3">
        <v>491000</v>
      </c>
      <c r="P109" s="28">
        <v>43281</v>
      </c>
      <c r="Q109" s="2">
        <v>45</v>
      </c>
      <c r="R109" s="2" t="s">
        <v>76</v>
      </c>
    </row>
    <row r="110">
      <c r="A110" s="2" t="s">
        <v>58</v>
      </c>
      <c r="B110" s="2" t="s">
        <v>155</v>
      </c>
      <c r="C110" s="2" t="s">
        <v>235</v>
      </c>
      <c r="D110" s="2" t="s">
        <v>157</v>
      </c>
      <c r="E110" s="2">
        <v>121113</v>
      </c>
      <c r="F110" s="2" t="s">
        <v>25</v>
      </c>
      <c r="G110" s="2" t="s">
        <v>158</v>
      </c>
      <c r="H110" s="2" t="s">
        <v>159</v>
      </c>
      <c r="I110" s="2" t="s">
        <v>99</v>
      </c>
      <c r="J110" s="2" t="s">
        <v>100</v>
      </c>
      <c r="K110" s="28">
        <v>43238</v>
      </c>
      <c r="L110" s="28">
        <v>43328</v>
      </c>
      <c r="M110" s="30" t="s">
        <v>70</v>
      </c>
      <c r="N110" s="3">
        <v>59301.599999999999</v>
      </c>
      <c r="O110" s="3">
        <v>50928.889999999999</v>
      </c>
      <c r="P110" s="28">
        <v>43281</v>
      </c>
      <c r="Q110" s="2">
        <v>47</v>
      </c>
      <c r="R110" s="2" t="s">
        <v>76</v>
      </c>
    </row>
    <row r="111">
      <c r="A111" s="2" t="s">
        <v>58</v>
      </c>
      <c r="B111" s="2" t="s">
        <v>155</v>
      </c>
      <c r="C111" s="2" t="s">
        <v>236</v>
      </c>
      <c r="D111" s="2" t="s">
        <v>157</v>
      </c>
      <c r="E111" s="2">
        <v>121113</v>
      </c>
      <c r="F111" s="2" t="s">
        <v>25</v>
      </c>
      <c r="G111" s="2" t="s">
        <v>121</v>
      </c>
      <c r="H111" s="2" t="s">
        <v>122</v>
      </c>
      <c r="I111" s="2" t="s">
        <v>99</v>
      </c>
      <c r="J111" s="2" t="s">
        <v>100</v>
      </c>
      <c r="K111" s="28">
        <v>43223</v>
      </c>
      <c r="L111" s="28">
        <v>43283</v>
      </c>
      <c r="M111" s="30" t="s">
        <v>70</v>
      </c>
      <c r="N111" s="3">
        <v>116746.49000000001</v>
      </c>
      <c r="O111" s="3">
        <v>100263.22</v>
      </c>
      <c r="P111" s="28">
        <v>43281</v>
      </c>
      <c r="Q111" s="2">
        <v>2</v>
      </c>
      <c r="R111" s="2" t="s">
        <v>71</v>
      </c>
    </row>
    <row r="112">
      <c r="A112" s="2" t="s">
        <v>58</v>
      </c>
      <c r="B112" s="2" t="s">
        <v>155</v>
      </c>
      <c r="C112" s="2" t="s">
        <v>237</v>
      </c>
      <c r="D112" s="2" t="s">
        <v>157</v>
      </c>
      <c r="E112" s="2">
        <v>121113</v>
      </c>
      <c r="F112" s="2" t="s">
        <v>25</v>
      </c>
      <c r="G112" s="2" t="s">
        <v>106</v>
      </c>
      <c r="H112" s="2" t="s">
        <v>107</v>
      </c>
      <c r="I112" s="2" t="s">
        <v>99</v>
      </c>
      <c r="J112" s="2" t="s">
        <v>100</v>
      </c>
      <c r="K112" s="28">
        <v>43172</v>
      </c>
      <c r="L112" s="28">
        <v>43292</v>
      </c>
      <c r="M112" s="30" t="s">
        <v>70</v>
      </c>
      <c r="N112" s="3">
        <v>532815.66000000003</v>
      </c>
      <c r="O112" s="3">
        <v>457588.16999999998</v>
      </c>
      <c r="P112" s="28">
        <v>43281</v>
      </c>
      <c r="Q112" s="2">
        <v>11</v>
      </c>
      <c r="R112" s="2" t="s">
        <v>67</v>
      </c>
    </row>
    <row r="113">
      <c r="A113" s="2" t="s">
        <v>58</v>
      </c>
      <c r="B113" s="2" t="s">
        <v>155</v>
      </c>
      <c r="C113" s="2" t="s">
        <v>238</v>
      </c>
      <c r="D113" s="2" t="s">
        <v>157</v>
      </c>
      <c r="E113" s="2">
        <v>121113</v>
      </c>
      <c r="F113" s="2" t="s">
        <v>25</v>
      </c>
      <c r="G113" s="2" t="s">
        <v>106</v>
      </c>
      <c r="H113" s="2" t="s">
        <v>107</v>
      </c>
      <c r="I113" s="2" t="s">
        <v>99</v>
      </c>
      <c r="J113" s="2" t="s">
        <v>100</v>
      </c>
      <c r="K113" s="28">
        <v>43174</v>
      </c>
      <c r="L113" s="28">
        <v>43294</v>
      </c>
      <c r="M113" s="30" t="s">
        <v>70</v>
      </c>
      <c r="N113" s="3">
        <v>174671.95999999999</v>
      </c>
      <c r="O113" s="3">
        <v>150010.26999999999</v>
      </c>
      <c r="P113" s="28">
        <v>43281</v>
      </c>
      <c r="Q113" s="2">
        <v>13</v>
      </c>
      <c r="R113" s="2" t="s">
        <v>67</v>
      </c>
    </row>
    <row r="114">
      <c r="A114" s="2" t="s">
        <v>58</v>
      </c>
      <c r="B114" s="2" t="s">
        <v>155</v>
      </c>
      <c r="C114" s="2" t="s">
        <v>239</v>
      </c>
      <c r="D114" s="2" t="s">
        <v>157</v>
      </c>
      <c r="E114" s="2">
        <v>121113</v>
      </c>
      <c r="F114" s="2" t="s">
        <v>25</v>
      </c>
      <c r="G114" s="2" t="s">
        <v>158</v>
      </c>
      <c r="H114" s="2" t="s">
        <v>159</v>
      </c>
      <c r="I114" s="2" t="s">
        <v>99</v>
      </c>
      <c r="J114" s="2" t="s">
        <v>100</v>
      </c>
      <c r="K114" s="28">
        <v>43193</v>
      </c>
      <c r="L114" s="28">
        <v>43313</v>
      </c>
      <c r="M114" s="30" t="s">
        <v>70</v>
      </c>
      <c r="N114" s="3">
        <v>300896.34999999998</v>
      </c>
      <c r="O114" s="3">
        <v>258413.22</v>
      </c>
      <c r="P114" s="28">
        <v>43281</v>
      </c>
      <c r="Q114" s="2">
        <v>32</v>
      </c>
      <c r="R114" s="2" t="s">
        <v>76</v>
      </c>
    </row>
    <row r="115">
      <c r="A115" s="2" t="s">
        <v>58</v>
      </c>
      <c r="B115" s="2" t="s">
        <v>155</v>
      </c>
      <c r="C115" s="2" t="s">
        <v>240</v>
      </c>
      <c r="D115" s="2" t="s">
        <v>168</v>
      </c>
      <c r="E115" s="2">
        <v>121113</v>
      </c>
      <c r="F115" s="2" t="s">
        <v>25</v>
      </c>
      <c r="G115" s="2" t="s">
        <v>121</v>
      </c>
      <c r="H115" s="2" t="s">
        <v>122</v>
      </c>
      <c r="I115" s="2" t="s">
        <v>99</v>
      </c>
      <c r="J115" s="2" t="s">
        <v>100</v>
      </c>
      <c r="K115" s="28">
        <v>43193</v>
      </c>
      <c r="L115" s="28">
        <v>43283</v>
      </c>
      <c r="M115" s="30" t="s">
        <v>66</v>
      </c>
      <c r="N115" s="3">
        <v>1712250</v>
      </c>
      <c r="O115" s="3">
        <v>1712250</v>
      </c>
      <c r="P115" s="28">
        <v>43281</v>
      </c>
      <c r="Q115" s="2">
        <v>2</v>
      </c>
      <c r="R115" s="2" t="s">
        <v>71</v>
      </c>
    </row>
    <row r="116">
      <c r="A116" s="2" t="s">
        <v>58</v>
      </c>
      <c r="B116" s="2" t="s">
        <v>155</v>
      </c>
      <c r="C116" s="2" t="s">
        <v>241</v>
      </c>
      <c r="D116" s="2" t="s">
        <v>157</v>
      </c>
      <c r="E116" s="2">
        <v>121113</v>
      </c>
      <c r="F116" s="2" t="s">
        <v>25</v>
      </c>
      <c r="G116" s="2" t="s">
        <v>158</v>
      </c>
      <c r="H116" s="2" t="s">
        <v>159</v>
      </c>
      <c r="I116" s="2" t="s">
        <v>99</v>
      </c>
      <c r="J116" s="2" t="s">
        <v>100</v>
      </c>
      <c r="K116" s="28">
        <v>43249</v>
      </c>
      <c r="L116" s="28">
        <v>43369</v>
      </c>
      <c r="M116" s="30" t="s">
        <v>70</v>
      </c>
      <c r="N116" s="3">
        <v>165326.42999999999</v>
      </c>
      <c r="O116" s="3">
        <v>141984.22</v>
      </c>
      <c r="P116" s="28">
        <v>43281</v>
      </c>
      <c r="Q116" s="2">
        <v>88</v>
      </c>
      <c r="R116" s="2" t="s">
        <v>76</v>
      </c>
    </row>
    <row r="117">
      <c r="A117" s="2" t="s">
        <v>58</v>
      </c>
      <c r="B117" s="2" t="s">
        <v>155</v>
      </c>
      <c r="C117" s="2" t="s">
        <v>242</v>
      </c>
      <c r="D117" s="2" t="s">
        <v>157</v>
      </c>
      <c r="E117" s="2">
        <v>121113</v>
      </c>
      <c r="F117" s="2" t="s">
        <v>25</v>
      </c>
      <c r="G117" s="2" t="s">
        <v>158</v>
      </c>
      <c r="H117" s="2" t="s">
        <v>159</v>
      </c>
      <c r="I117" s="2" t="s">
        <v>99</v>
      </c>
      <c r="J117" s="2" t="s">
        <v>100</v>
      </c>
      <c r="K117" s="28">
        <v>43249</v>
      </c>
      <c r="L117" s="28">
        <v>43339</v>
      </c>
      <c r="M117" s="30" t="s">
        <v>70</v>
      </c>
      <c r="N117" s="3">
        <v>78242.059999999998</v>
      </c>
      <c r="O117" s="3">
        <v>67195.169999999998</v>
      </c>
      <c r="P117" s="28">
        <v>43281</v>
      </c>
      <c r="Q117" s="2">
        <v>58</v>
      </c>
      <c r="R117" s="2" t="s">
        <v>76</v>
      </c>
    </row>
    <row r="118">
      <c r="A118" s="2" t="s">
        <v>58</v>
      </c>
      <c r="B118" s="2" t="s">
        <v>155</v>
      </c>
      <c r="C118" s="2" t="s">
        <v>243</v>
      </c>
      <c r="D118" s="2" t="s">
        <v>96</v>
      </c>
      <c r="E118" s="2">
        <v>121113</v>
      </c>
      <c r="F118" s="2" t="s">
        <v>25</v>
      </c>
      <c r="G118" s="2" t="s">
        <v>106</v>
      </c>
      <c r="H118" s="2" t="s">
        <v>107</v>
      </c>
      <c r="I118" s="2" t="s">
        <v>99</v>
      </c>
      <c r="J118" s="2" t="s">
        <v>100</v>
      </c>
      <c r="K118" s="28">
        <v>43112</v>
      </c>
      <c r="L118" s="28">
        <v>43292</v>
      </c>
      <c r="M118" s="30" t="s">
        <v>66</v>
      </c>
      <c r="N118" s="3">
        <v>112229.28999999999</v>
      </c>
      <c r="O118" s="3">
        <v>112229.28999999999</v>
      </c>
      <c r="P118" s="28">
        <v>43281</v>
      </c>
      <c r="Q118" s="2">
        <v>11</v>
      </c>
      <c r="R118" s="2" t="s">
        <v>67</v>
      </c>
    </row>
    <row r="119">
      <c r="A119" s="2" t="s">
        <v>58</v>
      </c>
      <c r="B119" s="2" t="s">
        <v>155</v>
      </c>
      <c r="C119" s="2" t="s">
        <v>244</v>
      </c>
      <c r="D119" s="2" t="s">
        <v>96</v>
      </c>
      <c r="E119" s="2">
        <v>121113</v>
      </c>
      <c r="F119" s="2" t="s">
        <v>25</v>
      </c>
      <c r="G119" s="2" t="s">
        <v>106</v>
      </c>
      <c r="H119" s="2" t="s">
        <v>107</v>
      </c>
      <c r="I119" s="2" t="s">
        <v>99</v>
      </c>
      <c r="J119" s="2" t="s">
        <v>100</v>
      </c>
      <c r="K119" s="28">
        <v>43112</v>
      </c>
      <c r="L119" s="28">
        <v>43292</v>
      </c>
      <c r="M119" s="30" t="s">
        <v>66</v>
      </c>
      <c r="N119" s="3">
        <v>135957.69</v>
      </c>
      <c r="O119" s="3">
        <v>135957.69</v>
      </c>
      <c r="P119" s="28">
        <v>43281</v>
      </c>
      <c r="Q119" s="2">
        <v>11</v>
      </c>
      <c r="R119" s="2" t="s">
        <v>67</v>
      </c>
    </row>
    <row r="120">
      <c r="A120" s="2" t="s">
        <v>58</v>
      </c>
      <c r="B120" s="2" t="s">
        <v>155</v>
      </c>
      <c r="C120" s="2" t="s">
        <v>245</v>
      </c>
      <c r="D120" s="2" t="s">
        <v>157</v>
      </c>
      <c r="E120" s="2">
        <v>121113</v>
      </c>
      <c r="F120" s="2" t="s">
        <v>25</v>
      </c>
      <c r="G120" s="2" t="s">
        <v>158</v>
      </c>
      <c r="H120" s="2" t="s">
        <v>159</v>
      </c>
      <c r="I120" s="2" t="s">
        <v>99</v>
      </c>
      <c r="J120" s="2" t="s">
        <v>100</v>
      </c>
      <c r="K120" s="28">
        <v>43229</v>
      </c>
      <c r="L120" s="28">
        <v>43319</v>
      </c>
      <c r="M120" s="30" t="s">
        <v>70</v>
      </c>
      <c r="N120" s="3">
        <v>68220.929999999993</v>
      </c>
      <c r="O120" s="3">
        <v>58588.910000000003</v>
      </c>
      <c r="P120" s="28">
        <v>43281</v>
      </c>
      <c r="Q120" s="2">
        <v>38</v>
      </c>
      <c r="R120" s="2" t="s">
        <v>76</v>
      </c>
    </row>
    <row r="121">
      <c r="A121" s="2" t="s">
        <v>58</v>
      </c>
      <c r="B121" s="2" t="s">
        <v>155</v>
      </c>
      <c r="C121" s="2" t="s">
        <v>246</v>
      </c>
      <c r="D121" s="2" t="s">
        <v>157</v>
      </c>
      <c r="E121" s="2">
        <v>121113</v>
      </c>
      <c r="F121" s="2" t="s">
        <v>25</v>
      </c>
      <c r="G121" s="2" t="s">
        <v>158</v>
      </c>
      <c r="H121" s="2" t="s">
        <v>159</v>
      </c>
      <c r="I121" s="2" t="s">
        <v>99</v>
      </c>
      <c r="J121" s="2" t="s">
        <v>100</v>
      </c>
      <c r="K121" s="28">
        <v>43231</v>
      </c>
      <c r="L121" s="28">
        <v>43350</v>
      </c>
      <c r="M121" s="30" t="s">
        <v>70</v>
      </c>
      <c r="N121" s="3">
        <v>178232.89999999999</v>
      </c>
      <c r="O121" s="3">
        <v>153068.45000000001</v>
      </c>
      <c r="P121" s="28">
        <v>43281</v>
      </c>
      <c r="Q121" s="2">
        <v>69</v>
      </c>
      <c r="R121" s="2" t="s">
        <v>76</v>
      </c>
    </row>
    <row r="122">
      <c r="A122" s="2" t="s">
        <v>58</v>
      </c>
      <c r="B122" s="2" t="s">
        <v>155</v>
      </c>
      <c r="C122" s="2" t="s">
        <v>247</v>
      </c>
      <c r="D122" s="2" t="s">
        <v>157</v>
      </c>
      <c r="E122" s="2">
        <v>121113</v>
      </c>
      <c r="F122" s="2" t="s">
        <v>25</v>
      </c>
      <c r="G122" s="2" t="s">
        <v>158</v>
      </c>
      <c r="H122" s="2" t="s">
        <v>159</v>
      </c>
      <c r="I122" s="2" t="s">
        <v>99</v>
      </c>
      <c r="J122" s="2" t="s">
        <v>100</v>
      </c>
      <c r="K122" s="28">
        <v>43231</v>
      </c>
      <c r="L122" s="28">
        <v>43350</v>
      </c>
      <c r="M122" s="30" t="s">
        <v>70</v>
      </c>
      <c r="N122" s="3">
        <v>455827.47999999998</v>
      </c>
      <c r="O122" s="3">
        <v>391469.84000000003</v>
      </c>
      <c r="P122" s="28">
        <v>43281</v>
      </c>
      <c r="Q122" s="2">
        <v>69</v>
      </c>
      <c r="R122" s="2" t="s">
        <v>76</v>
      </c>
    </row>
    <row r="123">
      <c r="A123" s="2" t="s">
        <v>58</v>
      </c>
      <c r="B123" s="2" t="s">
        <v>155</v>
      </c>
      <c r="C123" s="2" t="s">
        <v>248</v>
      </c>
      <c r="D123" s="2" t="s">
        <v>165</v>
      </c>
      <c r="E123" s="2">
        <v>121113</v>
      </c>
      <c r="F123" s="2" t="s">
        <v>25</v>
      </c>
      <c r="G123" s="2" t="s">
        <v>106</v>
      </c>
      <c r="H123" s="2" t="s">
        <v>107</v>
      </c>
      <c r="I123" s="2" t="s">
        <v>99</v>
      </c>
      <c r="J123" s="2" t="s">
        <v>100</v>
      </c>
      <c r="K123" s="28">
        <v>43231</v>
      </c>
      <c r="L123" s="28">
        <v>43291</v>
      </c>
      <c r="M123" s="30" t="s">
        <v>70</v>
      </c>
      <c r="N123" s="3">
        <v>971064.04000000004</v>
      </c>
      <c r="O123" s="3">
        <v>833960.88</v>
      </c>
      <c r="P123" s="28">
        <v>43281</v>
      </c>
      <c r="Q123" s="2">
        <v>10</v>
      </c>
      <c r="R123" s="2" t="s">
        <v>67</v>
      </c>
    </row>
    <row r="124">
      <c r="A124" s="2" t="s">
        <v>58</v>
      </c>
      <c r="B124" s="2" t="s">
        <v>155</v>
      </c>
      <c r="C124" s="2" t="s">
        <v>249</v>
      </c>
      <c r="D124" s="2" t="s">
        <v>157</v>
      </c>
      <c r="E124" s="2">
        <v>121113</v>
      </c>
      <c r="F124" s="2" t="s">
        <v>25</v>
      </c>
      <c r="G124" s="2" t="s">
        <v>158</v>
      </c>
      <c r="H124" s="2" t="s">
        <v>159</v>
      </c>
      <c r="I124" s="2" t="s">
        <v>99</v>
      </c>
      <c r="J124" s="2" t="s">
        <v>100</v>
      </c>
      <c r="K124" s="28">
        <v>43237</v>
      </c>
      <c r="L124" s="28">
        <v>43327</v>
      </c>
      <c r="M124" s="30" t="s">
        <v>70</v>
      </c>
      <c r="N124" s="3">
        <v>63838.589999999997</v>
      </c>
      <c r="O124" s="3">
        <v>54825.309999999998</v>
      </c>
      <c r="P124" s="28">
        <v>43281</v>
      </c>
      <c r="Q124" s="2">
        <v>46</v>
      </c>
      <c r="R124" s="2" t="s">
        <v>76</v>
      </c>
    </row>
    <row r="125">
      <c r="A125" s="2" t="s">
        <v>58</v>
      </c>
      <c r="B125" s="2" t="s">
        <v>155</v>
      </c>
      <c r="C125" s="2" t="s">
        <v>250</v>
      </c>
      <c r="D125" s="2" t="s">
        <v>157</v>
      </c>
      <c r="E125" s="2">
        <v>121113</v>
      </c>
      <c r="F125" s="2" t="s">
        <v>25</v>
      </c>
      <c r="G125" s="2" t="s">
        <v>158</v>
      </c>
      <c r="H125" s="2" t="s">
        <v>159</v>
      </c>
      <c r="I125" s="2" t="s">
        <v>99</v>
      </c>
      <c r="J125" s="2" t="s">
        <v>100</v>
      </c>
      <c r="K125" s="28">
        <v>43227</v>
      </c>
      <c r="L125" s="28">
        <v>43347</v>
      </c>
      <c r="M125" s="30" t="s">
        <v>70</v>
      </c>
      <c r="N125" s="3">
        <v>1139547.28</v>
      </c>
      <c r="O125" s="3">
        <v>978656.20999999996</v>
      </c>
      <c r="P125" s="28">
        <v>43281</v>
      </c>
      <c r="Q125" s="2">
        <v>66</v>
      </c>
      <c r="R125" s="2" t="s">
        <v>76</v>
      </c>
    </row>
    <row r="126">
      <c r="A126" s="2" t="s">
        <v>58</v>
      </c>
      <c r="B126" s="2" t="s">
        <v>155</v>
      </c>
      <c r="C126" s="2" t="s">
        <v>251</v>
      </c>
      <c r="D126" s="2" t="s">
        <v>157</v>
      </c>
      <c r="E126" s="2">
        <v>121113</v>
      </c>
      <c r="F126" s="2" t="s">
        <v>25</v>
      </c>
      <c r="G126" s="2" t="s">
        <v>158</v>
      </c>
      <c r="H126" s="2" t="s">
        <v>159</v>
      </c>
      <c r="I126" s="2" t="s">
        <v>99</v>
      </c>
      <c r="J126" s="2" t="s">
        <v>100</v>
      </c>
      <c r="K126" s="28">
        <v>43229</v>
      </c>
      <c r="L126" s="28">
        <v>43319</v>
      </c>
      <c r="M126" s="30" t="s">
        <v>70</v>
      </c>
      <c r="N126" s="3">
        <v>63837.690000000002</v>
      </c>
      <c r="O126" s="3">
        <v>54824.540000000001</v>
      </c>
      <c r="P126" s="28">
        <v>43281</v>
      </c>
      <c r="Q126" s="2">
        <v>38</v>
      </c>
      <c r="R126" s="2" t="s">
        <v>76</v>
      </c>
    </row>
    <row r="127">
      <c r="A127" s="2" t="s">
        <v>58</v>
      </c>
      <c r="B127" s="2" t="s">
        <v>155</v>
      </c>
      <c r="C127" s="2" t="s">
        <v>252</v>
      </c>
      <c r="D127" s="2" t="s">
        <v>157</v>
      </c>
      <c r="E127" s="2">
        <v>121113</v>
      </c>
      <c r="F127" s="2" t="s">
        <v>25</v>
      </c>
      <c r="G127" s="2" t="s">
        <v>158</v>
      </c>
      <c r="H127" s="2" t="s">
        <v>159</v>
      </c>
      <c r="I127" s="2" t="s">
        <v>99</v>
      </c>
      <c r="J127" s="2" t="s">
        <v>100</v>
      </c>
      <c r="K127" s="28">
        <v>43235</v>
      </c>
      <c r="L127" s="28">
        <v>43355</v>
      </c>
      <c r="M127" s="30" t="s">
        <v>70</v>
      </c>
      <c r="N127" s="3">
        <v>285517.44</v>
      </c>
      <c r="O127" s="3">
        <v>245205.64000000001</v>
      </c>
      <c r="P127" s="28">
        <v>43281</v>
      </c>
      <c r="Q127" s="2">
        <v>74</v>
      </c>
      <c r="R127" s="2" t="s">
        <v>76</v>
      </c>
    </row>
    <row r="128">
      <c r="A128" s="2" t="s">
        <v>58</v>
      </c>
      <c r="B128" s="2" t="s">
        <v>155</v>
      </c>
      <c r="C128" s="2" t="s">
        <v>253</v>
      </c>
      <c r="D128" s="2" t="s">
        <v>168</v>
      </c>
      <c r="E128" s="2">
        <v>121113</v>
      </c>
      <c r="F128" s="2" t="s">
        <v>25</v>
      </c>
      <c r="G128" s="2" t="s">
        <v>158</v>
      </c>
      <c r="H128" s="2" t="s">
        <v>159</v>
      </c>
      <c r="I128" s="2" t="s">
        <v>99</v>
      </c>
      <c r="J128" s="2" t="s">
        <v>100</v>
      </c>
      <c r="K128" s="28">
        <v>43236</v>
      </c>
      <c r="L128" s="28">
        <v>43326</v>
      </c>
      <c r="M128" s="30" t="s">
        <v>66</v>
      </c>
      <c r="N128" s="3">
        <v>3186071.73</v>
      </c>
      <c r="O128" s="3">
        <v>3186071.73</v>
      </c>
      <c r="P128" s="28">
        <v>43281</v>
      </c>
      <c r="Q128" s="2">
        <v>45</v>
      </c>
      <c r="R128" s="2" t="s">
        <v>76</v>
      </c>
    </row>
    <row r="129">
      <c r="A129" s="2" t="s">
        <v>58</v>
      </c>
      <c r="B129" s="2" t="s">
        <v>155</v>
      </c>
      <c r="C129" s="2" t="s">
        <v>254</v>
      </c>
      <c r="D129" s="2" t="s">
        <v>157</v>
      </c>
      <c r="E129" s="2">
        <v>121113</v>
      </c>
      <c r="F129" s="2" t="s">
        <v>25</v>
      </c>
      <c r="G129" s="2" t="s">
        <v>158</v>
      </c>
      <c r="H129" s="2" t="s">
        <v>159</v>
      </c>
      <c r="I129" s="2" t="s">
        <v>99</v>
      </c>
      <c r="J129" s="2" t="s">
        <v>100</v>
      </c>
      <c r="K129" s="28">
        <v>43237</v>
      </c>
      <c r="L129" s="28">
        <v>43357</v>
      </c>
      <c r="M129" s="30" t="s">
        <v>70</v>
      </c>
      <c r="N129" s="3">
        <v>390746.15999999997</v>
      </c>
      <c r="O129" s="3">
        <v>335577.26000000001</v>
      </c>
      <c r="P129" s="28">
        <v>43281</v>
      </c>
      <c r="Q129" s="2">
        <v>76</v>
      </c>
      <c r="R129" s="2" t="s">
        <v>76</v>
      </c>
    </row>
    <row r="130">
      <c r="A130" s="2" t="s">
        <v>58</v>
      </c>
      <c r="B130" s="2" t="s">
        <v>155</v>
      </c>
      <c r="C130" s="2" t="s">
        <v>255</v>
      </c>
      <c r="D130" s="2" t="s">
        <v>96</v>
      </c>
      <c r="E130" s="2">
        <v>121113</v>
      </c>
      <c r="F130" s="2" t="s">
        <v>25</v>
      </c>
      <c r="G130" s="2" t="s">
        <v>106</v>
      </c>
      <c r="H130" s="2" t="s">
        <v>107</v>
      </c>
      <c r="I130" s="2" t="s">
        <v>99</v>
      </c>
      <c r="J130" s="2" t="s">
        <v>100</v>
      </c>
      <c r="K130" s="28">
        <v>43209</v>
      </c>
      <c r="L130" s="28">
        <v>43299</v>
      </c>
      <c r="M130" s="30" t="s">
        <v>70</v>
      </c>
      <c r="N130" s="3">
        <v>331126.5</v>
      </c>
      <c r="O130" s="3">
        <v>284375.21999999997</v>
      </c>
      <c r="P130" s="28">
        <v>43281</v>
      </c>
      <c r="Q130" s="2">
        <v>18</v>
      </c>
      <c r="R130" s="2" t="s">
        <v>67</v>
      </c>
    </row>
    <row r="131">
      <c r="A131" s="2" t="s">
        <v>58</v>
      </c>
      <c r="B131" s="2" t="s">
        <v>155</v>
      </c>
      <c r="C131" s="2" t="s">
        <v>256</v>
      </c>
      <c r="D131" s="2" t="s">
        <v>157</v>
      </c>
      <c r="E131" s="2">
        <v>121113</v>
      </c>
      <c r="F131" s="2" t="s">
        <v>25</v>
      </c>
      <c r="G131" s="2" t="s">
        <v>106</v>
      </c>
      <c r="H131" s="2" t="s">
        <v>107</v>
      </c>
      <c r="I131" s="2" t="s">
        <v>99</v>
      </c>
      <c r="J131" s="2" t="s">
        <v>100</v>
      </c>
      <c r="K131" s="28">
        <v>43217</v>
      </c>
      <c r="L131" s="28">
        <v>43307</v>
      </c>
      <c r="M131" s="30" t="s">
        <v>70</v>
      </c>
      <c r="N131" s="3">
        <v>64166.080000000002</v>
      </c>
      <c r="O131" s="3">
        <v>55106.559999999998</v>
      </c>
      <c r="P131" s="28">
        <v>43281</v>
      </c>
      <c r="Q131" s="2">
        <v>26</v>
      </c>
      <c r="R131" s="2" t="s">
        <v>67</v>
      </c>
    </row>
    <row r="132">
      <c r="A132" s="2" t="s">
        <v>58</v>
      </c>
      <c r="B132" s="2" t="s">
        <v>155</v>
      </c>
      <c r="C132" s="2" t="s">
        <v>257</v>
      </c>
      <c r="D132" s="2" t="s">
        <v>157</v>
      </c>
      <c r="E132" s="2">
        <v>121113</v>
      </c>
      <c r="F132" s="2" t="s">
        <v>25</v>
      </c>
      <c r="G132" s="2" t="s">
        <v>106</v>
      </c>
      <c r="H132" s="2" t="s">
        <v>107</v>
      </c>
      <c r="I132" s="2" t="s">
        <v>99</v>
      </c>
      <c r="J132" s="2" t="s">
        <v>100</v>
      </c>
      <c r="K132" s="28">
        <v>43199</v>
      </c>
      <c r="L132" s="28">
        <v>43287</v>
      </c>
      <c r="M132" s="30" t="s">
        <v>70</v>
      </c>
      <c r="N132" s="3">
        <v>4166878.4100000001</v>
      </c>
      <c r="O132" s="3">
        <v>3578562.7200000002</v>
      </c>
      <c r="P132" s="28">
        <v>43281</v>
      </c>
      <c r="Q132" s="2">
        <v>6</v>
      </c>
      <c r="R132" s="2" t="s">
        <v>71</v>
      </c>
    </row>
    <row r="133">
      <c r="A133" s="2" t="s">
        <v>58</v>
      </c>
      <c r="B133" s="2" t="s">
        <v>155</v>
      </c>
      <c r="C133" s="2" t="s">
        <v>258</v>
      </c>
      <c r="D133" s="2" t="s">
        <v>157</v>
      </c>
      <c r="E133" s="2">
        <v>121113</v>
      </c>
      <c r="F133" s="2" t="s">
        <v>25</v>
      </c>
      <c r="G133" s="2" t="s">
        <v>106</v>
      </c>
      <c r="H133" s="2" t="s">
        <v>107</v>
      </c>
      <c r="I133" s="2" t="s">
        <v>99</v>
      </c>
      <c r="J133" s="2" t="s">
        <v>100</v>
      </c>
      <c r="K133" s="28">
        <v>43199</v>
      </c>
      <c r="L133" s="28">
        <v>43287</v>
      </c>
      <c r="M133" s="30" t="s">
        <v>70</v>
      </c>
      <c r="N133" s="3">
        <v>47279.610000000001</v>
      </c>
      <c r="O133" s="3">
        <v>40604.269999999997</v>
      </c>
      <c r="P133" s="28">
        <v>43281</v>
      </c>
      <c r="Q133" s="2">
        <v>6</v>
      </c>
      <c r="R133" s="2" t="s">
        <v>71</v>
      </c>
    </row>
    <row r="134">
      <c r="A134" s="2" t="s">
        <v>58</v>
      </c>
      <c r="B134" s="2" t="s">
        <v>155</v>
      </c>
      <c r="C134" s="2" t="s">
        <v>259</v>
      </c>
      <c r="D134" s="2" t="s">
        <v>157</v>
      </c>
      <c r="E134" s="2">
        <v>121113</v>
      </c>
      <c r="F134" s="2" t="s">
        <v>25</v>
      </c>
      <c r="G134" s="2" t="s">
        <v>158</v>
      </c>
      <c r="H134" s="2" t="s">
        <v>159</v>
      </c>
      <c r="I134" s="2" t="s">
        <v>99</v>
      </c>
      <c r="J134" s="2" t="s">
        <v>100</v>
      </c>
      <c r="K134" s="28">
        <v>43200</v>
      </c>
      <c r="L134" s="28">
        <v>43320</v>
      </c>
      <c r="M134" s="30" t="s">
        <v>70</v>
      </c>
      <c r="N134" s="3">
        <v>386332.79999999999</v>
      </c>
      <c r="O134" s="3">
        <v>331787.02000000002</v>
      </c>
      <c r="P134" s="28">
        <v>43281</v>
      </c>
      <c r="Q134" s="2">
        <v>39</v>
      </c>
      <c r="R134" s="2" t="s">
        <v>76</v>
      </c>
    </row>
    <row r="135">
      <c r="A135" s="2" t="s">
        <v>58</v>
      </c>
      <c r="B135" s="2" t="s">
        <v>155</v>
      </c>
      <c r="C135" s="2" t="s">
        <v>260</v>
      </c>
      <c r="D135" s="2" t="s">
        <v>96</v>
      </c>
      <c r="E135" s="2">
        <v>121113</v>
      </c>
      <c r="F135" s="2" t="s">
        <v>25</v>
      </c>
      <c r="G135" s="2" t="s">
        <v>158</v>
      </c>
      <c r="H135" s="2" t="s">
        <v>159</v>
      </c>
      <c r="I135" s="2" t="s">
        <v>99</v>
      </c>
      <c r="J135" s="2" t="s">
        <v>100</v>
      </c>
      <c r="K135" s="28">
        <v>43243</v>
      </c>
      <c r="L135" s="28">
        <v>43333</v>
      </c>
      <c r="M135" s="30" t="s">
        <v>70</v>
      </c>
      <c r="N135" s="3">
        <v>400000</v>
      </c>
      <c r="O135" s="3">
        <v>343524.56</v>
      </c>
      <c r="P135" s="28">
        <v>43281</v>
      </c>
      <c r="Q135" s="2">
        <v>52</v>
      </c>
      <c r="R135" s="2" t="s">
        <v>76</v>
      </c>
    </row>
    <row r="136">
      <c r="A136" s="2" t="s">
        <v>58</v>
      </c>
      <c r="B136" s="2" t="s">
        <v>155</v>
      </c>
      <c r="C136" s="2" t="s">
        <v>261</v>
      </c>
      <c r="D136" s="2" t="s">
        <v>157</v>
      </c>
      <c r="E136" s="2">
        <v>121113</v>
      </c>
      <c r="F136" s="2" t="s">
        <v>25</v>
      </c>
      <c r="G136" s="2" t="s">
        <v>158</v>
      </c>
      <c r="H136" s="2" t="s">
        <v>159</v>
      </c>
      <c r="I136" s="2" t="s">
        <v>99</v>
      </c>
      <c r="J136" s="2" t="s">
        <v>100</v>
      </c>
      <c r="K136" s="28">
        <v>43222</v>
      </c>
      <c r="L136" s="28">
        <v>43342</v>
      </c>
      <c r="M136" s="30" t="s">
        <v>70</v>
      </c>
      <c r="N136" s="3">
        <v>1044556.92</v>
      </c>
      <c r="O136" s="3">
        <v>897077.40000000002</v>
      </c>
      <c r="P136" s="28">
        <v>43281</v>
      </c>
      <c r="Q136" s="2">
        <v>61</v>
      </c>
      <c r="R136" s="2" t="s">
        <v>76</v>
      </c>
    </row>
    <row r="137">
      <c r="A137" s="2" t="s">
        <v>58</v>
      </c>
      <c r="B137" s="2" t="s">
        <v>155</v>
      </c>
      <c r="C137" s="2" t="s">
        <v>262</v>
      </c>
      <c r="D137" s="2" t="s">
        <v>157</v>
      </c>
      <c r="E137" s="2">
        <v>121113</v>
      </c>
      <c r="F137" s="2" t="s">
        <v>25</v>
      </c>
      <c r="G137" s="2" t="s">
        <v>158</v>
      </c>
      <c r="H137" s="2" t="s">
        <v>159</v>
      </c>
      <c r="I137" s="2" t="s">
        <v>99</v>
      </c>
      <c r="J137" s="2" t="s">
        <v>100</v>
      </c>
      <c r="K137" s="28">
        <v>43227</v>
      </c>
      <c r="L137" s="28">
        <v>43347</v>
      </c>
      <c r="M137" s="30" t="s">
        <v>70</v>
      </c>
      <c r="N137" s="3">
        <v>142515.39999999999</v>
      </c>
      <c r="O137" s="3">
        <v>122393.85000000001</v>
      </c>
      <c r="P137" s="28">
        <v>43281</v>
      </c>
      <c r="Q137" s="2">
        <v>66</v>
      </c>
      <c r="R137" s="2" t="s">
        <v>76</v>
      </c>
    </row>
    <row r="138">
      <c r="A138" s="2" t="s">
        <v>58</v>
      </c>
      <c r="B138" s="2" t="s">
        <v>155</v>
      </c>
      <c r="C138" s="2" t="s">
        <v>263</v>
      </c>
      <c r="D138" s="2" t="s">
        <v>157</v>
      </c>
      <c r="E138" s="2">
        <v>121113</v>
      </c>
      <c r="F138" s="2" t="s">
        <v>25</v>
      </c>
      <c r="G138" s="2" t="s">
        <v>158</v>
      </c>
      <c r="H138" s="2" t="s">
        <v>159</v>
      </c>
      <c r="I138" s="2" t="s">
        <v>99</v>
      </c>
      <c r="J138" s="2" t="s">
        <v>100</v>
      </c>
      <c r="K138" s="28">
        <v>43228</v>
      </c>
      <c r="L138" s="28">
        <v>43348</v>
      </c>
      <c r="M138" s="30" t="s">
        <v>70</v>
      </c>
      <c r="N138" s="3">
        <v>174113.28</v>
      </c>
      <c r="O138" s="3">
        <v>149530.47</v>
      </c>
      <c r="P138" s="28">
        <v>43281</v>
      </c>
      <c r="Q138" s="2">
        <v>67</v>
      </c>
      <c r="R138" s="2" t="s">
        <v>76</v>
      </c>
    </row>
    <row r="139">
      <c r="A139" s="2" t="s">
        <v>58</v>
      </c>
      <c r="B139" s="2" t="s">
        <v>155</v>
      </c>
      <c r="C139" s="2" t="s">
        <v>264</v>
      </c>
      <c r="D139" s="2" t="s">
        <v>157</v>
      </c>
      <c r="E139" s="2">
        <v>121113</v>
      </c>
      <c r="F139" s="2" t="s">
        <v>25</v>
      </c>
      <c r="G139" s="2" t="s">
        <v>158</v>
      </c>
      <c r="H139" s="2" t="s">
        <v>159</v>
      </c>
      <c r="I139" s="2" t="s">
        <v>99</v>
      </c>
      <c r="J139" s="2" t="s">
        <v>100</v>
      </c>
      <c r="K139" s="28">
        <v>43228</v>
      </c>
      <c r="L139" s="28">
        <v>43318</v>
      </c>
      <c r="M139" s="30" t="s">
        <v>70</v>
      </c>
      <c r="N139" s="3">
        <v>60105.599999999999</v>
      </c>
      <c r="O139" s="3">
        <v>51619.379999999997</v>
      </c>
      <c r="P139" s="28">
        <v>43281</v>
      </c>
      <c r="Q139" s="2">
        <v>37</v>
      </c>
      <c r="R139" s="2" t="s">
        <v>76</v>
      </c>
    </row>
    <row r="140">
      <c r="A140" s="2" t="s">
        <v>58</v>
      </c>
      <c r="B140" s="2" t="s">
        <v>155</v>
      </c>
      <c r="C140" s="2" t="s">
        <v>265</v>
      </c>
      <c r="D140" s="2" t="s">
        <v>157</v>
      </c>
      <c r="E140" s="2">
        <v>121113</v>
      </c>
      <c r="F140" s="2" t="s">
        <v>25</v>
      </c>
      <c r="G140" s="2" t="s">
        <v>158</v>
      </c>
      <c r="H140" s="2" t="s">
        <v>159</v>
      </c>
      <c r="I140" s="2" t="s">
        <v>99</v>
      </c>
      <c r="J140" s="2" t="s">
        <v>100</v>
      </c>
      <c r="K140" s="28">
        <v>43231</v>
      </c>
      <c r="L140" s="28">
        <v>43321</v>
      </c>
      <c r="M140" s="30" t="s">
        <v>70</v>
      </c>
      <c r="N140" s="3">
        <v>96076.210000000006</v>
      </c>
      <c r="O140" s="3">
        <v>82511.350000000006</v>
      </c>
      <c r="P140" s="28">
        <v>43281</v>
      </c>
      <c r="Q140" s="2">
        <v>40</v>
      </c>
      <c r="R140" s="2" t="s">
        <v>76</v>
      </c>
    </row>
    <row r="141">
      <c r="A141" s="2" t="s">
        <v>58</v>
      </c>
      <c r="B141" s="2" t="s">
        <v>155</v>
      </c>
      <c r="C141" s="2" t="s">
        <v>266</v>
      </c>
      <c r="D141" s="2" t="s">
        <v>168</v>
      </c>
      <c r="E141" s="2">
        <v>121113</v>
      </c>
      <c r="F141" s="2" t="s">
        <v>25</v>
      </c>
      <c r="G141" s="2" t="s">
        <v>158</v>
      </c>
      <c r="H141" s="2" t="s">
        <v>159</v>
      </c>
      <c r="I141" s="2" t="s">
        <v>99</v>
      </c>
      <c r="J141" s="2" t="s">
        <v>100</v>
      </c>
      <c r="K141" s="28">
        <v>43236</v>
      </c>
      <c r="L141" s="28">
        <v>43326</v>
      </c>
      <c r="M141" s="30" t="s">
        <v>66</v>
      </c>
      <c r="N141" s="3">
        <v>350636</v>
      </c>
      <c r="O141" s="3">
        <v>350636</v>
      </c>
      <c r="P141" s="28">
        <v>43281</v>
      </c>
      <c r="Q141" s="2">
        <v>45</v>
      </c>
      <c r="R141" s="2" t="s">
        <v>76</v>
      </c>
    </row>
    <row r="142">
      <c r="A142" s="2" t="s">
        <v>58</v>
      </c>
      <c r="B142" s="2" t="s">
        <v>155</v>
      </c>
      <c r="C142" s="2" t="s">
        <v>267</v>
      </c>
      <c r="D142" s="2" t="s">
        <v>157</v>
      </c>
      <c r="E142" s="2">
        <v>121113</v>
      </c>
      <c r="F142" s="2" t="s">
        <v>25</v>
      </c>
      <c r="G142" s="2" t="s">
        <v>158</v>
      </c>
      <c r="H142" s="2" t="s">
        <v>159</v>
      </c>
      <c r="I142" s="2" t="s">
        <v>99</v>
      </c>
      <c r="J142" s="2" t="s">
        <v>100</v>
      </c>
      <c r="K142" s="28">
        <v>43237</v>
      </c>
      <c r="L142" s="28">
        <v>43327</v>
      </c>
      <c r="M142" s="30" t="s">
        <v>70</v>
      </c>
      <c r="N142" s="3">
        <v>83030.710000000006</v>
      </c>
      <c r="O142" s="3">
        <v>71307.720000000001</v>
      </c>
      <c r="P142" s="28">
        <v>43281</v>
      </c>
      <c r="Q142" s="2">
        <v>46</v>
      </c>
      <c r="R142" s="2" t="s">
        <v>76</v>
      </c>
    </row>
    <row r="143">
      <c r="A143" s="2" t="s">
        <v>58</v>
      </c>
      <c r="B143" s="2" t="s">
        <v>155</v>
      </c>
      <c r="C143" s="2" t="s">
        <v>268</v>
      </c>
      <c r="D143" s="2" t="s">
        <v>157</v>
      </c>
      <c r="E143" s="2">
        <v>121113</v>
      </c>
      <c r="F143" s="2" t="s">
        <v>25</v>
      </c>
      <c r="G143" s="2" t="s">
        <v>158</v>
      </c>
      <c r="H143" s="2" t="s">
        <v>159</v>
      </c>
      <c r="I143" s="2" t="s">
        <v>99</v>
      </c>
      <c r="J143" s="2" t="s">
        <v>100</v>
      </c>
      <c r="K143" s="28">
        <v>43244</v>
      </c>
      <c r="L143" s="28">
        <v>43364</v>
      </c>
      <c r="M143" s="30" t="s">
        <v>70</v>
      </c>
      <c r="N143" s="3">
        <v>142687.35999999999</v>
      </c>
      <c r="O143" s="3">
        <v>122541.53</v>
      </c>
      <c r="P143" s="28">
        <v>43281</v>
      </c>
      <c r="Q143" s="2">
        <v>83</v>
      </c>
      <c r="R143" s="2" t="s">
        <v>76</v>
      </c>
    </row>
    <row r="144">
      <c r="A144" s="2" t="s">
        <v>58</v>
      </c>
      <c r="B144" s="2" t="s">
        <v>155</v>
      </c>
      <c r="C144" s="2" t="s">
        <v>269</v>
      </c>
      <c r="D144" s="2" t="s">
        <v>157</v>
      </c>
      <c r="E144" s="2">
        <v>121113</v>
      </c>
      <c r="F144" s="2" t="s">
        <v>25</v>
      </c>
      <c r="G144" s="2" t="s">
        <v>158</v>
      </c>
      <c r="H144" s="2" t="s">
        <v>159</v>
      </c>
      <c r="I144" s="2" t="s">
        <v>99</v>
      </c>
      <c r="J144" s="2" t="s">
        <v>100</v>
      </c>
      <c r="K144" s="28">
        <v>43216</v>
      </c>
      <c r="L144" s="28">
        <v>43336</v>
      </c>
      <c r="M144" s="30" t="s">
        <v>70</v>
      </c>
      <c r="N144" s="3">
        <v>396552.59999999998</v>
      </c>
      <c r="O144" s="3">
        <v>340563.90000000002</v>
      </c>
      <c r="P144" s="28">
        <v>43281</v>
      </c>
      <c r="Q144" s="2">
        <v>55</v>
      </c>
      <c r="R144" s="2" t="s">
        <v>76</v>
      </c>
    </row>
    <row r="145">
      <c r="A145" s="2" t="s">
        <v>58</v>
      </c>
      <c r="B145" s="2" t="s">
        <v>155</v>
      </c>
      <c r="C145" s="2" t="s">
        <v>270</v>
      </c>
      <c r="D145" s="2" t="s">
        <v>157</v>
      </c>
      <c r="E145" s="2">
        <v>121113</v>
      </c>
      <c r="F145" s="2" t="s">
        <v>25</v>
      </c>
      <c r="G145" s="2" t="s">
        <v>106</v>
      </c>
      <c r="H145" s="2" t="s">
        <v>107</v>
      </c>
      <c r="I145" s="2" t="s">
        <v>99</v>
      </c>
      <c r="J145" s="2" t="s">
        <v>100</v>
      </c>
      <c r="K145" s="28">
        <v>43216</v>
      </c>
      <c r="L145" s="28">
        <v>43306</v>
      </c>
      <c r="M145" s="30" t="s">
        <v>70</v>
      </c>
      <c r="N145" s="3">
        <v>60168</v>
      </c>
      <c r="O145" s="3">
        <v>51672.959999999999</v>
      </c>
      <c r="P145" s="28">
        <v>43281</v>
      </c>
      <c r="Q145" s="2">
        <v>25</v>
      </c>
      <c r="R145" s="2" t="s">
        <v>67</v>
      </c>
    </row>
    <row r="146">
      <c r="A146" s="2" t="s">
        <v>58</v>
      </c>
      <c r="B146" s="2" t="s">
        <v>155</v>
      </c>
      <c r="C146" s="2" t="s">
        <v>271</v>
      </c>
      <c r="D146" s="2" t="s">
        <v>157</v>
      </c>
      <c r="E146" s="2">
        <v>121113</v>
      </c>
      <c r="F146" s="2" t="s">
        <v>25</v>
      </c>
      <c r="G146" s="2" t="s">
        <v>158</v>
      </c>
      <c r="H146" s="2" t="s">
        <v>159</v>
      </c>
      <c r="I146" s="2" t="s">
        <v>99</v>
      </c>
      <c r="J146" s="2" t="s">
        <v>100</v>
      </c>
      <c r="K146" s="28">
        <v>43224</v>
      </c>
      <c r="L146" s="28">
        <v>43343</v>
      </c>
      <c r="M146" s="30" t="s">
        <v>70</v>
      </c>
      <c r="N146" s="3">
        <v>320886.84999999998</v>
      </c>
      <c r="O146" s="3">
        <v>275581.28999999998</v>
      </c>
      <c r="P146" s="28">
        <v>43281</v>
      </c>
      <c r="Q146" s="2">
        <v>62</v>
      </c>
      <c r="R146" s="2" t="s">
        <v>76</v>
      </c>
    </row>
    <row r="147">
      <c r="A147" s="2" t="s">
        <v>58</v>
      </c>
      <c r="B147" s="2" t="s">
        <v>155</v>
      </c>
      <c r="C147" s="2" t="s">
        <v>272</v>
      </c>
      <c r="D147" s="2" t="s">
        <v>157</v>
      </c>
      <c r="E147" s="2">
        <v>121113</v>
      </c>
      <c r="F147" s="2" t="s">
        <v>25</v>
      </c>
      <c r="G147" s="2" t="s">
        <v>158</v>
      </c>
      <c r="H147" s="2" t="s">
        <v>159</v>
      </c>
      <c r="I147" s="2" t="s">
        <v>99</v>
      </c>
      <c r="J147" s="2" t="s">
        <v>100</v>
      </c>
      <c r="K147" s="28">
        <v>43229</v>
      </c>
      <c r="L147" s="28">
        <v>43349</v>
      </c>
      <c r="M147" s="30" t="s">
        <v>70</v>
      </c>
      <c r="N147" s="3">
        <v>446608.88</v>
      </c>
      <c r="O147" s="3">
        <v>383552.79999999999</v>
      </c>
      <c r="P147" s="28">
        <v>43281</v>
      </c>
      <c r="Q147" s="2">
        <v>68</v>
      </c>
      <c r="R147" s="2" t="s">
        <v>76</v>
      </c>
    </row>
    <row r="148">
      <c r="A148" s="2" t="s">
        <v>58</v>
      </c>
      <c r="B148" s="2" t="s">
        <v>155</v>
      </c>
      <c r="C148" s="2" t="s">
        <v>273</v>
      </c>
      <c r="D148" s="2" t="s">
        <v>157</v>
      </c>
      <c r="E148" s="2">
        <v>121113</v>
      </c>
      <c r="F148" s="2" t="s">
        <v>25</v>
      </c>
      <c r="G148" s="2" t="s">
        <v>158</v>
      </c>
      <c r="H148" s="2" t="s">
        <v>159</v>
      </c>
      <c r="I148" s="2" t="s">
        <v>99</v>
      </c>
      <c r="J148" s="2" t="s">
        <v>100</v>
      </c>
      <c r="K148" s="28">
        <v>43237</v>
      </c>
      <c r="L148" s="28">
        <v>43357</v>
      </c>
      <c r="M148" s="30" t="s">
        <v>70</v>
      </c>
      <c r="N148" s="3">
        <v>196785.63000000001</v>
      </c>
      <c r="O148" s="3">
        <v>169001.73999999999</v>
      </c>
      <c r="P148" s="28">
        <v>43281</v>
      </c>
      <c r="Q148" s="2">
        <v>76</v>
      </c>
      <c r="R148" s="2" t="s">
        <v>76</v>
      </c>
    </row>
    <row r="149">
      <c r="A149" s="2" t="s">
        <v>58</v>
      </c>
      <c r="B149" s="2" t="s">
        <v>155</v>
      </c>
      <c r="C149" s="2" t="s">
        <v>274</v>
      </c>
      <c r="D149" s="2" t="s">
        <v>157</v>
      </c>
      <c r="E149" s="2">
        <v>121113</v>
      </c>
      <c r="F149" s="2" t="s">
        <v>25</v>
      </c>
      <c r="G149" s="2" t="s">
        <v>158</v>
      </c>
      <c r="H149" s="2" t="s">
        <v>159</v>
      </c>
      <c r="I149" s="2" t="s">
        <v>99</v>
      </c>
      <c r="J149" s="2" t="s">
        <v>100</v>
      </c>
      <c r="K149" s="28">
        <v>43242</v>
      </c>
      <c r="L149" s="28">
        <v>43332</v>
      </c>
      <c r="M149" s="30" t="s">
        <v>70</v>
      </c>
      <c r="N149" s="3">
        <v>59965.519999999997</v>
      </c>
      <c r="O149" s="3">
        <v>51499.07</v>
      </c>
      <c r="P149" s="28">
        <v>43281</v>
      </c>
      <c r="Q149" s="2">
        <v>51</v>
      </c>
      <c r="R149" s="2" t="s">
        <v>76</v>
      </c>
    </row>
    <row r="150">
      <c r="A150" s="2" t="s">
        <v>58</v>
      </c>
      <c r="B150" s="2" t="s">
        <v>155</v>
      </c>
      <c r="C150" s="2" t="s">
        <v>275</v>
      </c>
      <c r="D150" s="2" t="s">
        <v>157</v>
      </c>
      <c r="E150" s="2">
        <v>121113</v>
      </c>
      <c r="F150" s="2" t="s">
        <v>25</v>
      </c>
      <c r="G150" s="2" t="s">
        <v>158</v>
      </c>
      <c r="H150" s="2" t="s">
        <v>159</v>
      </c>
      <c r="I150" s="2" t="s">
        <v>99</v>
      </c>
      <c r="J150" s="2" t="s">
        <v>100</v>
      </c>
      <c r="K150" s="28">
        <v>43242</v>
      </c>
      <c r="L150" s="28">
        <v>43362</v>
      </c>
      <c r="M150" s="30" t="s">
        <v>70</v>
      </c>
      <c r="N150" s="3">
        <v>416127.59999999998</v>
      </c>
      <c r="O150" s="3">
        <v>357375.13</v>
      </c>
      <c r="P150" s="28">
        <v>43281</v>
      </c>
      <c r="Q150" s="2">
        <v>81</v>
      </c>
      <c r="R150" s="2" t="s">
        <v>76</v>
      </c>
    </row>
    <row r="151">
      <c r="A151" s="2" t="s">
        <v>58</v>
      </c>
      <c r="B151" s="2" t="s">
        <v>155</v>
      </c>
      <c r="C151" s="2" t="s">
        <v>276</v>
      </c>
      <c r="D151" s="2" t="s">
        <v>157</v>
      </c>
      <c r="E151" s="2">
        <v>121113</v>
      </c>
      <c r="F151" s="2" t="s">
        <v>25</v>
      </c>
      <c r="G151" s="2" t="s">
        <v>106</v>
      </c>
      <c r="H151" s="2" t="s">
        <v>107</v>
      </c>
      <c r="I151" s="2" t="s">
        <v>99</v>
      </c>
      <c r="J151" s="2" t="s">
        <v>100</v>
      </c>
      <c r="K151" s="28">
        <v>43167</v>
      </c>
      <c r="L151" s="28">
        <v>43287</v>
      </c>
      <c r="M151" s="30" t="s">
        <v>70</v>
      </c>
      <c r="N151" s="3">
        <v>162117</v>
      </c>
      <c r="O151" s="3">
        <v>139227.92999999999</v>
      </c>
      <c r="P151" s="28">
        <v>43281</v>
      </c>
      <c r="Q151" s="2">
        <v>6</v>
      </c>
      <c r="R151" s="2" t="s">
        <v>71</v>
      </c>
    </row>
    <row r="152">
      <c r="A152" s="2" t="s">
        <v>58</v>
      </c>
      <c r="B152" s="2" t="s">
        <v>155</v>
      </c>
      <c r="C152" s="2" t="s">
        <v>277</v>
      </c>
      <c r="D152" s="2" t="s">
        <v>157</v>
      </c>
      <c r="E152" s="2">
        <v>121113</v>
      </c>
      <c r="F152" s="2" t="s">
        <v>25</v>
      </c>
      <c r="G152" s="2" t="s">
        <v>106</v>
      </c>
      <c r="H152" s="2" t="s">
        <v>107</v>
      </c>
      <c r="I152" s="2" t="s">
        <v>99</v>
      </c>
      <c r="J152" s="2" t="s">
        <v>100</v>
      </c>
      <c r="K152" s="28">
        <v>43172</v>
      </c>
      <c r="L152" s="28">
        <v>43292</v>
      </c>
      <c r="M152" s="30" t="s">
        <v>70</v>
      </c>
      <c r="N152" s="3">
        <v>166868.73999999999</v>
      </c>
      <c r="O152" s="3">
        <v>143308.78</v>
      </c>
      <c r="P152" s="28">
        <v>43281</v>
      </c>
      <c r="Q152" s="2">
        <v>11</v>
      </c>
      <c r="R152" s="2" t="s">
        <v>67</v>
      </c>
    </row>
    <row r="153">
      <c r="A153" s="2" t="s">
        <v>58</v>
      </c>
      <c r="B153" s="2" t="s">
        <v>155</v>
      </c>
      <c r="C153" s="2" t="s">
        <v>278</v>
      </c>
      <c r="D153" s="2" t="s">
        <v>157</v>
      </c>
      <c r="E153" s="2">
        <v>121113</v>
      </c>
      <c r="F153" s="2" t="s">
        <v>25</v>
      </c>
      <c r="G153" s="2" t="s">
        <v>158</v>
      </c>
      <c r="H153" s="2" t="s">
        <v>159</v>
      </c>
      <c r="I153" s="2" t="s">
        <v>99</v>
      </c>
      <c r="J153" s="2" t="s">
        <v>100</v>
      </c>
      <c r="K153" s="28">
        <v>43252</v>
      </c>
      <c r="L153" s="28">
        <v>43342</v>
      </c>
      <c r="M153" s="30" t="s">
        <v>70</v>
      </c>
      <c r="N153" s="3">
        <v>58240</v>
      </c>
      <c r="O153" s="3">
        <v>50017.18</v>
      </c>
      <c r="P153" s="28">
        <v>43281</v>
      </c>
      <c r="Q153" s="2">
        <v>61</v>
      </c>
      <c r="R153" s="2" t="s">
        <v>76</v>
      </c>
    </row>
    <row r="154">
      <c r="A154" s="2" t="s">
        <v>58</v>
      </c>
      <c r="B154" s="2" t="s">
        <v>155</v>
      </c>
      <c r="C154" s="2" t="s">
        <v>279</v>
      </c>
      <c r="D154" s="2" t="s">
        <v>168</v>
      </c>
      <c r="E154" s="2">
        <v>121113</v>
      </c>
      <c r="F154" s="2" t="s">
        <v>25</v>
      </c>
      <c r="G154" s="2" t="s">
        <v>158</v>
      </c>
      <c r="H154" s="2" t="s">
        <v>159</v>
      </c>
      <c r="I154" s="2" t="s">
        <v>99</v>
      </c>
      <c r="J154" s="2" t="s">
        <v>100</v>
      </c>
      <c r="K154" s="28">
        <v>43266</v>
      </c>
      <c r="L154" s="28">
        <v>43356</v>
      </c>
      <c r="M154" s="30" t="s">
        <v>66</v>
      </c>
      <c r="N154" s="3">
        <v>2743400</v>
      </c>
      <c r="O154" s="3">
        <v>2743400</v>
      </c>
      <c r="P154" s="28">
        <v>43281</v>
      </c>
      <c r="Q154" s="2">
        <v>75</v>
      </c>
      <c r="R154" s="2" t="s">
        <v>76</v>
      </c>
    </row>
    <row r="155">
      <c r="A155" s="2" t="s">
        <v>58</v>
      </c>
      <c r="B155" s="2" t="s">
        <v>155</v>
      </c>
      <c r="C155" s="2" t="s">
        <v>280</v>
      </c>
      <c r="D155" s="2" t="s">
        <v>96</v>
      </c>
      <c r="E155" s="2">
        <v>121113</v>
      </c>
      <c r="F155" s="2" t="s">
        <v>25</v>
      </c>
      <c r="G155" s="2" t="s">
        <v>121</v>
      </c>
      <c r="H155" s="2" t="s">
        <v>122</v>
      </c>
      <c r="I155" s="2" t="s">
        <v>99</v>
      </c>
      <c r="J155" s="2" t="s">
        <v>100</v>
      </c>
      <c r="K155" s="28">
        <v>43103</v>
      </c>
      <c r="L155" s="28">
        <v>43283</v>
      </c>
      <c r="M155" s="30" t="s">
        <v>66</v>
      </c>
      <c r="N155" s="3">
        <v>137258.13000000001</v>
      </c>
      <c r="O155" s="3">
        <v>137258.13000000001</v>
      </c>
      <c r="P155" s="28">
        <v>43281</v>
      </c>
      <c r="Q155" s="2">
        <v>2</v>
      </c>
      <c r="R155" s="2" t="s">
        <v>71</v>
      </c>
    </row>
    <row r="156">
      <c r="A156" s="2" t="s">
        <v>58</v>
      </c>
      <c r="B156" s="2" t="s">
        <v>155</v>
      </c>
      <c r="C156" s="2" t="s">
        <v>281</v>
      </c>
      <c r="D156" s="2" t="s">
        <v>157</v>
      </c>
      <c r="E156" s="2">
        <v>121113</v>
      </c>
      <c r="F156" s="2" t="s">
        <v>25</v>
      </c>
      <c r="G156" s="2" t="s">
        <v>106</v>
      </c>
      <c r="H156" s="2" t="s">
        <v>107</v>
      </c>
      <c r="I156" s="2" t="s">
        <v>99</v>
      </c>
      <c r="J156" s="2" t="s">
        <v>100</v>
      </c>
      <c r="K156" s="28">
        <v>43185</v>
      </c>
      <c r="L156" s="28">
        <v>43305</v>
      </c>
      <c r="M156" s="30" t="s">
        <v>70</v>
      </c>
      <c r="N156" s="3">
        <v>264675.48999999999</v>
      </c>
      <c r="O156" s="3">
        <v>227306.32999999999</v>
      </c>
      <c r="P156" s="28">
        <v>43281</v>
      </c>
      <c r="Q156" s="2">
        <v>24</v>
      </c>
      <c r="R156" s="2" t="s">
        <v>67</v>
      </c>
    </row>
    <row r="157">
      <c r="A157" s="2" t="s">
        <v>58</v>
      </c>
      <c r="B157" s="2" t="s">
        <v>155</v>
      </c>
      <c r="C157" s="2" t="s">
        <v>282</v>
      </c>
      <c r="D157" s="2" t="s">
        <v>157</v>
      </c>
      <c r="E157" s="2">
        <v>121113</v>
      </c>
      <c r="F157" s="2" t="s">
        <v>25</v>
      </c>
      <c r="G157" s="2" t="s">
        <v>106</v>
      </c>
      <c r="H157" s="2" t="s">
        <v>107</v>
      </c>
      <c r="I157" s="2" t="s">
        <v>99</v>
      </c>
      <c r="J157" s="2" t="s">
        <v>100</v>
      </c>
      <c r="K157" s="28">
        <v>43185</v>
      </c>
      <c r="L157" s="28">
        <v>43305</v>
      </c>
      <c r="M157" s="30" t="s">
        <v>70</v>
      </c>
      <c r="N157" s="3">
        <v>724978.76000000001</v>
      </c>
      <c r="O157" s="3">
        <v>622620.03000000003</v>
      </c>
      <c r="P157" s="28">
        <v>43281</v>
      </c>
      <c r="Q157" s="2">
        <v>24</v>
      </c>
      <c r="R157" s="2" t="s">
        <v>67</v>
      </c>
    </row>
    <row r="158">
      <c r="A158" s="2" t="s">
        <v>58</v>
      </c>
      <c r="B158" s="2" t="s">
        <v>155</v>
      </c>
      <c r="C158" s="2" t="s">
        <v>283</v>
      </c>
      <c r="D158" s="2" t="s">
        <v>157</v>
      </c>
      <c r="E158" s="2">
        <v>121113</v>
      </c>
      <c r="F158" s="2" t="s">
        <v>25</v>
      </c>
      <c r="G158" s="2" t="s">
        <v>158</v>
      </c>
      <c r="H158" s="2" t="s">
        <v>159</v>
      </c>
      <c r="I158" s="2" t="s">
        <v>99</v>
      </c>
      <c r="J158" s="2" t="s">
        <v>100</v>
      </c>
      <c r="K158" s="28">
        <v>43194</v>
      </c>
      <c r="L158" s="28">
        <v>43314</v>
      </c>
      <c r="M158" s="30" t="s">
        <v>70</v>
      </c>
      <c r="N158" s="3">
        <v>183312.34</v>
      </c>
      <c r="O158" s="3">
        <v>157430.73000000001</v>
      </c>
      <c r="P158" s="28">
        <v>43281</v>
      </c>
      <c r="Q158" s="2">
        <v>33</v>
      </c>
      <c r="R158" s="2" t="s">
        <v>76</v>
      </c>
    </row>
    <row r="159">
      <c r="A159" s="2" t="s">
        <v>58</v>
      </c>
      <c r="B159" s="2" t="s">
        <v>155</v>
      </c>
      <c r="C159" s="2" t="s">
        <v>284</v>
      </c>
      <c r="D159" s="2" t="s">
        <v>157</v>
      </c>
      <c r="E159" s="2">
        <v>121113</v>
      </c>
      <c r="F159" s="2" t="s">
        <v>25</v>
      </c>
      <c r="G159" s="2" t="s">
        <v>106</v>
      </c>
      <c r="H159" s="2" t="s">
        <v>107</v>
      </c>
      <c r="I159" s="2" t="s">
        <v>99</v>
      </c>
      <c r="J159" s="2" t="s">
        <v>100</v>
      </c>
      <c r="K159" s="28">
        <v>43203</v>
      </c>
      <c r="L159" s="28">
        <v>43293</v>
      </c>
      <c r="M159" s="30" t="s">
        <v>70</v>
      </c>
      <c r="N159" s="3">
        <v>4164659.3700000001</v>
      </c>
      <c r="O159" s="3">
        <v>3576656.9900000002</v>
      </c>
      <c r="P159" s="28">
        <v>43281</v>
      </c>
      <c r="Q159" s="2">
        <v>12</v>
      </c>
      <c r="R159" s="2" t="s">
        <v>67</v>
      </c>
    </row>
    <row r="160">
      <c r="A160" s="2" t="s">
        <v>58</v>
      </c>
      <c r="B160" s="2" t="s">
        <v>155</v>
      </c>
      <c r="C160" s="2" t="s">
        <v>285</v>
      </c>
      <c r="D160" s="2" t="s">
        <v>157</v>
      </c>
      <c r="E160" s="2">
        <v>121113</v>
      </c>
      <c r="F160" s="2" t="s">
        <v>25</v>
      </c>
      <c r="G160" s="2" t="s">
        <v>158</v>
      </c>
      <c r="H160" s="2" t="s">
        <v>159</v>
      </c>
      <c r="I160" s="2" t="s">
        <v>99</v>
      </c>
      <c r="J160" s="2" t="s">
        <v>100</v>
      </c>
      <c r="K160" s="28">
        <v>43216</v>
      </c>
      <c r="L160" s="28">
        <v>43336</v>
      </c>
      <c r="M160" s="30" t="s">
        <v>70</v>
      </c>
      <c r="N160" s="3">
        <v>367978.23999999999</v>
      </c>
      <c r="O160" s="3">
        <v>316023.90999999997</v>
      </c>
      <c r="P160" s="28">
        <v>43281</v>
      </c>
      <c r="Q160" s="2">
        <v>55</v>
      </c>
      <c r="R160" s="2" t="s">
        <v>76</v>
      </c>
    </row>
    <row r="161">
      <c r="A161" s="2" t="s">
        <v>58</v>
      </c>
      <c r="B161" s="2" t="s">
        <v>155</v>
      </c>
      <c r="C161" s="2" t="s">
        <v>286</v>
      </c>
      <c r="D161" s="2" t="s">
        <v>157</v>
      </c>
      <c r="E161" s="2">
        <v>121113</v>
      </c>
      <c r="F161" s="2" t="s">
        <v>25</v>
      </c>
      <c r="G161" s="2" t="s">
        <v>158</v>
      </c>
      <c r="H161" s="2" t="s">
        <v>159</v>
      </c>
      <c r="I161" s="2" t="s">
        <v>99</v>
      </c>
      <c r="J161" s="2" t="s">
        <v>100</v>
      </c>
      <c r="K161" s="28">
        <v>43216</v>
      </c>
      <c r="L161" s="28">
        <v>43336</v>
      </c>
      <c r="M161" s="30" t="s">
        <v>70</v>
      </c>
      <c r="N161" s="3">
        <v>423820.66999999998</v>
      </c>
      <c r="O161" s="3">
        <v>363982.03000000003</v>
      </c>
      <c r="P161" s="28">
        <v>43281</v>
      </c>
      <c r="Q161" s="2">
        <v>55</v>
      </c>
      <c r="R161" s="2" t="s">
        <v>76</v>
      </c>
    </row>
    <row r="162">
      <c r="A162" s="2" t="s">
        <v>58</v>
      </c>
      <c r="B162" s="2" t="s">
        <v>155</v>
      </c>
      <c r="C162" s="2" t="s">
        <v>287</v>
      </c>
      <c r="D162" s="2" t="s">
        <v>157</v>
      </c>
      <c r="E162" s="2">
        <v>121113</v>
      </c>
      <c r="F162" s="2" t="s">
        <v>25</v>
      </c>
      <c r="G162" s="2" t="s">
        <v>106</v>
      </c>
      <c r="H162" s="2" t="s">
        <v>107</v>
      </c>
      <c r="I162" s="2" t="s">
        <v>99</v>
      </c>
      <c r="J162" s="2" t="s">
        <v>100</v>
      </c>
      <c r="K162" s="28">
        <v>43182</v>
      </c>
      <c r="L162" s="28">
        <v>43301</v>
      </c>
      <c r="M162" s="30" t="s">
        <v>70</v>
      </c>
      <c r="N162" s="3">
        <v>408184.84999999998</v>
      </c>
      <c r="O162" s="3">
        <v>350553.81</v>
      </c>
      <c r="P162" s="28">
        <v>43281</v>
      </c>
      <c r="Q162" s="2">
        <v>20</v>
      </c>
      <c r="R162" s="2" t="s">
        <v>67</v>
      </c>
    </row>
    <row r="163">
      <c r="A163" s="2" t="s">
        <v>58</v>
      </c>
      <c r="B163" s="2" t="s">
        <v>155</v>
      </c>
      <c r="C163" s="2" t="s">
        <v>288</v>
      </c>
      <c r="D163" s="2" t="s">
        <v>157</v>
      </c>
      <c r="E163" s="2">
        <v>121113</v>
      </c>
      <c r="F163" s="2" t="s">
        <v>25</v>
      </c>
      <c r="G163" s="2" t="s">
        <v>106</v>
      </c>
      <c r="H163" s="2" t="s">
        <v>107</v>
      </c>
      <c r="I163" s="2" t="s">
        <v>99</v>
      </c>
      <c r="J163" s="2" t="s">
        <v>100</v>
      </c>
      <c r="K163" s="28">
        <v>43185</v>
      </c>
      <c r="L163" s="28">
        <v>43305</v>
      </c>
      <c r="M163" s="30" t="s">
        <v>70</v>
      </c>
      <c r="N163" s="3">
        <v>169768.91</v>
      </c>
      <c r="O163" s="3">
        <v>145799.48000000001</v>
      </c>
      <c r="P163" s="28">
        <v>43281</v>
      </c>
      <c r="Q163" s="2">
        <v>24</v>
      </c>
      <c r="R163" s="2" t="s">
        <v>67</v>
      </c>
    </row>
    <row r="164">
      <c r="A164" s="2" t="s">
        <v>58</v>
      </c>
      <c r="B164" s="2" t="s">
        <v>155</v>
      </c>
      <c r="C164" s="2" t="s">
        <v>289</v>
      </c>
      <c r="D164" s="2" t="s">
        <v>157</v>
      </c>
      <c r="E164" s="2">
        <v>121113</v>
      </c>
      <c r="F164" s="2" t="s">
        <v>25</v>
      </c>
      <c r="G164" s="2" t="s">
        <v>106</v>
      </c>
      <c r="H164" s="2" t="s">
        <v>107</v>
      </c>
      <c r="I164" s="2" t="s">
        <v>99</v>
      </c>
      <c r="J164" s="2" t="s">
        <v>100</v>
      </c>
      <c r="K164" s="28">
        <v>43185</v>
      </c>
      <c r="L164" s="28">
        <v>43305</v>
      </c>
      <c r="M164" s="30" t="s">
        <v>70</v>
      </c>
      <c r="N164" s="3">
        <v>921532.05000000005</v>
      </c>
      <c r="O164" s="3">
        <v>791422.23999999999</v>
      </c>
      <c r="P164" s="28">
        <v>43281</v>
      </c>
      <c r="Q164" s="2">
        <v>24</v>
      </c>
      <c r="R164" s="2" t="s">
        <v>67</v>
      </c>
    </row>
    <row r="165">
      <c r="A165" s="2" t="s">
        <v>58</v>
      </c>
      <c r="B165" s="2" t="s">
        <v>155</v>
      </c>
      <c r="C165" s="2" t="s">
        <v>290</v>
      </c>
      <c r="D165" s="2" t="s">
        <v>168</v>
      </c>
      <c r="E165" s="2">
        <v>121113</v>
      </c>
      <c r="F165" s="2" t="s">
        <v>25</v>
      </c>
      <c r="G165" s="2" t="s">
        <v>121</v>
      </c>
      <c r="H165" s="2" t="s">
        <v>122</v>
      </c>
      <c r="I165" s="2" t="s">
        <v>99</v>
      </c>
      <c r="J165" s="2" t="s">
        <v>100</v>
      </c>
      <c r="K165" s="28">
        <v>43193</v>
      </c>
      <c r="L165" s="28">
        <v>43283</v>
      </c>
      <c r="M165" s="30" t="s">
        <v>66</v>
      </c>
      <c r="N165" s="3">
        <v>534000</v>
      </c>
      <c r="O165" s="3">
        <v>534000</v>
      </c>
      <c r="P165" s="28">
        <v>43281</v>
      </c>
      <c r="Q165" s="2">
        <v>2</v>
      </c>
      <c r="R165" s="2" t="s">
        <v>71</v>
      </c>
    </row>
    <row r="166">
      <c r="A166" s="2" t="s">
        <v>58</v>
      </c>
      <c r="B166" s="2" t="s">
        <v>155</v>
      </c>
      <c r="C166" s="2" t="s">
        <v>291</v>
      </c>
      <c r="D166" s="2" t="s">
        <v>168</v>
      </c>
      <c r="E166" s="2">
        <v>121113</v>
      </c>
      <c r="F166" s="2" t="s">
        <v>25</v>
      </c>
      <c r="G166" s="2" t="s">
        <v>121</v>
      </c>
      <c r="H166" s="2" t="s">
        <v>122</v>
      </c>
      <c r="I166" s="2" t="s">
        <v>99</v>
      </c>
      <c r="J166" s="2" t="s">
        <v>100</v>
      </c>
      <c r="K166" s="28">
        <v>43193</v>
      </c>
      <c r="L166" s="28">
        <v>43283</v>
      </c>
      <c r="M166" s="30" t="s">
        <v>66</v>
      </c>
      <c r="N166" s="3">
        <v>493070</v>
      </c>
      <c r="O166" s="3">
        <v>493070</v>
      </c>
      <c r="P166" s="28">
        <v>43281</v>
      </c>
      <c r="Q166" s="2">
        <v>2</v>
      </c>
      <c r="R166" s="2" t="s">
        <v>71</v>
      </c>
    </row>
    <row r="167">
      <c r="A167" s="2" t="s">
        <v>58</v>
      </c>
      <c r="B167" s="2" t="s">
        <v>155</v>
      </c>
      <c r="C167" s="2" t="s">
        <v>292</v>
      </c>
      <c r="D167" s="2" t="s">
        <v>157</v>
      </c>
      <c r="E167" s="2">
        <v>121113</v>
      </c>
      <c r="F167" s="2" t="s">
        <v>25</v>
      </c>
      <c r="G167" s="2" t="s">
        <v>106</v>
      </c>
      <c r="H167" s="2" t="s">
        <v>107</v>
      </c>
      <c r="I167" s="2" t="s">
        <v>99</v>
      </c>
      <c r="J167" s="2" t="s">
        <v>100</v>
      </c>
      <c r="K167" s="28">
        <v>43194</v>
      </c>
      <c r="L167" s="28">
        <v>43284</v>
      </c>
      <c r="M167" s="30" t="s">
        <v>70</v>
      </c>
      <c r="N167" s="3">
        <v>57977.400000000001</v>
      </c>
      <c r="O167" s="3">
        <v>49791.650000000001</v>
      </c>
      <c r="P167" s="28">
        <v>43281</v>
      </c>
      <c r="Q167" s="2">
        <v>3</v>
      </c>
      <c r="R167" s="2" t="s">
        <v>71</v>
      </c>
    </row>
    <row r="168">
      <c r="A168" s="2" t="s">
        <v>58</v>
      </c>
      <c r="B168" s="2" t="s">
        <v>155</v>
      </c>
      <c r="C168" s="2" t="s">
        <v>293</v>
      </c>
      <c r="D168" s="2" t="s">
        <v>157</v>
      </c>
      <c r="E168" s="2">
        <v>121113</v>
      </c>
      <c r="F168" s="2" t="s">
        <v>25</v>
      </c>
      <c r="G168" s="2" t="s">
        <v>106</v>
      </c>
      <c r="H168" s="2" t="s">
        <v>107</v>
      </c>
      <c r="I168" s="2" t="s">
        <v>99</v>
      </c>
      <c r="J168" s="2" t="s">
        <v>100</v>
      </c>
      <c r="K168" s="28">
        <v>43199</v>
      </c>
      <c r="L168" s="28">
        <v>43287</v>
      </c>
      <c r="M168" s="30" t="s">
        <v>70</v>
      </c>
      <c r="N168" s="3">
        <v>57341.889999999999</v>
      </c>
      <c r="O168" s="3">
        <v>49245.870000000003</v>
      </c>
      <c r="P168" s="28">
        <v>43281</v>
      </c>
      <c r="Q168" s="2">
        <v>6</v>
      </c>
      <c r="R168" s="2" t="s">
        <v>71</v>
      </c>
    </row>
    <row r="169">
      <c r="A169" s="2" t="s">
        <v>58</v>
      </c>
      <c r="B169" s="2" t="s">
        <v>155</v>
      </c>
      <c r="C169" s="2" t="s">
        <v>294</v>
      </c>
      <c r="D169" s="2" t="s">
        <v>157</v>
      </c>
      <c r="E169" s="2">
        <v>121113</v>
      </c>
      <c r="F169" s="2" t="s">
        <v>25</v>
      </c>
      <c r="G169" s="2" t="s">
        <v>158</v>
      </c>
      <c r="H169" s="2" t="s">
        <v>159</v>
      </c>
      <c r="I169" s="2" t="s">
        <v>99</v>
      </c>
      <c r="J169" s="2" t="s">
        <v>100</v>
      </c>
      <c r="K169" s="28">
        <v>43201</v>
      </c>
      <c r="L169" s="28">
        <v>43321</v>
      </c>
      <c r="M169" s="30" t="s">
        <v>70</v>
      </c>
      <c r="N169" s="3">
        <v>481837.84000000003</v>
      </c>
      <c r="O169" s="3">
        <v>413807.83000000002</v>
      </c>
      <c r="P169" s="28">
        <v>43281</v>
      </c>
      <c r="Q169" s="2">
        <v>40</v>
      </c>
      <c r="R169" s="2" t="s">
        <v>76</v>
      </c>
    </row>
    <row r="170">
      <c r="A170" s="2" t="s">
        <v>58</v>
      </c>
      <c r="B170" s="2" t="s">
        <v>155</v>
      </c>
      <c r="C170" s="2" t="s">
        <v>295</v>
      </c>
      <c r="D170" s="2" t="s">
        <v>157</v>
      </c>
      <c r="E170" s="2">
        <v>121113</v>
      </c>
      <c r="F170" s="2" t="s">
        <v>25</v>
      </c>
      <c r="G170" s="2" t="s">
        <v>106</v>
      </c>
      <c r="H170" s="2" t="s">
        <v>107</v>
      </c>
      <c r="I170" s="2" t="s">
        <v>99</v>
      </c>
      <c r="J170" s="2" t="s">
        <v>100</v>
      </c>
      <c r="K170" s="28">
        <v>43202</v>
      </c>
      <c r="L170" s="28">
        <v>43292</v>
      </c>
      <c r="M170" s="30" t="s">
        <v>66</v>
      </c>
      <c r="N170" s="3">
        <v>71302.490000000005</v>
      </c>
      <c r="O170" s="3">
        <v>71302.490000000005</v>
      </c>
      <c r="P170" s="28">
        <v>43281</v>
      </c>
      <c r="Q170" s="2">
        <v>11</v>
      </c>
      <c r="R170" s="2" t="s">
        <v>67</v>
      </c>
    </row>
    <row r="171">
      <c r="A171" s="2" t="s">
        <v>58</v>
      </c>
      <c r="B171" s="2" t="s">
        <v>155</v>
      </c>
      <c r="C171" s="2" t="s">
        <v>296</v>
      </c>
      <c r="D171" s="2" t="s">
        <v>157</v>
      </c>
      <c r="E171" s="2">
        <v>121113</v>
      </c>
      <c r="F171" s="2" t="s">
        <v>25</v>
      </c>
      <c r="G171" s="2" t="s">
        <v>158</v>
      </c>
      <c r="H171" s="2" t="s">
        <v>159</v>
      </c>
      <c r="I171" s="2" t="s">
        <v>99</v>
      </c>
      <c r="J171" s="2" t="s">
        <v>100</v>
      </c>
      <c r="K171" s="28">
        <v>43202</v>
      </c>
      <c r="L171" s="28">
        <v>43322</v>
      </c>
      <c r="M171" s="30" t="s">
        <v>70</v>
      </c>
      <c r="N171" s="3">
        <v>221758.67000000001</v>
      </c>
      <c r="O171" s="3">
        <v>190448.88000000001</v>
      </c>
      <c r="P171" s="28">
        <v>43281</v>
      </c>
      <c r="Q171" s="2">
        <v>41</v>
      </c>
      <c r="R171" s="2" t="s">
        <v>76</v>
      </c>
    </row>
    <row r="172">
      <c r="A172" s="2" t="s">
        <v>58</v>
      </c>
      <c r="B172" s="2" t="s">
        <v>155</v>
      </c>
      <c r="C172" s="2" t="s">
        <v>297</v>
      </c>
      <c r="D172" s="2" t="s">
        <v>157</v>
      </c>
      <c r="E172" s="2">
        <v>121113</v>
      </c>
      <c r="F172" s="2" t="s">
        <v>25</v>
      </c>
      <c r="G172" s="2" t="s">
        <v>158</v>
      </c>
      <c r="H172" s="2" t="s">
        <v>159</v>
      </c>
      <c r="I172" s="2" t="s">
        <v>99</v>
      </c>
      <c r="J172" s="2" t="s">
        <v>100</v>
      </c>
      <c r="K172" s="28">
        <v>43210</v>
      </c>
      <c r="L172" s="28">
        <v>43329</v>
      </c>
      <c r="M172" s="30" t="s">
        <v>70</v>
      </c>
      <c r="N172" s="3">
        <v>367341.56</v>
      </c>
      <c r="O172" s="3">
        <v>315477.12</v>
      </c>
      <c r="P172" s="28">
        <v>43281</v>
      </c>
      <c r="Q172" s="2">
        <v>48</v>
      </c>
      <c r="R172" s="2" t="s">
        <v>76</v>
      </c>
    </row>
    <row r="173">
      <c r="A173" s="2" t="s">
        <v>58</v>
      </c>
      <c r="B173" s="2" t="s">
        <v>155</v>
      </c>
      <c r="C173" s="2" t="s">
        <v>298</v>
      </c>
      <c r="D173" s="2" t="s">
        <v>157</v>
      </c>
      <c r="E173" s="2">
        <v>121113</v>
      </c>
      <c r="F173" s="2" t="s">
        <v>25</v>
      </c>
      <c r="G173" s="2" t="s">
        <v>158</v>
      </c>
      <c r="H173" s="2" t="s">
        <v>159</v>
      </c>
      <c r="I173" s="2" t="s">
        <v>99</v>
      </c>
      <c r="J173" s="2" t="s">
        <v>100</v>
      </c>
      <c r="K173" s="28">
        <v>43214</v>
      </c>
      <c r="L173" s="28">
        <v>43334</v>
      </c>
      <c r="M173" s="30" t="s">
        <v>70</v>
      </c>
      <c r="N173" s="3">
        <v>389576.25</v>
      </c>
      <c r="O173" s="3">
        <v>334572.53000000003</v>
      </c>
      <c r="P173" s="28">
        <v>43281</v>
      </c>
      <c r="Q173" s="2">
        <v>53</v>
      </c>
      <c r="R173" s="2" t="s">
        <v>76</v>
      </c>
    </row>
    <row r="174">
      <c r="A174" s="2" t="s">
        <v>58</v>
      </c>
      <c r="B174" s="2" t="s">
        <v>155</v>
      </c>
      <c r="C174" s="2" t="s">
        <v>299</v>
      </c>
      <c r="D174" s="2" t="s">
        <v>157</v>
      </c>
      <c r="E174" s="2">
        <v>121113</v>
      </c>
      <c r="F174" s="2" t="s">
        <v>25</v>
      </c>
      <c r="G174" s="2" t="s">
        <v>106</v>
      </c>
      <c r="H174" s="2" t="s">
        <v>107</v>
      </c>
      <c r="I174" s="2" t="s">
        <v>99</v>
      </c>
      <c r="J174" s="2" t="s">
        <v>100</v>
      </c>
      <c r="K174" s="28">
        <v>43214</v>
      </c>
      <c r="L174" s="28">
        <v>43304</v>
      </c>
      <c r="M174" s="30" t="s">
        <v>70</v>
      </c>
      <c r="N174" s="3">
        <v>59970.720000000001</v>
      </c>
      <c r="O174" s="3">
        <v>51503.540000000001</v>
      </c>
      <c r="P174" s="28">
        <v>43281</v>
      </c>
      <c r="Q174" s="2">
        <v>23</v>
      </c>
      <c r="R174" s="2" t="s">
        <v>67</v>
      </c>
    </row>
    <row r="175">
      <c r="A175" s="2" t="s">
        <v>58</v>
      </c>
      <c r="B175" s="2" t="s">
        <v>155</v>
      </c>
      <c r="C175" s="2" t="s">
        <v>300</v>
      </c>
      <c r="D175" s="2" t="s">
        <v>157</v>
      </c>
      <c r="E175" s="2">
        <v>121113</v>
      </c>
      <c r="F175" s="2" t="s">
        <v>25</v>
      </c>
      <c r="G175" s="2" t="s">
        <v>106</v>
      </c>
      <c r="H175" s="2" t="s">
        <v>107</v>
      </c>
      <c r="I175" s="2" t="s">
        <v>99</v>
      </c>
      <c r="J175" s="2" t="s">
        <v>100</v>
      </c>
      <c r="K175" s="28">
        <v>43200</v>
      </c>
      <c r="L175" s="28">
        <v>43290</v>
      </c>
      <c r="M175" s="30" t="s">
        <v>70</v>
      </c>
      <c r="N175" s="3">
        <v>79316.820000000007</v>
      </c>
      <c r="O175" s="3">
        <v>68118.190000000002</v>
      </c>
      <c r="P175" s="28">
        <v>43281</v>
      </c>
      <c r="Q175" s="2">
        <v>9</v>
      </c>
      <c r="R175" s="2" t="s">
        <v>67</v>
      </c>
    </row>
    <row r="176">
      <c r="A176" s="2" t="s">
        <v>58</v>
      </c>
      <c r="B176" s="2" t="s">
        <v>155</v>
      </c>
      <c r="C176" s="2" t="s">
        <v>301</v>
      </c>
      <c r="D176" s="2" t="s">
        <v>157</v>
      </c>
      <c r="E176" s="2">
        <v>121113</v>
      </c>
      <c r="F176" s="2" t="s">
        <v>25</v>
      </c>
      <c r="G176" s="2" t="s">
        <v>106</v>
      </c>
      <c r="H176" s="2" t="s">
        <v>107</v>
      </c>
      <c r="I176" s="2" t="s">
        <v>99</v>
      </c>
      <c r="J176" s="2" t="s">
        <v>100</v>
      </c>
      <c r="K176" s="28">
        <v>43180</v>
      </c>
      <c r="L176" s="28">
        <v>43300</v>
      </c>
      <c r="M176" s="30" t="s">
        <v>70</v>
      </c>
      <c r="N176" s="3">
        <v>430835.47999999998</v>
      </c>
      <c r="O176" s="3">
        <v>370006.42999999999</v>
      </c>
      <c r="P176" s="28">
        <v>43281</v>
      </c>
      <c r="Q176" s="2">
        <v>19</v>
      </c>
      <c r="R176" s="2" t="s">
        <v>67</v>
      </c>
    </row>
    <row r="177">
      <c r="A177" s="2" t="s">
        <v>58</v>
      </c>
      <c r="B177" s="2" t="s">
        <v>155</v>
      </c>
      <c r="C177" s="2" t="s">
        <v>302</v>
      </c>
      <c r="D177" s="2" t="s">
        <v>168</v>
      </c>
      <c r="E177" s="2">
        <v>121113</v>
      </c>
      <c r="F177" s="2" t="s">
        <v>25</v>
      </c>
      <c r="G177" s="2" t="s">
        <v>121</v>
      </c>
      <c r="H177" s="2" t="s">
        <v>122</v>
      </c>
      <c r="I177" s="2" t="s">
        <v>99</v>
      </c>
      <c r="J177" s="2" t="s">
        <v>100</v>
      </c>
      <c r="K177" s="28">
        <v>43193</v>
      </c>
      <c r="L177" s="28">
        <v>43283</v>
      </c>
      <c r="M177" s="30" t="s">
        <v>66</v>
      </c>
      <c r="N177" s="3">
        <v>328253</v>
      </c>
      <c r="O177" s="3">
        <v>328253</v>
      </c>
      <c r="P177" s="28">
        <v>43281</v>
      </c>
      <c r="Q177" s="2">
        <v>2</v>
      </c>
      <c r="R177" s="2" t="s">
        <v>71</v>
      </c>
    </row>
    <row r="178">
      <c r="A178" s="2" t="s">
        <v>58</v>
      </c>
      <c r="B178" s="2" t="s">
        <v>155</v>
      </c>
      <c r="C178" s="2" t="s">
        <v>303</v>
      </c>
      <c r="D178" s="2" t="s">
        <v>168</v>
      </c>
      <c r="E178" s="2">
        <v>121113</v>
      </c>
      <c r="F178" s="2" t="s">
        <v>25</v>
      </c>
      <c r="G178" s="2" t="s">
        <v>121</v>
      </c>
      <c r="H178" s="2" t="s">
        <v>122</v>
      </c>
      <c r="I178" s="2" t="s">
        <v>99</v>
      </c>
      <c r="J178" s="2" t="s">
        <v>100</v>
      </c>
      <c r="K178" s="28">
        <v>43193</v>
      </c>
      <c r="L178" s="28">
        <v>43283</v>
      </c>
      <c r="M178" s="30" t="s">
        <v>66</v>
      </c>
      <c r="N178" s="3">
        <v>913000</v>
      </c>
      <c r="O178" s="3">
        <v>913000</v>
      </c>
      <c r="P178" s="28">
        <v>43281</v>
      </c>
      <c r="Q178" s="2">
        <v>2</v>
      </c>
      <c r="R178" s="2" t="s">
        <v>71</v>
      </c>
    </row>
    <row r="179">
      <c r="A179" s="2" t="s">
        <v>58</v>
      </c>
      <c r="B179" s="2" t="s">
        <v>155</v>
      </c>
      <c r="C179" s="2" t="s">
        <v>304</v>
      </c>
      <c r="D179" s="2" t="s">
        <v>157</v>
      </c>
      <c r="E179" s="2">
        <v>121113</v>
      </c>
      <c r="F179" s="2" t="s">
        <v>25</v>
      </c>
      <c r="G179" s="2" t="s">
        <v>158</v>
      </c>
      <c r="H179" s="2" t="s">
        <v>159</v>
      </c>
      <c r="I179" s="2" t="s">
        <v>99</v>
      </c>
      <c r="J179" s="2" t="s">
        <v>100</v>
      </c>
      <c r="K179" s="28">
        <v>43199</v>
      </c>
      <c r="L179" s="28">
        <v>43319</v>
      </c>
      <c r="M179" s="30" t="s">
        <v>70</v>
      </c>
      <c r="N179" s="3">
        <v>827818.08999999997</v>
      </c>
      <c r="O179" s="3">
        <v>710939.62</v>
      </c>
      <c r="P179" s="28">
        <v>43281</v>
      </c>
      <c r="Q179" s="2">
        <v>38</v>
      </c>
      <c r="R179" s="2" t="s">
        <v>76</v>
      </c>
    </row>
    <row r="180">
      <c r="A180" s="2" t="s">
        <v>58</v>
      </c>
      <c r="B180" s="2" t="s">
        <v>155</v>
      </c>
      <c r="C180" s="2" t="s">
        <v>305</v>
      </c>
      <c r="D180" s="2" t="s">
        <v>157</v>
      </c>
      <c r="E180" s="2">
        <v>121113</v>
      </c>
      <c r="F180" s="2" t="s">
        <v>25</v>
      </c>
      <c r="G180" s="2" t="s">
        <v>106</v>
      </c>
      <c r="H180" s="2" t="s">
        <v>107</v>
      </c>
      <c r="I180" s="2" t="s">
        <v>99</v>
      </c>
      <c r="J180" s="2" t="s">
        <v>100</v>
      </c>
      <c r="K180" s="28">
        <v>43200</v>
      </c>
      <c r="L180" s="28">
        <v>43290</v>
      </c>
      <c r="M180" s="30" t="s">
        <v>70</v>
      </c>
      <c r="N180" s="3">
        <v>53496.900000000001</v>
      </c>
      <c r="O180" s="3">
        <v>45943.75</v>
      </c>
      <c r="P180" s="28">
        <v>43281</v>
      </c>
      <c r="Q180" s="2">
        <v>9</v>
      </c>
      <c r="R180" s="2" t="s">
        <v>67</v>
      </c>
    </row>
    <row r="181">
      <c r="A181" s="2" t="s">
        <v>58</v>
      </c>
      <c r="B181" s="2" t="s">
        <v>155</v>
      </c>
      <c r="C181" s="2" t="s">
        <v>306</v>
      </c>
      <c r="D181" s="2" t="s">
        <v>157</v>
      </c>
      <c r="E181" s="2">
        <v>121113</v>
      </c>
      <c r="F181" s="2" t="s">
        <v>25</v>
      </c>
      <c r="G181" s="2" t="s">
        <v>158</v>
      </c>
      <c r="H181" s="2" t="s">
        <v>159</v>
      </c>
      <c r="I181" s="2" t="s">
        <v>99</v>
      </c>
      <c r="J181" s="2" t="s">
        <v>100</v>
      </c>
      <c r="K181" s="28">
        <v>43202</v>
      </c>
      <c r="L181" s="28">
        <v>43322</v>
      </c>
      <c r="M181" s="30" t="s">
        <v>70</v>
      </c>
      <c r="N181" s="3">
        <v>190008.07999999999</v>
      </c>
      <c r="O181" s="3">
        <v>163181.10999999999</v>
      </c>
      <c r="P181" s="28">
        <v>43281</v>
      </c>
      <c r="Q181" s="2">
        <v>41</v>
      </c>
      <c r="R181" s="2" t="s">
        <v>76</v>
      </c>
    </row>
    <row r="182">
      <c r="A182" s="2" t="s">
        <v>58</v>
      </c>
      <c r="B182" s="2" t="s">
        <v>155</v>
      </c>
      <c r="C182" s="2" t="s">
        <v>307</v>
      </c>
      <c r="D182" s="2" t="s">
        <v>157</v>
      </c>
      <c r="E182" s="2">
        <v>121113</v>
      </c>
      <c r="F182" s="2" t="s">
        <v>25</v>
      </c>
      <c r="G182" s="2" t="s">
        <v>158</v>
      </c>
      <c r="H182" s="2" t="s">
        <v>159</v>
      </c>
      <c r="I182" s="2" t="s">
        <v>99</v>
      </c>
      <c r="J182" s="2" t="s">
        <v>100</v>
      </c>
      <c r="K182" s="28">
        <v>43210</v>
      </c>
      <c r="L182" s="28">
        <v>43329</v>
      </c>
      <c r="M182" s="30" t="s">
        <v>70</v>
      </c>
      <c r="N182" s="3">
        <v>219677.87</v>
      </c>
      <c r="O182" s="3">
        <v>188661.85999999999</v>
      </c>
      <c r="P182" s="28">
        <v>43281</v>
      </c>
      <c r="Q182" s="2">
        <v>48</v>
      </c>
      <c r="R182" s="2" t="s">
        <v>76</v>
      </c>
    </row>
    <row r="183">
      <c r="A183" s="2" t="s">
        <v>58</v>
      </c>
      <c r="B183" s="2" t="s">
        <v>155</v>
      </c>
      <c r="C183" s="2" t="s">
        <v>308</v>
      </c>
      <c r="D183" s="2" t="s">
        <v>309</v>
      </c>
      <c r="E183" s="2">
        <v>121113</v>
      </c>
      <c r="F183" s="2" t="s">
        <v>25</v>
      </c>
      <c r="G183" s="2" t="s">
        <v>106</v>
      </c>
      <c r="H183" s="2" t="s">
        <v>107</v>
      </c>
      <c r="I183" s="2" t="s">
        <v>99</v>
      </c>
      <c r="J183" s="2" t="s">
        <v>100</v>
      </c>
      <c r="K183" s="28">
        <v>43213</v>
      </c>
      <c r="L183" s="28">
        <v>43297</v>
      </c>
      <c r="M183" s="30" t="s">
        <v>70</v>
      </c>
      <c r="N183" s="3">
        <v>10142345.02</v>
      </c>
      <c r="O183" s="3">
        <v>8710361.6300000008</v>
      </c>
      <c r="P183" s="28">
        <v>43281</v>
      </c>
      <c r="Q183" s="2">
        <v>16</v>
      </c>
      <c r="R183" s="2" t="s">
        <v>67</v>
      </c>
    </row>
    <row r="184">
      <c r="A184" s="2" t="s">
        <v>58</v>
      </c>
      <c r="B184" s="2" t="s">
        <v>155</v>
      </c>
      <c r="C184" s="2" t="s">
        <v>310</v>
      </c>
      <c r="D184" s="2" t="s">
        <v>157</v>
      </c>
      <c r="E184" s="2">
        <v>121113</v>
      </c>
      <c r="F184" s="2" t="s">
        <v>25</v>
      </c>
      <c r="G184" s="2" t="s">
        <v>106</v>
      </c>
      <c r="H184" s="2" t="s">
        <v>107</v>
      </c>
      <c r="I184" s="2" t="s">
        <v>99</v>
      </c>
      <c r="J184" s="2" t="s">
        <v>100</v>
      </c>
      <c r="K184" s="28">
        <v>43174</v>
      </c>
      <c r="L184" s="28">
        <v>43294</v>
      </c>
      <c r="M184" s="30" t="s">
        <v>70</v>
      </c>
      <c r="N184" s="3">
        <v>140592.32000000001</v>
      </c>
      <c r="O184" s="3">
        <v>120742.28999999999</v>
      </c>
      <c r="P184" s="28">
        <v>43281</v>
      </c>
      <c r="Q184" s="2">
        <v>13</v>
      </c>
      <c r="R184" s="2" t="s">
        <v>67</v>
      </c>
    </row>
    <row r="185">
      <c r="A185" s="2" t="s">
        <v>58</v>
      </c>
      <c r="B185" s="2" t="s">
        <v>155</v>
      </c>
      <c r="C185" s="2" t="s">
        <v>311</v>
      </c>
      <c r="D185" s="2" t="s">
        <v>157</v>
      </c>
      <c r="E185" s="2">
        <v>121113</v>
      </c>
      <c r="F185" s="2" t="s">
        <v>25</v>
      </c>
      <c r="G185" s="2" t="s">
        <v>106</v>
      </c>
      <c r="H185" s="2" t="s">
        <v>107</v>
      </c>
      <c r="I185" s="2" t="s">
        <v>99</v>
      </c>
      <c r="J185" s="2" t="s">
        <v>100</v>
      </c>
      <c r="K185" s="28">
        <v>43180</v>
      </c>
      <c r="L185" s="28">
        <v>43300</v>
      </c>
      <c r="M185" s="30" t="s">
        <v>70</v>
      </c>
      <c r="N185" s="3">
        <v>115369.28999999999</v>
      </c>
      <c r="O185" s="3">
        <v>99080.460000000006</v>
      </c>
      <c r="P185" s="28">
        <v>43281</v>
      </c>
      <c r="Q185" s="2">
        <v>19</v>
      </c>
      <c r="R185" s="2" t="s">
        <v>67</v>
      </c>
    </row>
    <row r="186">
      <c r="A186" s="2" t="s">
        <v>58</v>
      </c>
      <c r="B186" s="2" t="s">
        <v>155</v>
      </c>
      <c r="C186" s="2" t="s">
        <v>312</v>
      </c>
      <c r="D186" s="2" t="s">
        <v>157</v>
      </c>
      <c r="E186" s="2">
        <v>121113</v>
      </c>
      <c r="F186" s="2" t="s">
        <v>25</v>
      </c>
      <c r="G186" s="2" t="s">
        <v>106</v>
      </c>
      <c r="H186" s="2" t="s">
        <v>107</v>
      </c>
      <c r="I186" s="2" t="s">
        <v>99</v>
      </c>
      <c r="J186" s="2" t="s">
        <v>100</v>
      </c>
      <c r="K186" s="28">
        <v>43181</v>
      </c>
      <c r="L186" s="28">
        <v>43301</v>
      </c>
      <c r="M186" s="30" t="s">
        <v>70</v>
      </c>
      <c r="N186" s="3">
        <v>152595.81</v>
      </c>
      <c r="O186" s="3">
        <v>131051.02</v>
      </c>
      <c r="P186" s="28">
        <v>43281</v>
      </c>
      <c r="Q186" s="2">
        <v>20</v>
      </c>
      <c r="R186" s="2" t="s">
        <v>67</v>
      </c>
    </row>
    <row r="187">
      <c r="A187" s="2" t="s">
        <v>58</v>
      </c>
      <c r="B187" s="2" t="s">
        <v>155</v>
      </c>
      <c r="C187" s="2" t="s">
        <v>313</v>
      </c>
      <c r="D187" s="2" t="s">
        <v>157</v>
      </c>
      <c r="E187" s="2">
        <v>121113</v>
      </c>
      <c r="F187" s="2" t="s">
        <v>25</v>
      </c>
      <c r="G187" s="2" t="s">
        <v>106</v>
      </c>
      <c r="H187" s="2" t="s">
        <v>107</v>
      </c>
      <c r="I187" s="2" t="s">
        <v>99</v>
      </c>
      <c r="J187" s="2" t="s">
        <v>100</v>
      </c>
      <c r="K187" s="28">
        <v>43194</v>
      </c>
      <c r="L187" s="28">
        <v>43284</v>
      </c>
      <c r="M187" s="30" t="s">
        <v>70</v>
      </c>
      <c r="N187" s="3">
        <v>41857.699999999997</v>
      </c>
      <c r="O187" s="3">
        <v>35947.870000000003</v>
      </c>
      <c r="P187" s="28">
        <v>43281</v>
      </c>
      <c r="Q187" s="2">
        <v>3</v>
      </c>
      <c r="R187" s="2" t="s">
        <v>71</v>
      </c>
    </row>
    <row r="188">
      <c r="A188" s="2" t="s">
        <v>58</v>
      </c>
      <c r="B188" s="2" t="s">
        <v>155</v>
      </c>
      <c r="C188" s="2" t="s">
        <v>314</v>
      </c>
      <c r="D188" s="2" t="s">
        <v>157</v>
      </c>
      <c r="E188" s="2">
        <v>121113</v>
      </c>
      <c r="F188" s="2" t="s">
        <v>25</v>
      </c>
      <c r="G188" s="2" t="s">
        <v>158</v>
      </c>
      <c r="H188" s="2" t="s">
        <v>159</v>
      </c>
      <c r="I188" s="2" t="s">
        <v>99</v>
      </c>
      <c r="J188" s="2" t="s">
        <v>100</v>
      </c>
      <c r="K188" s="28">
        <v>43199</v>
      </c>
      <c r="L188" s="28">
        <v>43319</v>
      </c>
      <c r="M188" s="30" t="s">
        <v>70</v>
      </c>
      <c r="N188" s="3">
        <v>250433.60000000001</v>
      </c>
      <c r="O188" s="3">
        <v>215075.23000000001</v>
      </c>
      <c r="P188" s="28">
        <v>43281</v>
      </c>
      <c r="Q188" s="2">
        <v>38</v>
      </c>
      <c r="R188" s="2" t="s">
        <v>76</v>
      </c>
    </row>
    <row r="189">
      <c r="A189" s="2" t="s">
        <v>58</v>
      </c>
      <c r="B189" s="2" t="s">
        <v>155</v>
      </c>
      <c r="C189" s="2" t="s">
        <v>315</v>
      </c>
      <c r="D189" s="2" t="s">
        <v>157</v>
      </c>
      <c r="E189" s="2">
        <v>121113</v>
      </c>
      <c r="F189" s="2" t="s">
        <v>25</v>
      </c>
      <c r="G189" s="2" t="s">
        <v>158</v>
      </c>
      <c r="H189" s="2" t="s">
        <v>159</v>
      </c>
      <c r="I189" s="2" t="s">
        <v>99</v>
      </c>
      <c r="J189" s="2" t="s">
        <v>100</v>
      </c>
      <c r="K189" s="28">
        <v>43199</v>
      </c>
      <c r="L189" s="28">
        <v>43319</v>
      </c>
      <c r="M189" s="30" t="s">
        <v>70</v>
      </c>
      <c r="N189" s="3">
        <v>165623.09</v>
      </c>
      <c r="O189" s="3">
        <v>142239</v>
      </c>
      <c r="P189" s="28">
        <v>43281</v>
      </c>
      <c r="Q189" s="2">
        <v>38</v>
      </c>
      <c r="R189" s="2" t="s">
        <v>76</v>
      </c>
    </row>
    <row r="190">
      <c r="A190" s="2" t="s">
        <v>58</v>
      </c>
      <c r="B190" s="2" t="s">
        <v>155</v>
      </c>
      <c r="C190" s="2" t="s">
        <v>316</v>
      </c>
      <c r="D190" s="2" t="s">
        <v>157</v>
      </c>
      <c r="E190" s="2">
        <v>121113</v>
      </c>
      <c r="F190" s="2" t="s">
        <v>25</v>
      </c>
      <c r="G190" s="2" t="s">
        <v>158</v>
      </c>
      <c r="H190" s="2" t="s">
        <v>159</v>
      </c>
      <c r="I190" s="2" t="s">
        <v>99</v>
      </c>
      <c r="J190" s="2" t="s">
        <v>100</v>
      </c>
      <c r="K190" s="28">
        <v>43202</v>
      </c>
      <c r="L190" s="28">
        <v>43322</v>
      </c>
      <c r="M190" s="30" t="s">
        <v>70</v>
      </c>
      <c r="N190" s="3">
        <v>162055.34</v>
      </c>
      <c r="O190" s="3">
        <v>139174.98000000001</v>
      </c>
      <c r="P190" s="28">
        <v>43281</v>
      </c>
      <c r="Q190" s="2">
        <v>41</v>
      </c>
      <c r="R190" s="2" t="s">
        <v>76</v>
      </c>
    </row>
    <row r="191">
      <c r="A191" s="2" t="s">
        <v>58</v>
      </c>
      <c r="B191" s="2" t="s">
        <v>155</v>
      </c>
      <c r="C191" s="2" t="s">
        <v>317</v>
      </c>
      <c r="D191" s="2" t="s">
        <v>157</v>
      </c>
      <c r="E191" s="2">
        <v>121113</v>
      </c>
      <c r="F191" s="2" t="s">
        <v>25</v>
      </c>
      <c r="G191" s="2" t="s">
        <v>106</v>
      </c>
      <c r="H191" s="2" t="s">
        <v>107</v>
      </c>
      <c r="I191" s="2" t="s">
        <v>99</v>
      </c>
      <c r="J191" s="2" t="s">
        <v>100</v>
      </c>
      <c r="K191" s="28">
        <v>43180</v>
      </c>
      <c r="L191" s="28">
        <v>43300</v>
      </c>
      <c r="M191" s="30" t="s">
        <v>70</v>
      </c>
      <c r="N191" s="3">
        <v>245007.84</v>
      </c>
      <c r="O191" s="3">
        <v>210415.53</v>
      </c>
      <c r="P191" s="28">
        <v>43281</v>
      </c>
      <c r="Q191" s="2">
        <v>19</v>
      </c>
      <c r="R191" s="2" t="s">
        <v>67</v>
      </c>
    </row>
    <row r="192">
      <c r="A192" s="2" t="s">
        <v>58</v>
      </c>
      <c r="B192" s="2" t="s">
        <v>155</v>
      </c>
      <c r="C192" s="2" t="s">
        <v>318</v>
      </c>
      <c r="D192" s="2" t="s">
        <v>157</v>
      </c>
      <c r="E192" s="2">
        <v>121113</v>
      </c>
      <c r="F192" s="2" t="s">
        <v>25</v>
      </c>
      <c r="G192" s="2" t="s">
        <v>106</v>
      </c>
      <c r="H192" s="2" t="s">
        <v>107</v>
      </c>
      <c r="I192" s="2" t="s">
        <v>99</v>
      </c>
      <c r="J192" s="2" t="s">
        <v>100</v>
      </c>
      <c r="K192" s="28">
        <v>43165</v>
      </c>
      <c r="L192" s="28">
        <v>43284</v>
      </c>
      <c r="M192" s="30" t="s">
        <v>70</v>
      </c>
      <c r="N192" s="3">
        <v>358223.52000000002</v>
      </c>
      <c r="O192" s="3">
        <v>307646.45000000001</v>
      </c>
      <c r="P192" s="28">
        <v>43281</v>
      </c>
      <c r="Q192" s="2">
        <v>3</v>
      </c>
      <c r="R192" s="2" t="s">
        <v>71</v>
      </c>
    </row>
    <row r="193">
      <c r="A193" s="2" t="s">
        <v>58</v>
      </c>
      <c r="B193" s="2" t="s">
        <v>155</v>
      </c>
      <c r="C193" s="2" t="s">
        <v>319</v>
      </c>
      <c r="D193" s="2" t="s">
        <v>157</v>
      </c>
      <c r="E193" s="2">
        <v>121113</v>
      </c>
      <c r="F193" s="2" t="s">
        <v>25</v>
      </c>
      <c r="G193" s="2" t="s">
        <v>158</v>
      </c>
      <c r="H193" s="2" t="s">
        <v>159</v>
      </c>
      <c r="I193" s="2" t="s">
        <v>99</v>
      </c>
      <c r="J193" s="2" t="s">
        <v>100</v>
      </c>
      <c r="K193" s="28">
        <v>43194</v>
      </c>
      <c r="L193" s="28">
        <v>43314</v>
      </c>
      <c r="M193" s="30" t="s">
        <v>70</v>
      </c>
      <c r="N193" s="3">
        <v>251951.22</v>
      </c>
      <c r="O193" s="3">
        <v>216378.57999999999</v>
      </c>
      <c r="P193" s="28">
        <v>43281</v>
      </c>
      <c r="Q193" s="2">
        <v>33</v>
      </c>
      <c r="R193" s="2" t="s">
        <v>76</v>
      </c>
    </row>
    <row r="194">
      <c r="A194" s="2" t="s">
        <v>58</v>
      </c>
      <c r="B194" s="2" t="s">
        <v>155</v>
      </c>
      <c r="C194" s="2" t="s">
        <v>320</v>
      </c>
      <c r="D194" s="2" t="s">
        <v>157</v>
      </c>
      <c r="E194" s="2">
        <v>121113</v>
      </c>
      <c r="F194" s="2" t="s">
        <v>25</v>
      </c>
      <c r="G194" s="2" t="s">
        <v>158</v>
      </c>
      <c r="H194" s="2" t="s">
        <v>159</v>
      </c>
      <c r="I194" s="2" t="s">
        <v>99</v>
      </c>
      <c r="J194" s="2" t="s">
        <v>100</v>
      </c>
      <c r="K194" s="28">
        <v>43194</v>
      </c>
      <c r="L194" s="28">
        <v>43314</v>
      </c>
      <c r="M194" s="30" t="s">
        <v>70</v>
      </c>
      <c r="N194" s="3">
        <v>239296.07000000001</v>
      </c>
      <c r="O194" s="3">
        <v>205510.20000000001</v>
      </c>
      <c r="P194" s="28">
        <v>43281</v>
      </c>
      <c r="Q194" s="2">
        <v>33</v>
      </c>
      <c r="R194" s="2" t="s">
        <v>76</v>
      </c>
    </row>
    <row r="195">
      <c r="A195" s="2" t="s">
        <v>58</v>
      </c>
      <c r="B195" s="2" t="s">
        <v>321</v>
      </c>
      <c r="C195" s="2" t="s">
        <v>322</v>
      </c>
      <c r="D195" s="2" t="s">
        <v>165</v>
      </c>
      <c r="E195" s="2">
        <v>121115</v>
      </c>
      <c r="F195" s="2" t="s">
        <v>26</v>
      </c>
      <c r="G195" s="2" t="s">
        <v>158</v>
      </c>
      <c r="H195" s="2" t="s">
        <v>159</v>
      </c>
      <c r="I195" s="2" t="s">
        <v>108</v>
      </c>
      <c r="J195" s="2" t="s">
        <v>123</v>
      </c>
      <c r="K195" s="28">
        <v>43180</v>
      </c>
      <c r="L195" s="28">
        <v>43360</v>
      </c>
      <c r="M195" s="30" t="s">
        <v>126</v>
      </c>
      <c r="N195" s="3">
        <v>100000000</v>
      </c>
      <c r="O195" s="3">
        <v>12966469</v>
      </c>
      <c r="P195" s="28">
        <v>43281</v>
      </c>
      <c r="Q195" s="2">
        <v>79</v>
      </c>
      <c r="R195" s="2" t="s">
        <v>76</v>
      </c>
    </row>
    <row r="196">
      <c r="A196" s="2" t="s">
        <v>58</v>
      </c>
      <c r="B196" s="2" t="s">
        <v>321</v>
      </c>
      <c r="C196" s="2" t="s">
        <v>323</v>
      </c>
      <c r="D196" s="2" t="s">
        <v>165</v>
      </c>
      <c r="E196" s="2">
        <v>121115</v>
      </c>
      <c r="F196" s="2" t="s">
        <v>26</v>
      </c>
      <c r="G196" s="2" t="s">
        <v>97</v>
      </c>
      <c r="H196" s="2" t="s">
        <v>98</v>
      </c>
      <c r="I196" s="2" t="s">
        <v>108</v>
      </c>
      <c r="J196" s="2" t="s">
        <v>109</v>
      </c>
      <c r="K196" s="28">
        <v>43028</v>
      </c>
      <c r="L196" s="28">
        <v>43392</v>
      </c>
      <c r="M196" s="30" t="s">
        <v>70</v>
      </c>
      <c r="N196" s="3">
        <v>8240000</v>
      </c>
      <c r="O196" s="3">
        <v>7076606.0199999996</v>
      </c>
      <c r="P196" s="28">
        <v>43281</v>
      </c>
      <c r="Q196" s="2">
        <v>111</v>
      </c>
      <c r="R196" s="2" t="s">
        <v>88</v>
      </c>
    </row>
    <row r="197">
      <c r="A197" s="2" t="s">
        <v>58</v>
      </c>
      <c r="B197" s="2" t="s">
        <v>321</v>
      </c>
      <c r="C197" s="2" t="s">
        <v>324</v>
      </c>
      <c r="D197" s="2" t="s">
        <v>165</v>
      </c>
      <c r="E197" s="2">
        <v>121115</v>
      </c>
      <c r="F197" s="2" t="s">
        <v>26</v>
      </c>
      <c r="G197" s="2" t="s">
        <v>158</v>
      </c>
      <c r="H197" s="2" t="s">
        <v>159</v>
      </c>
      <c r="I197" s="2" t="s">
        <v>108</v>
      </c>
      <c r="J197" s="2" t="s">
        <v>109</v>
      </c>
      <c r="K197" s="28">
        <v>42978</v>
      </c>
      <c r="L197" s="28">
        <v>43342</v>
      </c>
      <c r="M197" s="30" t="s">
        <v>70</v>
      </c>
      <c r="N197" s="3">
        <v>10250000</v>
      </c>
      <c r="O197" s="3">
        <v>8802816.9499999993</v>
      </c>
      <c r="P197" s="28">
        <v>43281</v>
      </c>
      <c r="Q197" s="2">
        <v>61</v>
      </c>
      <c r="R197" s="2" t="s">
        <v>76</v>
      </c>
    </row>
    <row r="198">
      <c r="A198" s="2" t="s">
        <v>58</v>
      </c>
      <c r="B198" s="2" t="s">
        <v>321</v>
      </c>
      <c r="C198" s="2" t="s">
        <v>325</v>
      </c>
      <c r="D198" s="2" t="s">
        <v>165</v>
      </c>
      <c r="E198" s="2">
        <v>121115</v>
      </c>
      <c r="F198" s="2" t="s">
        <v>26</v>
      </c>
      <c r="G198" s="2" t="s">
        <v>158</v>
      </c>
      <c r="H198" s="2" t="s">
        <v>159</v>
      </c>
      <c r="I198" s="2" t="s">
        <v>108</v>
      </c>
      <c r="J198" s="2" t="s">
        <v>109</v>
      </c>
      <c r="K198" s="28">
        <v>42948</v>
      </c>
      <c r="L198" s="28">
        <v>43312</v>
      </c>
      <c r="M198" s="30" t="s">
        <v>70</v>
      </c>
      <c r="N198" s="3">
        <v>5000000</v>
      </c>
      <c r="O198" s="3">
        <v>4294057.0499999998</v>
      </c>
      <c r="P198" s="28">
        <v>43281</v>
      </c>
      <c r="Q198" s="2">
        <v>31</v>
      </c>
      <c r="R198" s="2" t="s">
        <v>76</v>
      </c>
    </row>
    <row r="199">
      <c r="A199" s="2" t="s">
        <v>58</v>
      </c>
      <c r="B199" s="2" t="s">
        <v>321</v>
      </c>
      <c r="C199" s="2" t="s">
        <v>326</v>
      </c>
      <c r="D199" s="2" t="s">
        <v>165</v>
      </c>
      <c r="E199" s="2">
        <v>121115</v>
      </c>
      <c r="F199" s="2" t="s">
        <v>26</v>
      </c>
      <c r="G199" s="2" t="s">
        <v>158</v>
      </c>
      <c r="H199" s="2" t="s">
        <v>159</v>
      </c>
      <c r="I199" s="2" t="s">
        <v>108</v>
      </c>
      <c r="J199" s="2" t="s">
        <v>109</v>
      </c>
      <c r="K199" s="28">
        <v>42948</v>
      </c>
      <c r="L199" s="28">
        <v>43312</v>
      </c>
      <c r="M199" s="30" t="s">
        <v>70</v>
      </c>
      <c r="N199" s="3">
        <v>26500000</v>
      </c>
      <c r="O199" s="3">
        <v>22758502.370000001</v>
      </c>
      <c r="P199" s="28">
        <v>43281</v>
      </c>
      <c r="Q199" s="2">
        <v>31</v>
      </c>
      <c r="R199" s="2" t="s">
        <v>76</v>
      </c>
    </row>
    <row r="200">
      <c r="A200" s="2" t="s">
        <v>58</v>
      </c>
      <c r="B200" s="2" t="s">
        <v>321</v>
      </c>
      <c r="C200" s="2" t="s">
        <v>327</v>
      </c>
      <c r="D200" s="2" t="s">
        <v>165</v>
      </c>
      <c r="E200" s="2">
        <v>121115</v>
      </c>
      <c r="F200" s="2" t="s">
        <v>26</v>
      </c>
      <c r="G200" s="2" t="s">
        <v>158</v>
      </c>
      <c r="H200" s="2" t="s">
        <v>159</v>
      </c>
      <c r="I200" s="2" t="s">
        <v>108</v>
      </c>
      <c r="J200" s="2" t="s">
        <v>109</v>
      </c>
      <c r="K200" s="28">
        <v>42991</v>
      </c>
      <c r="L200" s="28">
        <v>43355</v>
      </c>
      <c r="M200" s="30" t="s">
        <v>70</v>
      </c>
      <c r="N200" s="3">
        <v>8240162</v>
      </c>
      <c r="O200" s="3">
        <v>7076745.1500000004</v>
      </c>
      <c r="P200" s="28">
        <v>43281</v>
      </c>
      <c r="Q200" s="2">
        <v>74</v>
      </c>
      <c r="R200" s="2" t="s">
        <v>76</v>
      </c>
    </row>
    <row r="201">
      <c r="A201" s="2" t="s">
        <v>58</v>
      </c>
      <c r="B201" s="2" t="s">
        <v>321</v>
      </c>
      <c r="C201" s="2" t="s">
        <v>328</v>
      </c>
      <c r="D201" s="2" t="s">
        <v>165</v>
      </c>
      <c r="E201" s="2">
        <v>121115</v>
      </c>
      <c r="F201" s="2" t="s">
        <v>26</v>
      </c>
      <c r="G201" s="2" t="s">
        <v>158</v>
      </c>
      <c r="H201" s="2" t="s">
        <v>159</v>
      </c>
      <c r="I201" s="2" t="s">
        <v>108</v>
      </c>
      <c r="J201" s="2" t="s">
        <v>109</v>
      </c>
      <c r="K201" s="28">
        <v>42962</v>
      </c>
      <c r="L201" s="28">
        <v>43326</v>
      </c>
      <c r="M201" s="30" t="s">
        <v>70</v>
      </c>
      <c r="N201" s="3">
        <v>82300000</v>
      </c>
      <c r="O201" s="3">
        <v>70680179.040000007</v>
      </c>
      <c r="P201" s="28">
        <v>43281</v>
      </c>
      <c r="Q201" s="2">
        <v>45</v>
      </c>
      <c r="R201" s="2" t="s">
        <v>76</v>
      </c>
    </row>
    <row r="202">
      <c r="A202" s="2" t="s">
        <v>58</v>
      </c>
      <c r="B202" s="2" t="s">
        <v>321</v>
      </c>
      <c r="C202" s="2" t="s">
        <v>329</v>
      </c>
      <c r="D202" s="2" t="s">
        <v>165</v>
      </c>
      <c r="E202" s="2">
        <v>121115</v>
      </c>
      <c r="F202" s="2" t="s">
        <v>26</v>
      </c>
      <c r="G202" s="2" t="s">
        <v>158</v>
      </c>
      <c r="H202" s="2" t="s">
        <v>159</v>
      </c>
      <c r="I202" s="2" t="s">
        <v>108</v>
      </c>
      <c r="J202" s="2" t="s">
        <v>109</v>
      </c>
      <c r="K202" s="28">
        <v>42964</v>
      </c>
      <c r="L202" s="28">
        <v>43328</v>
      </c>
      <c r="M202" s="30" t="s">
        <v>70</v>
      </c>
      <c r="N202" s="3">
        <v>38681862</v>
      </c>
      <c r="O202" s="3">
        <v>33220424.449999999</v>
      </c>
      <c r="P202" s="28">
        <v>43281</v>
      </c>
      <c r="Q202" s="2">
        <v>47</v>
      </c>
      <c r="R202" s="2" t="s">
        <v>76</v>
      </c>
    </row>
    <row r="203">
      <c r="A203" s="2" t="s">
        <v>58</v>
      </c>
      <c r="B203" s="2" t="s">
        <v>321</v>
      </c>
      <c r="C203" s="2" t="s">
        <v>330</v>
      </c>
      <c r="D203" s="2" t="s">
        <v>165</v>
      </c>
      <c r="E203" s="2">
        <v>121115</v>
      </c>
      <c r="F203" s="2" t="s">
        <v>26</v>
      </c>
      <c r="G203" s="2" t="s">
        <v>97</v>
      </c>
      <c r="H203" s="2" t="s">
        <v>98</v>
      </c>
      <c r="I203" s="2" t="s">
        <v>108</v>
      </c>
      <c r="J203" s="2" t="s">
        <v>109</v>
      </c>
      <c r="K203" s="28">
        <v>43035</v>
      </c>
      <c r="L203" s="28">
        <v>43396</v>
      </c>
      <c r="M203" s="30" t="s">
        <v>70</v>
      </c>
      <c r="N203" s="3">
        <v>6200000</v>
      </c>
      <c r="O203" s="3">
        <v>5324630.7400000002</v>
      </c>
      <c r="P203" s="28">
        <v>43281</v>
      </c>
      <c r="Q203" s="2">
        <v>115</v>
      </c>
      <c r="R203" s="2" t="s">
        <v>88</v>
      </c>
    </row>
    <row r="204">
      <c r="A204" s="2" t="s">
        <v>58</v>
      </c>
      <c r="B204" s="2" t="s">
        <v>321</v>
      </c>
      <c r="C204" s="2" t="s">
        <v>331</v>
      </c>
      <c r="D204" s="2" t="s">
        <v>165</v>
      </c>
      <c r="E204" s="2">
        <v>121115</v>
      </c>
      <c r="F204" s="2" t="s">
        <v>26</v>
      </c>
      <c r="G204" s="2" t="s">
        <v>97</v>
      </c>
      <c r="H204" s="2" t="s">
        <v>98</v>
      </c>
      <c r="I204" s="2" t="s">
        <v>108</v>
      </c>
      <c r="J204" s="2" t="s">
        <v>109</v>
      </c>
      <c r="K204" s="28">
        <v>43035</v>
      </c>
      <c r="L204" s="28">
        <v>43396</v>
      </c>
      <c r="M204" s="30" t="s">
        <v>70</v>
      </c>
      <c r="N204" s="3">
        <v>4000000</v>
      </c>
      <c r="O204" s="3">
        <v>3435245.6400000001</v>
      </c>
      <c r="P204" s="28">
        <v>43281</v>
      </c>
      <c r="Q204" s="2">
        <v>115</v>
      </c>
      <c r="R204" s="2" t="s">
        <v>88</v>
      </c>
    </row>
    <row r="205">
      <c r="A205" s="2" t="s">
        <v>58</v>
      </c>
      <c r="B205" s="2" t="s">
        <v>321</v>
      </c>
      <c r="C205" s="2" t="s">
        <v>332</v>
      </c>
      <c r="D205" s="2" t="s">
        <v>165</v>
      </c>
      <c r="E205" s="2">
        <v>121115</v>
      </c>
      <c r="F205" s="2" t="s">
        <v>26</v>
      </c>
      <c r="G205" s="2" t="s">
        <v>158</v>
      </c>
      <c r="H205" s="2" t="s">
        <v>159</v>
      </c>
      <c r="I205" s="2" t="s">
        <v>108</v>
      </c>
      <c r="J205" s="2" t="s">
        <v>109</v>
      </c>
      <c r="K205" s="28">
        <v>42955</v>
      </c>
      <c r="L205" s="28">
        <v>43320</v>
      </c>
      <c r="M205" s="30" t="s">
        <v>70</v>
      </c>
      <c r="N205" s="3">
        <v>18550000</v>
      </c>
      <c r="O205" s="3">
        <v>15930951.66</v>
      </c>
      <c r="P205" s="28">
        <v>43281</v>
      </c>
      <c r="Q205" s="2">
        <v>39</v>
      </c>
      <c r="R205" s="2" t="s">
        <v>76</v>
      </c>
    </row>
    <row r="206">
      <c r="A206" s="2" t="s">
        <v>58</v>
      </c>
      <c r="B206" s="2" t="s">
        <v>321</v>
      </c>
      <c r="C206" s="2" t="s">
        <v>333</v>
      </c>
      <c r="D206" s="2" t="s">
        <v>165</v>
      </c>
      <c r="E206" s="2">
        <v>121115</v>
      </c>
      <c r="F206" s="2" t="s">
        <v>26</v>
      </c>
      <c r="G206" s="2" t="s">
        <v>158</v>
      </c>
      <c r="H206" s="2" t="s">
        <v>159</v>
      </c>
      <c r="I206" s="2" t="s">
        <v>108</v>
      </c>
      <c r="J206" s="2" t="s">
        <v>109</v>
      </c>
      <c r="K206" s="28">
        <v>42992</v>
      </c>
      <c r="L206" s="28">
        <v>43356</v>
      </c>
      <c r="M206" s="30" t="s">
        <v>70</v>
      </c>
      <c r="N206" s="3">
        <v>8240162</v>
      </c>
      <c r="O206" s="3">
        <v>7076745.1500000004</v>
      </c>
      <c r="P206" s="28">
        <v>43281</v>
      </c>
      <c r="Q206" s="2">
        <v>75</v>
      </c>
      <c r="R206" s="2" t="s">
        <v>76</v>
      </c>
    </row>
    <row r="207">
      <c r="A207" s="2" t="s">
        <v>58</v>
      </c>
      <c r="B207" s="2" t="s">
        <v>321</v>
      </c>
      <c r="C207" s="2" t="s">
        <v>334</v>
      </c>
      <c r="D207" s="2" t="s">
        <v>165</v>
      </c>
      <c r="E207" s="2">
        <v>121115</v>
      </c>
      <c r="F207" s="2" t="s">
        <v>26</v>
      </c>
      <c r="G207" s="2" t="s">
        <v>97</v>
      </c>
      <c r="H207" s="2" t="s">
        <v>98</v>
      </c>
      <c r="I207" s="2" t="s">
        <v>108</v>
      </c>
      <c r="J207" s="2" t="s">
        <v>109</v>
      </c>
      <c r="K207" s="28">
        <v>43033</v>
      </c>
      <c r="L207" s="28">
        <v>43396</v>
      </c>
      <c r="M207" s="30" t="s">
        <v>70</v>
      </c>
      <c r="N207" s="3">
        <v>7700000</v>
      </c>
      <c r="O207" s="3">
        <v>6612847.8600000003</v>
      </c>
      <c r="P207" s="28">
        <v>43281</v>
      </c>
      <c r="Q207" s="2">
        <v>115</v>
      </c>
      <c r="R207" s="2" t="s">
        <v>88</v>
      </c>
    </row>
    <row r="208">
      <c r="A208" s="2" t="s">
        <v>58</v>
      </c>
      <c r="B208" s="2" t="s">
        <v>321</v>
      </c>
      <c r="C208" s="2" t="s">
        <v>335</v>
      </c>
      <c r="D208" s="2" t="s">
        <v>165</v>
      </c>
      <c r="E208" s="2">
        <v>121115</v>
      </c>
      <c r="F208" s="2" t="s">
        <v>26</v>
      </c>
      <c r="G208" s="2" t="s">
        <v>158</v>
      </c>
      <c r="H208" s="2" t="s">
        <v>159</v>
      </c>
      <c r="I208" s="2" t="s">
        <v>108</v>
      </c>
      <c r="J208" s="2" t="s">
        <v>109</v>
      </c>
      <c r="K208" s="28">
        <v>42950</v>
      </c>
      <c r="L208" s="28">
        <v>43314</v>
      </c>
      <c r="M208" s="30" t="s">
        <v>70</v>
      </c>
      <c r="N208" s="3">
        <v>48500000</v>
      </c>
      <c r="O208" s="3">
        <v>41652353.390000001</v>
      </c>
      <c r="P208" s="28">
        <v>43281</v>
      </c>
      <c r="Q208" s="2">
        <v>33</v>
      </c>
      <c r="R208" s="2" t="s">
        <v>76</v>
      </c>
    </row>
    <row r="209">
      <c r="A209" s="2" t="s">
        <v>58</v>
      </c>
      <c r="B209" s="2" t="s">
        <v>321</v>
      </c>
      <c r="C209" s="2" t="s">
        <v>336</v>
      </c>
      <c r="D209" s="2" t="s">
        <v>165</v>
      </c>
      <c r="E209" s="2">
        <v>121115</v>
      </c>
      <c r="F209" s="2" t="s">
        <v>26</v>
      </c>
      <c r="G209" s="2" t="s">
        <v>158</v>
      </c>
      <c r="H209" s="2" t="s">
        <v>159</v>
      </c>
      <c r="I209" s="2" t="s">
        <v>108</v>
      </c>
      <c r="J209" s="2" t="s">
        <v>109</v>
      </c>
      <c r="K209" s="28">
        <v>42991</v>
      </c>
      <c r="L209" s="28">
        <v>43355</v>
      </c>
      <c r="M209" s="30" t="s">
        <v>70</v>
      </c>
      <c r="N209" s="3">
        <v>5000000</v>
      </c>
      <c r="O209" s="3">
        <v>4294057.0499999998</v>
      </c>
      <c r="P209" s="28">
        <v>43281</v>
      </c>
      <c r="Q209" s="2">
        <v>74</v>
      </c>
      <c r="R209" s="2" t="s">
        <v>76</v>
      </c>
    </row>
    <row r="210">
      <c r="A210" s="2" t="s">
        <v>58</v>
      </c>
      <c r="B210" s="2" t="s">
        <v>321</v>
      </c>
      <c r="C210" s="2" t="s">
        <v>337</v>
      </c>
      <c r="D210" s="2" t="s">
        <v>165</v>
      </c>
      <c r="E210" s="2">
        <v>121115</v>
      </c>
      <c r="F210" s="2" t="s">
        <v>26</v>
      </c>
      <c r="G210" s="2" t="s">
        <v>158</v>
      </c>
      <c r="H210" s="2" t="s">
        <v>159</v>
      </c>
      <c r="I210" s="2" t="s">
        <v>108</v>
      </c>
      <c r="J210" s="2" t="s">
        <v>109</v>
      </c>
      <c r="K210" s="28">
        <v>42992</v>
      </c>
      <c r="L210" s="28">
        <v>43356</v>
      </c>
      <c r="M210" s="30" t="s">
        <v>70</v>
      </c>
      <c r="N210" s="3">
        <v>102890000</v>
      </c>
      <c r="O210" s="3">
        <v>88363105.969999999</v>
      </c>
      <c r="P210" s="28">
        <v>43281</v>
      </c>
      <c r="Q210" s="2">
        <v>75</v>
      </c>
      <c r="R210" s="2" t="s">
        <v>76</v>
      </c>
    </row>
    <row r="211">
      <c r="A211" s="2" t="s">
        <v>58</v>
      </c>
      <c r="B211" s="2" t="s">
        <v>321</v>
      </c>
      <c r="C211" s="2" t="s">
        <v>338</v>
      </c>
      <c r="D211" s="2" t="s">
        <v>165</v>
      </c>
      <c r="E211" s="2">
        <v>121115</v>
      </c>
      <c r="F211" s="2" t="s">
        <v>26</v>
      </c>
      <c r="G211" s="2" t="s">
        <v>158</v>
      </c>
      <c r="H211" s="2" t="s">
        <v>159</v>
      </c>
      <c r="I211" s="2" t="s">
        <v>108</v>
      </c>
      <c r="J211" s="2" t="s">
        <v>109</v>
      </c>
      <c r="K211" s="28">
        <v>42998</v>
      </c>
      <c r="L211" s="28">
        <v>43363</v>
      </c>
      <c r="M211" s="30" t="s">
        <v>70</v>
      </c>
      <c r="N211" s="3">
        <v>10300907</v>
      </c>
      <c r="O211" s="3">
        <v>8846536.4600000009</v>
      </c>
      <c r="P211" s="28">
        <v>43281</v>
      </c>
      <c r="Q211" s="2">
        <v>82</v>
      </c>
      <c r="R211" s="2" t="s">
        <v>76</v>
      </c>
    </row>
    <row r="212">
      <c r="A212" s="2" t="s">
        <v>58</v>
      </c>
      <c r="B212" s="2" t="s">
        <v>321</v>
      </c>
      <c r="C212" s="2" t="s">
        <v>339</v>
      </c>
      <c r="D212" s="2" t="s">
        <v>165</v>
      </c>
      <c r="E212" s="2">
        <v>121115</v>
      </c>
      <c r="F212" s="2" t="s">
        <v>26</v>
      </c>
      <c r="G212" s="2" t="s">
        <v>97</v>
      </c>
      <c r="H212" s="2" t="s">
        <v>98</v>
      </c>
      <c r="I212" s="2" t="s">
        <v>108</v>
      </c>
      <c r="J212" s="2" t="s">
        <v>109</v>
      </c>
      <c r="K212" s="28">
        <v>43020</v>
      </c>
      <c r="L212" s="28">
        <v>43384</v>
      </c>
      <c r="M212" s="30" t="s">
        <v>70</v>
      </c>
      <c r="N212" s="3">
        <v>10000000</v>
      </c>
      <c r="O212" s="3">
        <v>8588114.0999999996</v>
      </c>
      <c r="P212" s="28">
        <v>43281</v>
      </c>
      <c r="Q212" s="2">
        <v>103</v>
      </c>
      <c r="R212" s="2" t="s">
        <v>88</v>
      </c>
    </row>
    <row r="213">
      <c r="A213" s="2" t="s">
        <v>58</v>
      </c>
      <c r="B213" s="2" t="s">
        <v>321</v>
      </c>
      <c r="C213" s="2" t="s">
        <v>340</v>
      </c>
      <c r="D213" s="2" t="s">
        <v>165</v>
      </c>
      <c r="E213" s="2">
        <v>121115</v>
      </c>
      <c r="F213" s="2" t="s">
        <v>26</v>
      </c>
      <c r="G213" s="2" t="s">
        <v>97</v>
      </c>
      <c r="H213" s="2" t="s">
        <v>98</v>
      </c>
      <c r="I213" s="2" t="s">
        <v>108</v>
      </c>
      <c r="J213" s="2" t="s">
        <v>109</v>
      </c>
      <c r="K213" s="28">
        <v>43020</v>
      </c>
      <c r="L213" s="28">
        <v>43384</v>
      </c>
      <c r="M213" s="30" t="s">
        <v>70</v>
      </c>
      <c r="N213" s="3">
        <v>4550550.6200000001</v>
      </c>
      <c r="O213" s="3">
        <v>3908064.79</v>
      </c>
      <c r="P213" s="28">
        <v>43281</v>
      </c>
      <c r="Q213" s="2">
        <v>103</v>
      </c>
      <c r="R213" s="2" t="s">
        <v>88</v>
      </c>
    </row>
    <row r="214">
      <c r="A214" s="2" t="s">
        <v>58</v>
      </c>
      <c r="B214" s="2" t="s">
        <v>321</v>
      </c>
      <c r="C214" s="2" t="s">
        <v>341</v>
      </c>
      <c r="D214" s="2" t="s">
        <v>165</v>
      </c>
      <c r="E214" s="2">
        <v>121115</v>
      </c>
      <c r="F214" s="2" t="s">
        <v>26</v>
      </c>
      <c r="G214" s="2" t="s">
        <v>97</v>
      </c>
      <c r="H214" s="2" t="s">
        <v>98</v>
      </c>
      <c r="I214" s="2" t="s">
        <v>108</v>
      </c>
      <c r="J214" s="2" t="s">
        <v>109</v>
      </c>
      <c r="K214" s="28">
        <v>43026</v>
      </c>
      <c r="L214" s="28">
        <v>43390</v>
      </c>
      <c r="M214" s="30" t="s">
        <v>70</v>
      </c>
      <c r="N214" s="3">
        <v>17500000</v>
      </c>
      <c r="O214" s="3">
        <v>15029199.68</v>
      </c>
      <c r="P214" s="28">
        <v>43281</v>
      </c>
      <c r="Q214" s="2">
        <v>109</v>
      </c>
      <c r="R214" s="2" t="s">
        <v>88</v>
      </c>
    </row>
    <row r="215">
      <c r="A215" s="2" t="s">
        <v>58</v>
      </c>
      <c r="B215" s="2" t="s">
        <v>321</v>
      </c>
      <c r="C215" s="2" t="s">
        <v>342</v>
      </c>
      <c r="D215" s="2" t="s">
        <v>165</v>
      </c>
      <c r="E215" s="2">
        <v>121115</v>
      </c>
      <c r="F215" s="2" t="s">
        <v>26</v>
      </c>
      <c r="G215" s="2" t="s">
        <v>158</v>
      </c>
      <c r="H215" s="2" t="s">
        <v>159</v>
      </c>
      <c r="I215" s="2" t="s">
        <v>108</v>
      </c>
      <c r="J215" s="2" t="s">
        <v>109</v>
      </c>
      <c r="K215" s="28">
        <v>42979</v>
      </c>
      <c r="L215" s="28">
        <v>43343</v>
      </c>
      <c r="M215" s="30" t="s">
        <v>70</v>
      </c>
      <c r="N215" s="3">
        <v>10280000</v>
      </c>
      <c r="O215" s="3">
        <v>8828581.2899999991</v>
      </c>
      <c r="P215" s="28">
        <v>43281</v>
      </c>
      <c r="Q215" s="2">
        <v>62</v>
      </c>
      <c r="R215" s="2" t="s">
        <v>76</v>
      </c>
    </row>
    <row r="216">
      <c r="A216" s="2" t="s">
        <v>58</v>
      </c>
      <c r="B216" s="2" t="s">
        <v>343</v>
      </c>
      <c r="C216" s="2" t="s">
        <v>344</v>
      </c>
      <c r="D216" s="2" t="s">
        <v>96</v>
      </c>
      <c r="E216" s="2">
        <v>121136</v>
      </c>
      <c r="F216" s="2" t="s">
        <v>27</v>
      </c>
      <c r="G216" s="2" t="s">
        <v>158</v>
      </c>
      <c r="H216" s="2" t="s">
        <v>159</v>
      </c>
      <c r="I216" s="2" t="s">
        <v>108</v>
      </c>
      <c r="J216" s="2" t="s">
        <v>345</v>
      </c>
      <c r="K216" s="28">
        <v>43270</v>
      </c>
      <c r="L216" s="28">
        <v>43350</v>
      </c>
      <c r="M216" s="30" t="s">
        <v>70</v>
      </c>
      <c r="N216" s="3">
        <v>432025.65000000002</v>
      </c>
      <c r="O216" s="3">
        <v>371028.56</v>
      </c>
      <c r="P216" s="28">
        <v>43281</v>
      </c>
      <c r="Q216" s="2">
        <v>69</v>
      </c>
      <c r="R216" s="2" t="s">
        <v>76</v>
      </c>
    </row>
    <row r="217">
      <c r="A217" s="2" t="s">
        <v>58</v>
      </c>
      <c r="B217" s="2" t="s">
        <v>343</v>
      </c>
      <c r="C217" s="2" t="s">
        <v>346</v>
      </c>
      <c r="D217" s="2" t="s">
        <v>96</v>
      </c>
      <c r="E217" s="2">
        <v>121136</v>
      </c>
      <c r="F217" s="2" t="s">
        <v>27</v>
      </c>
      <c r="G217" s="2" t="s">
        <v>158</v>
      </c>
      <c r="H217" s="2" t="s">
        <v>159</v>
      </c>
      <c r="I217" s="2" t="s">
        <v>108</v>
      </c>
      <c r="J217" s="2" t="s">
        <v>345</v>
      </c>
      <c r="K217" s="28">
        <v>43264</v>
      </c>
      <c r="L217" s="28">
        <v>43347</v>
      </c>
      <c r="M217" s="30" t="s">
        <v>70</v>
      </c>
      <c r="N217" s="3">
        <v>201651.28</v>
      </c>
      <c r="O217" s="3">
        <v>173180.42000000001</v>
      </c>
      <c r="P217" s="28">
        <v>43281</v>
      </c>
      <c r="Q217" s="2">
        <v>66</v>
      </c>
      <c r="R217" s="2" t="s">
        <v>76</v>
      </c>
    </row>
    <row r="218">
      <c r="A218" s="2" t="s">
        <v>58</v>
      </c>
      <c r="B218" s="2" t="s">
        <v>343</v>
      </c>
      <c r="C218" s="2" t="s">
        <v>347</v>
      </c>
      <c r="D218" s="2" t="s">
        <v>96</v>
      </c>
      <c r="E218" s="2">
        <v>121136</v>
      </c>
      <c r="F218" s="2" t="s">
        <v>27</v>
      </c>
      <c r="G218" s="2" t="s">
        <v>97</v>
      </c>
      <c r="H218" s="2" t="s">
        <v>98</v>
      </c>
      <c r="I218" s="2" t="s">
        <v>108</v>
      </c>
      <c r="J218" s="2" t="s">
        <v>345</v>
      </c>
      <c r="K218" s="28">
        <v>43266</v>
      </c>
      <c r="L218" s="28">
        <v>43444</v>
      </c>
      <c r="M218" s="30" t="s">
        <v>70</v>
      </c>
      <c r="N218" s="3">
        <v>1428838.5</v>
      </c>
      <c r="O218" s="3">
        <v>1227102.8100000001</v>
      </c>
      <c r="P218" s="28">
        <v>43281</v>
      </c>
      <c r="Q218" s="2">
        <v>163</v>
      </c>
      <c r="R218" s="2" t="s">
        <v>88</v>
      </c>
    </row>
    <row r="219">
      <c r="A219" s="2" t="s">
        <v>58</v>
      </c>
      <c r="B219" s="2" t="s">
        <v>343</v>
      </c>
      <c r="C219" s="2" t="s">
        <v>348</v>
      </c>
      <c r="D219" s="2" t="s">
        <v>96</v>
      </c>
      <c r="E219" s="2">
        <v>121136</v>
      </c>
      <c r="F219" s="2" t="s">
        <v>27</v>
      </c>
      <c r="G219" s="2" t="s">
        <v>97</v>
      </c>
      <c r="H219" s="2" t="s">
        <v>98</v>
      </c>
      <c r="I219" s="2" t="s">
        <v>108</v>
      </c>
      <c r="J219" s="2" t="s">
        <v>345</v>
      </c>
      <c r="K219" s="28">
        <v>43217</v>
      </c>
      <c r="L219" s="28">
        <v>43396</v>
      </c>
      <c r="M219" s="30" t="s">
        <v>70</v>
      </c>
      <c r="N219" s="3">
        <v>261855.17999999999</v>
      </c>
      <c r="O219" s="3">
        <v>224884.22</v>
      </c>
      <c r="P219" s="28">
        <v>43281</v>
      </c>
      <c r="Q219" s="2">
        <v>115</v>
      </c>
      <c r="R219" s="2" t="s">
        <v>88</v>
      </c>
    </row>
    <row r="220">
      <c r="A220" s="2" t="s">
        <v>58</v>
      </c>
      <c r="B220" s="2" t="s">
        <v>343</v>
      </c>
      <c r="C220" s="2" t="s">
        <v>349</v>
      </c>
      <c r="D220" s="2" t="s">
        <v>96</v>
      </c>
      <c r="E220" s="2">
        <v>121136</v>
      </c>
      <c r="F220" s="2" t="s">
        <v>27</v>
      </c>
      <c r="G220" s="2" t="s">
        <v>97</v>
      </c>
      <c r="H220" s="2" t="s">
        <v>98</v>
      </c>
      <c r="I220" s="2" t="s">
        <v>108</v>
      </c>
      <c r="J220" s="2" t="s">
        <v>345</v>
      </c>
      <c r="K220" s="28">
        <v>43236</v>
      </c>
      <c r="L220" s="28">
        <v>43416</v>
      </c>
      <c r="M220" s="30" t="s">
        <v>66</v>
      </c>
      <c r="N220" s="3">
        <v>350000</v>
      </c>
      <c r="O220" s="3">
        <v>350000</v>
      </c>
      <c r="P220" s="28">
        <v>43281</v>
      </c>
      <c r="Q220" s="2">
        <v>135</v>
      </c>
      <c r="R220" s="2" t="s">
        <v>88</v>
      </c>
    </row>
    <row r="221">
      <c r="A221" s="2" t="s">
        <v>58</v>
      </c>
      <c r="B221" s="2" t="s">
        <v>343</v>
      </c>
      <c r="C221" s="2" t="s">
        <v>350</v>
      </c>
      <c r="D221" s="2" t="s">
        <v>96</v>
      </c>
      <c r="E221" s="2">
        <v>121136</v>
      </c>
      <c r="F221" s="2" t="s">
        <v>27</v>
      </c>
      <c r="G221" s="2" t="s">
        <v>97</v>
      </c>
      <c r="H221" s="2" t="s">
        <v>98</v>
      </c>
      <c r="I221" s="2" t="s">
        <v>108</v>
      </c>
      <c r="J221" s="2" t="s">
        <v>345</v>
      </c>
      <c r="K221" s="28">
        <v>43235</v>
      </c>
      <c r="L221" s="28">
        <v>43410</v>
      </c>
      <c r="M221" s="30" t="s">
        <v>70</v>
      </c>
      <c r="N221" s="3">
        <v>1520856.8999999999</v>
      </c>
      <c r="O221" s="3">
        <v>1306129.26</v>
      </c>
      <c r="P221" s="28">
        <v>43281</v>
      </c>
      <c r="Q221" s="2">
        <v>129</v>
      </c>
      <c r="R221" s="2" t="s">
        <v>88</v>
      </c>
    </row>
    <row r="222">
      <c r="A222" s="2" t="s">
        <v>58</v>
      </c>
      <c r="B222" s="2" t="s">
        <v>343</v>
      </c>
      <c r="C222" s="2" t="s">
        <v>351</v>
      </c>
      <c r="D222" s="2" t="s">
        <v>168</v>
      </c>
      <c r="E222" s="2">
        <v>121136</v>
      </c>
      <c r="F222" s="2" t="s">
        <v>27</v>
      </c>
      <c r="G222" s="2" t="s">
        <v>158</v>
      </c>
      <c r="H222" s="2" t="s">
        <v>159</v>
      </c>
      <c r="I222" s="2" t="s">
        <v>108</v>
      </c>
      <c r="J222" s="2" t="s">
        <v>345</v>
      </c>
      <c r="K222" s="28">
        <v>43231</v>
      </c>
      <c r="L222" s="28">
        <v>43318</v>
      </c>
      <c r="M222" s="30" t="s">
        <v>70</v>
      </c>
      <c r="N222" s="3">
        <v>4954871.4000000004</v>
      </c>
      <c r="O222" s="3">
        <v>4255300.0899999999</v>
      </c>
      <c r="P222" s="28">
        <v>43281</v>
      </c>
      <c r="Q222" s="2">
        <v>37</v>
      </c>
      <c r="R222" s="2" t="s">
        <v>76</v>
      </c>
    </row>
    <row r="223">
      <c r="A223" s="2" t="s">
        <v>58</v>
      </c>
      <c r="B223" s="2" t="s">
        <v>343</v>
      </c>
      <c r="C223" s="2" t="s">
        <v>352</v>
      </c>
      <c r="D223" s="2" t="s">
        <v>96</v>
      </c>
      <c r="E223" s="2">
        <v>121136</v>
      </c>
      <c r="F223" s="2" t="s">
        <v>27</v>
      </c>
      <c r="G223" s="2" t="s">
        <v>158</v>
      </c>
      <c r="H223" s="2" t="s">
        <v>159</v>
      </c>
      <c r="I223" s="2" t="s">
        <v>108</v>
      </c>
      <c r="J223" s="2" t="s">
        <v>345</v>
      </c>
      <c r="K223" s="28">
        <v>43279</v>
      </c>
      <c r="L223" s="28">
        <v>43364</v>
      </c>
      <c r="M223" s="30" t="s">
        <v>70</v>
      </c>
      <c r="N223" s="3">
        <v>293600</v>
      </c>
      <c r="O223" s="3">
        <v>252147.03</v>
      </c>
      <c r="P223" s="28">
        <v>43281</v>
      </c>
      <c r="Q223" s="2">
        <v>83</v>
      </c>
      <c r="R223" s="2" t="s">
        <v>76</v>
      </c>
    </row>
    <row r="224">
      <c r="A224" s="2" t="s">
        <v>58</v>
      </c>
      <c r="B224" s="2" t="s">
        <v>343</v>
      </c>
      <c r="C224" s="2" t="s">
        <v>353</v>
      </c>
      <c r="D224" s="2" t="s">
        <v>309</v>
      </c>
      <c r="E224" s="2">
        <v>121136</v>
      </c>
      <c r="F224" s="2" t="s">
        <v>27</v>
      </c>
      <c r="G224" s="2" t="s">
        <v>158</v>
      </c>
      <c r="H224" s="2" t="s">
        <v>159</v>
      </c>
      <c r="I224" s="2" t="s">
        <v>108</v>
      </c>
      <c r="J224" s="2" t="s">
        <v>345</v>
      </c>
      <c r="K224" s="28">
        <v>43279</v>
      </c>
      <c r="L224" s="28">
        <v>43363</v>
      </c>
      <c r="M224" s="30" t="s">
        <v>70</v>
      </c>
      <c r="N224" s="3">
        <v>8898110.5500000007</v>
      </c>
      <c r="O224" s="3">
        <v>7641798.8700000001</v>
      </c>
      <c r="P224" s="28">
        <v>43281</v>
      </c>
      <c r="Q224" s="2">
        <v>82</v>
      </c>
      <c r="R224" s="2" t="s">
        <v>76</v>
      </c>
    </row>
    <row r="225">
      <c r="A225" s="2" t="s">
        <v>58</v>
      </c>
      <c r="B225" s="2" t="s">
        <v>343</v>
      </c>
      <c r="C225" s="2" t="s">
        <v>354</v>
      </c>
      <c r="D225" s="2" t="s">
        <v>96</v>
      </c>
      <c r="E225" s="2">
        <v>121136</v>
      </c>
      <c r="F225" s="2" t="s">
        <v>27</v>
      </c>
      <c r="G225" s="2" t="s">
        <v>106</v>
      </c>
      <c r="H225" s="2" t="s">
        <v>107</v>
      </c>
      <c r="I225" s="2" t="s">
        <v>108</v>
      </c>
      <c r="J225" s="2" t="s">
        <v>345</v>
      </c>
      <c r="K225" s="28">
        <v>43217</v>
      </c>
      <c r="L225" s="28">
        <v>43301</v>
      </c>
      <c r="M225" s="30" t="s">
        <v>70</v>
      </c>
      <c r="N225" s="3">
        <v>110568.39999999999</v>
      </c>
      <c r="O225" s="3">
        <v>94957.399999999994</v>
      </c>
      <c r="P225" s="28">
        <v>43281</v>
      </c>
      <c r="Q225" s="2">
        <v>20</v>
      </c>
      <c r="R225" s="2" t="s">
        <v>67</v>
      </c>
    </row>
    <row r="226">
      <c r="A226" s="2" t="s">
        <v>58</v>
      </c>
      <c r="B226" s="2" t="s">
        <v>343</v>
      </c>
      <c r="C226" s="2" t="s">
        <v>355</v>
      </c>
      <c r="D226" s="2" t="s">
        <v>165</v>
      </c>
      <c r="E226" s="2">
        <v>121136</v>
      </c>
      <c r="F226" s="2" t="s">
        <v>27</v>
      </c>
      <c r="G226" s="2" t="s">
        <v>106</v>
      </c>
      <c r="H226" s="2" t="s">
        <v>107</v>
      </c>
      <c r="I226" s="2" t="s">
        <v>108</v>
      </c>
      <c r="J226" s="2" t="s">
        <v>345</v>
      </c>
      <c r="K226" s="28">
        <v>43231</v>
      </c>
      <c r="L226" s="28">
        <v>43305</v>
      </c>
      <c r="M226" s="30" t="s">
        <v>70</v>
      </c>
      <c r="N226" s="3">
        <v>362890</v>
      </c>
      <c r="O226" s="3">
        <v>311654.07000000001</v>
      </c>
      <c r="P226" s="28">
        <v>43281</v>
      </c>
      <c r="Q226" s="2">
        <v>24</v>
      </c>
      <c r="R226" s="2" t="s">
        <v>67</v>
      </c>
    </row>
    <row r="227">
      <c r="A227" s="2" t="s">
        <v>58</v>
      </c>
      <c r="B227" s="2" t="s">
        <v>343</v>
      </c>
      <c r="C227" s="2" t="s">
        <v>356</v>
      </c>
      <c r="D227" s="2" t="s">
        <v>96</v>
      </c>
      <c r="E227" s="2">
        <v>121136</v>
      </c>
      <c r="F227" s="2" t="s">
        <v>27</v>
      </c>
      <c r="G227" s="2" t="s">
        <v>97</v>
      </c>
      <c r="H227" s="2" t="s">
        <v>98</v>
      </c>
      <c r="I227" s="2" t="s">
        <v>108</v>
      </c>
      <c r="J227" s="2" t="s">
        <v>345</v>
      </c>
      <c r="K227" s="28">
        <v>43279</v>
      </c>
      <c r="L227" s="28">
        <v>43458</v>
      </c>
      <c r="M227" s="30" t="s">
        <v>70</v>
      </c>
      <c r="N227" s="3">
        <v>712857.40000000002</v>
      </c>
      <c r="O227" s="3">
        <v>612210.06999999995</v>
      </c>
      <c r="P227" s="28">
        <v>43281</v>
      </c>
      <c r="Q227" s="2">
        <v>177</v>
      </c>
      <c r="R227" s="2" t="s">
        <v>88</v>
      </c>
    </row>
    <row r="228">
      <c r="A228" s="2" t="s">
        <v>58</v>
      </c>
      <c r="B228" s="2" t="s">
        <v>343</v>
      </c>
      <c r="C228" s="2" t="s">
        <v>357</v>
      </c>
      <c r="D228" s="2" t="s">
        <v>96</v>
      </c>
      <c r="E228" s="2">
        <v>121136</v>
      </c>
      <c r="F228" s="2" t="s">
        <v>27</v>
      </c>
      <c r="G228" s="2" t="s">
        <v>158</v>
      </c>
      <c r="H228" s="2" t="s">
        <v>159</v>
      </c>
      <c r="I228" s="2" t="s">
        <v>108</v>
      </c>
      <c r="J228" s="2" t="s">
        <v>345</v>
      </c>
      <c r="K228" s="28">
        <v>43243</v>
      </c>
      <c r="L228" s="28">
        <v>43329</v>
      </c>
      <c r="M228" s="30" t="s">
        <v>70</v>
      </c>
      <c r="N228" s="3">
        <v>455853.15000000002</v>
      </c>
      <c r="O228" s="3">
        <v>391491.89000000001</v>
      </c>
      <c r="P228" s="28">
        <v>43281</v>
      </c>
      <c r="Q228" s="2">
        <v>48</v>
      </c>
      <c r="R228" s="2" t="s">
        <v>76</v>
      </c>
    </row>
    <row r="229">
      <c r="A229" s="2" t="s">
        <v>58</v>
      </c>
      <c r="B229" s="2" t="s">
        <v>343</v>
      </c>
      <c r="C229" s="2" t="s">
        <v>358</v>
      </c>
      <c r="D229" s="2" t="s">
        <v>96</v>
      </c>
      <c r="E229" s="2">
        <v>121136</v>
      </c>
      <c r="F229" s="2" t="s">
        <v>27</v>
      </c>
      <c r="G229" s="2" t="s">
        <v>97</v>
      </c>
      <c r="H229" s="2" t="s">
        <v>98</v>
      </c>
      <c r="I229" s="2" t="s">
        <v>108</v>
      </c>
      <c r="J229" s="2" t="s">
        <v>345</v>
      </c>
      <c r="K229" s="28">
        <v>43244</v>
      </c>
      <c r="L229" s="28">
        <v>43416</v>
      </c>
      <c r="M229" s="30" t="s">
        <v>70</v>
      </c>
      <c r="N229" s="3">
        <v>404159</v>
      </c>
      <c r="O229" s="3">
        <v>347096.35999999999</v>
      </c>
      <c r="P229" s="28">
        <v>43281</v>
      </c>
      <c r="Q229" s="2">
        <v>135</v>
      </c>
      <c r="R229" s="2" t="s">
        <v>88</v>
      </c>
    </row>
    <row r="230">
      <c r="A230" s="2" t="s">
        <v>58</v>
      </c>
      <c r="B230" s="2" t="s">
        <v>343</v>
      </c>
      <c r="C230" s="2" t="s">
        <v>359</v>
      </c>
      <c r="D230" s="2" t="s">
        <v>96</v>
      </c>
      <c r="E230" s="2">
        <v>121136</v>
      </c>
      <c r="F230" s="2" t="s">
        <v>27</v>
      </c>
      <c r="G230" s="2" t="s">
        <v>158</v>
      </c>
      <c r="H230" s="2" t="s">
        <v>159</v>
      </c>
      <c r="I230" s="2" t="s">
        <v>108</v>
      </c>
      <c r="J230" s="2" t="s">
        <v>345</v>
      </c>
      <c r="K230" s="28">
        <v>43237</v>
      </c>
      <c r="L230" s="28">
        <v>43320</v>
      </c>
      <c r="M230" s="30" t="s">
        <v>70</v>
      </c>
      <c r="N230" s="3">
        <v>100770.64</v>
      </c>
      <c r="O230" s="3">
        <v>86542.979999999996</v>
      </c>
      <c r="P230" s="28">
        <v>43281</v>
      </c>
      <c r="Q230" s="2">
        <v>39</v>
      </c>
      <c r="R230" s="2" t="s">
        <v>76</v>
      </c>
    </row>
    <row r="231">
      <c r="A231" s="2" t="s">
        <v>58</v>
      </c>
      <c r="B231" s="2" t="s">
        <v>343</v>
      </c>
      <c r="C231" s="2" t="s">
        <v>360</v>
      </c>
      <c r="D231" s="2" t="s">
        <v>96</v>
      </c>
      <c r="E231" s="2">
        <v>121136</v>
      </c>
      <c r="F231" s="2" t="s">
        <v>27</v>
      </c>
      <c r="G231" s="2" t="s">
        <v>158</v>
      </c>
      <c r="H231" s="2" t="s">
        <v>159</v>
      </c>
      <c r="I231" s="2" t="s">
        <v>108</v>
      </c>
      <c r="J231" s="2" t="s">
        <v>345</v>
      </c>
      <c r="K231" s="28">
        <v>43237</v>
      </c>
      <c r="L231" s="28">
        <v>43321</v>
      </c>
      <c r="M231" s="30" t="s">
        <v>70</v>
      </c>
      <c r="N231" s="3">
        <v>163085.20000000001</v>
      </c>
      <c r="O231" s="3">
        <v>140059.42999999999</v>
      </c>
      <c r="P231" s="28">
        <v>43281</v>
      </c>
      <c r="Q231" s="2">
        <v>40</v>
      </c>
      <c r="R231" s="2" t="s">
        <v>76</v>
      </c>
    </row>
    <row r="232">
      <c r="A232" s="2" t="s">
        <v>58</v>
      </c>
      <c r="B232" s="2" t="s">
        <v>343</v>
      </c>
      <c r="C232" s="2" t="s">
        <v>361</v>
      </c>
      <c r="D232" s="2" t="s">
        <v>309</v>
      </c>
      <c r="E232" s="2">
        <v>121136</v>
      </c>
      <c r="F232" s="2" t="s">
        <v>27</v>
      </c>
      <c r="G232" s="2" t="s">
        <v>158</v>
      </c>
      <c r="H232" s="2" t="s">
        <v>159</v>
      </c>
      <c r="I232" s="2" t="s">
        <v>108</v>
      </c>
      <c r="J232" s="2" t="s">
        <v>345</v>
      </c>
      <c r="K232" s="28">
        <v>43271</v>
      </c>
      <c r="L232" s="28">
        <v>43354</v>
      </c>
      <c r="M232" s="30" t="s">
        <v>70</v>
      </c>
      <c r="N232" s="3">
        <v>6145807.7000000002</v>
      </c>
      <c r="O232" s="3">
        <v>5278089.7800000003</v>
      </c>
      <c r="P232" s="28">
        <v>43281</v>
      </c>
      <c r="Q232" s="2">
        <v>73</v>
      </c>
      <c r="R232" s="2" t="s">
        <v>76</v>
      </c>
    </row>
    <row r="233">
      <c r="A233" s="2" t="s">
        <v>58</v>
      </c>
      <c r="B233" s="2" t="s">
        <v>343</v>
      </c>
      <c r="C233" s="2" t="s">
        <v>362</v>
      </c>
      <c r="D233" s="2" t="s">
        <v>96</v>
      </c>
      <c r="E233" s="2">
        <v>121136</v>
      </c>
      <c r="F233" s="2" t="s">
        <v>27</v>
      </c>
      <c r="G233" s="2" t="s">
        <v>158</v>
      </c>
      <c r="H233" s="2" t="s">
        <v>159</v>
      </c>
      <c r="I233" s="2" t="s">
        <v>108</v>
      </c>
      <c r="J233" s="2" t="s">
        <v>345</v>
      </c>
      <c r="K233" s="28">
        <v>43172</v>
      </c>
      <c r="L233" s="28">
        <v>43348</v>
      </c>
      <c r="M233" s="30" t="s">
        <v>70</v>
      </c>
      <c r="N233" s="3">
        <v>622242.02000000002</v>
      </c>
      <c r="O233" s="3">
        <v>534388.55000000005</v>
      </c>
      <c r="P233" s="28">
        <v>43281</v>
      </c>
      <c r="Q233" s="2">
        <v>67</v>
      </c>
      <c r="R233" s="2" t="s">
        <v>76</v>
      </c>
    </row>
    <row r="234">
      <c r="A234" s="2" t="s">
        <v>58</v>
      </c>
      <c r="B234" s="2" t="s">
        <v>343</v>
      </c>
      <c r="C234" s="2" t="s">
        <v>363</v>
      </c>
      <c r="D234" s="2" t="s">
        <v>96</v>
      </c>
      <c r="E234" s="2">
        <v>121136</v>
      </c>
      <c r="F234" s="2" t="s">
        <v>27</v>
      </c>
      <c r="G234" s="2" t="s">
        <v>97</v>
      </c>
      <c r="H234" s="2" t="s">
        <v>98</v>
      </c>
      <c r="I234" s="2" t="s">
        <v>108</v>
      </c>
      <c r="J234" s="2" t="s">
        <v>345</v>
      </c>
      <c r="K234" s="28">
        <v>43229</v>
      </c>
      <c r="L234" s="28">
        <v>43406</v>
      </c>
      <c r="M234" s="30" t="s">
        <v>66</v>
      </c>
      <c r="N234" s="3">
        <v>271907</v>
      </c>
      <c r="O234" s="3">
        <v>271907</v>
      </c>
      <c r="P234" s="28">
        <v>43281</v>
      </c>
      <c r="Q234" s="2">
        <v>125</v>
      </c>
      <c r="R234" s="2" t="s">
        <v>88</v>
      </c>
    </row>
    <row r="235">
      <c r="A235" s="2" t="s">
        <v>58</v>
      </c>
      <c r="B235" s="2" t="s">
        <v>343</v>
      </c>
      <c r="C235" s="2" t="s">
        <v>364</v>
      </c>
      <c r="D235" s="2" t="s">
        <v>309</v>
      </c>
      <c r="E235" s="2">
        <v>121136</v>
      </c>
      <c r="F235" s="2" t="s">
        <v>27</v>
      </c>
      <c r="G235" s="2" t="s">
        <v>106</v>
      </c>
      <c r="H235" s="2" t="s">
        <v>107</v>
      </c>
      <c r="I235" s="2" t="s">
        <v>108</v>
      </c>
      <c r="J235" s="2" t="s">
        <v>345</v>
      </c>
      <c r="K235" s="28">
        <v>43227</v>
      </c>
      <c r="L235" s="28">
        <v>43308</v>
      </c>
      <c r="M235" s="30" t="s">
        <v>70</v>
      </c>
      <c r="N235" s="3">
        <v>16859885.879999999</v>
      </c>
      <c r="O235" s="3">
        <v>14479462.369999999</v>
      </c>
      <c r="P235" s="28">
        <v>43281</v>
      </c>
      <c r="Q235" s="2">
        <v>27</v>
      </c>
      <c r="R235" s="2" t="s">
        <v>67</v>
      </c>
    </row>
    <row r="236">
      <c r="A236" s="2" t="s">
        <v>58</v>
      </c>
      <c r="B236" s="2" t="s">
        <v>343</v>
      </c>
      <c r="C236" s="2" t="s">
        <v>365</v>
      </c>
      <c r="D236" s="2" t="s">
        <v>165</v>
      </c>
      <c r="E236" s="2">
        <v>121136</v>
      </c>
      <c r="F236" s="2" t="s">
        <v>27</v>
      </c>
      <c r="G236" s="2" t="s">
        <v>106</v>
      </c>
      <c r="H236" s="2" t="s">
        <v>107</v>
      </c>
      <c r="I236" s="2" t="s">
        <v>108</v>
      </c>
      <c r="J236" s="2" t="s">
        <v>345</v>
      </c>
      <c r="K236" s="28">
        <v>43231</v>
      </c>
      <c r="L236" s="28">
        <v>43307</v>
      </c>
      <c r="M236" s="30" t="s">
        <v>70</v>
      </c>
      <c r="N236" s="3">
        <v>287890</v>
      </c>
      <c r="O236" s="3">
        <v>247243.22</v>
      </c>
      <c r="P236" s="28">
        <v>43281</v>
      </c>
      <c r="Q236" s="2">
        <v>26</v>
      </c>
      <c r="R236" s="2" t="s">
        <v>67</v>
      </c>
    </row>
    <row r="237">
      <c r="A237" s="2" t="s">
        <v>58</v>
      </c>
      <c r="B237" s="2" t="s">
        <v>343</v>
      </c>
      <c r="C237" s="2" t="s">
        <v>366</v>
      </c>
      <c r="D237" s="2" t="s">
        <v>168</v>
      </c>
      <c r="E237" s="2">
        <v>121136</v>
      </c>
      <c r="F237" s="2" t="s">
        <v>27</v>
      </c>
      <c r="G237" s="2" t="s">
        <v>106</v>
      </c>
      <c r="H237" s="2" t="s">
        <v>107</v>
      </c>
      <c r="I237" s="2" t="s">
        <v>108</v>
      </c>
      <c r="J237" s="2" t="s">
        <v>345</v>
      </c>
      <c r="K237" s="28">
        <v>43217</v>
      </c>
      <c r="L237" s="28">
        <v>43304</v>
      </c>
      <c r="M237" s="30" t="s">
        <v>70</v>
      </c>
      <c r="N237" s="3">
        <v>2461247.9700000002</v>
      </c>
      <c r="O237" s="3">
        <v>2113747.8399999999</v>
      </c>
      <c r="P237" s="28">
        <v>43281</v>
      </c>
      <c r="Q237" s="2">
        <v>23</v>
      </c>
      <c r="R237" s="2" t="s">
        <v>67</v>
      </c>
    </row>
    <row r="238">
      <c r="A238" s="2" t="s">
        <v>58</v>
      </c>
      <c r="B238" s="2" t="s">
        <v>343</v>
      </c>
      <c r="C238" s="2" t="s">
        <v>367</v>
      </c>
      <c r="D238" s="2" t="s">
        <v>120</v>
      </c>
      <c r="E238" s="2">
        <v>121136</v>
      </c>
      <c r="F238" s="2" t="s">
        <v>27</v>
      </c>
      <c r="G238" s="2" t="s">
        <v>158</v>
      </c>
      <c r="H238" s="2" t="s">
        <v>159</v>
      </c>
      <c r="I238" s="2" t="s">
        <v>108</v>
      </c>
      <c r="J238" s="2" t="s">
        <v>345</v>
      </c>
      <c r="K238" s="28">
        <v>43262</v>
      </c>
      <c r="L238" s="28">
        <v>43321</v>
      </c>
      <c r="M238" s="30" t="s">
        <v>70</v>
      </c>
      <c r="N238" s="3">
        <v>2715890</v>
      </c>
      <c r="O238" s="3">
        <v>2332437.3199999998</v>
      </c>
      <c r="P238" s="28">
        <v>43281</v>
      </c>
      <c r="Q238" s="2">
        <v>40</v>
      </c>
      <c r="R238" s="2" t="s">
        <v>76</v>
      </c>
    </row>
    <row r="239">
      <c r="A239" s="2" t="s">
        <v>58</v>
      </c>
      <c r="B239" s="2" t="s">
        <v>343</v>
      </c>
      <c r="C239" s="2" t="s">
        <v>368</v>
      </c>
      <c r="D239" s="2" t="s">
        <v>96</v>
      </c>
      <c r="E239" s="2">
        <v>121136</v>
      </c>
      <c r="F239" s="2" t="s">
        <v>27</v>
      </c>
      <c r="G239" s="2" t="s">
        <v>97</v>
      </c>
      <c r="H239" s="2" t="s">
        <v>98</v>
      </c>
      <c r="I239" s="2" t="s">
        <v>108</v>
      </c>
      <c r="J239" s="2" t="s">
        <v>345</v>
      </c>
      <c r="K239" s="28">
        <v>43255</v>
      </c>
      <c r="L239" s="28">
        <v>43430</v>
      </c>
      <c r="M239" s="30" t="s">
        <v>70</v>
      </c>
      <c r="N239" s="3">
        <v>1431994.9099999999</v>
      </c>
      <c r="O239" s="3">
        <v>1229813.5700000001</v>
      </c>
      <c r="P239" s="28">
        <v>43281</v>
      </c>
      <c r="Q239" s="2">
        <v>149</v>
      </c>
      <c r="R239" s="2" t="s">
        <v>88</v>
      </c>
    </row>
    <row r="240">
      <c r="A240" s="2" t="s">
        <v>58</v>
      </c>
      <c r="B240" s="2" t="s">
        <v>343</v>
      </c>
      <c r="C240" s="2" t="s">
        <v>369</v>
      </c>
      <c r="D240" s="2" t="s">
        <v>168</v>
      </c>
      <c r="E240" s="2">
        <v>121136</v>
      </c>
      <c r="F240" s="2" t="s">
        <v>27</v>
      </c>
      <c r="G240" s="2" t="s">
        <v>158</v>
      </c>
      <c r="H240" s="2" t="s">
        <v>159</v>
      </c>
      <c r="I240" s="2" t="s">
        <v>108</v>
      </c>
      <c r="J240" s="2" t="s">
        <v>345</v>
      </c>
      <c r="K240" s="28">
        <v>43244</v>
      </c>
      <c r="L240" s="28">
        <v>43328</v>
      </c>
      <c r="M240" s="30" t="s">
        <v>70</v>
      </c>
      <c r="N240" s="3">
        <v>2817925.8999999999</v>
      </c>
      <c r="O240" s="3">
        <v>2420066.9199999999</v>
      </c>
      <c r="P240" s="28">
        <v>43281</v>
      </c>
      <c r="Q240" s="2">
        <v>47</v>
      </c>
      <c r="R240" s="2" t="s">
        <v>76</v>
      </c>
    </row>
    <row r="241">
      <c r="A241" s="2" t="s">
        <v>58</v>
      </c>
      <c r="B241" s="2" t="s">
        <v>343</v>
      </c>
      <c r="C241" s="2" t="s">
        <v>370</v>
      </c>
      <c r="D241" s="2" t="s">
        <v>96</v>
      </c>
      <c r="E241" s="2">
        <v>121136</v>
      </c>
      <c r="F241" s="2" t="s">
        <v>27</v>
      </c>
      <c r="G241" s="2" t="s">
        <v>97</v>
      </c>
      <c r="H241" s="2" t="s">
        <v>98</v>
      </c>
      <c r="I241" s="2" t="s">
        <v>108</v>
      </c>
      <c r="J241" s="2" t="s">
        <v>345</v>
      </c>
      <c r="K241" s="28">
        <v>43229</v>
      </c>
      <c r="L241" s="28">
        <v>43406</v>
      </c>
      <c r="M241" s="30" t="s">
        <v>70</v>
      </c>
      <c r="N241" s="3">
        <v>243781.54000000001</v>
      </c>
      <c r="O241" s="3">
        <v>209362.37</v>
      </c>
      <c r="P241" s="28">
        <v>43281</v>
      </c>
      <c r="Q241" s="2">
        <v>125</v>
      </c>
      <c r="R241" s="2" t="s">
        <v>88</v>
      </c>
    </row>
    <row r="242">
      <c r="A242" s="2" t="s">
        <v>58</v>
      </c>
      <c r="B242" s="2" t="s">
        <v>343</v>
      </c>
      <c r="C242" s="2" t="s">
        <v>371</v>
      </c>
      <c r="D242" s="2" t="s">
        <v>96</v>
      </c>
      <c r="E242" s="2">
        <v>121136</v>
      </c>
      <c r="F242" s="2" t="s">
        <v>27</v>
      </c>
      <c r="G242" s="2" t="s">
        <v>97</v>
      </c>
      <c r="H242" s="2" t="s">
        <v>98</v>
      </c>
      <c r="I242" s="2" t="s">
        <v>108</v>
      </c>
      <c r="J242" s="2" t="s">
        <v>345</v>
      </c>
      <c r="K242" s="28">
        <v>43235</v>
      </c>
      <c r="L242" s="28">
        <v>43410</v>
      </c>
      <c r="M242" s="30" t="s">
        <v>70</v>
      </c>
      <c r="N242" s="3">
        <v>2369090.23</v>
      </c>
      <c r="O242" s="3">
        <v>2034601.72</v>
      </c>
      <c r="P242" s="28">
        <v>43281</v>
      </c>
      <c r="Q242" s="2">
        <v>129</v>
      </c>
      <c r="R242" s="2" t="s">
        <v>88</v>
      </c>
    </row>
    <row r="243">
      <c r="A243" s="2" t="s">
        <v>58</v>
      </c>
      <c r="B243" s="2" t="s">
        <v>343</v>
      </c>
      <c r="C243" s="2" t="s">
        <v>372</v>
      </c>
      <c r="D243" s="2" t="s">
        <v>96</v>
      </c>
      <c r="E243" s="2">
        <v>121136</v>
      </c>
      <c r="F243" s="2" t="s">
        <v>27</v>
      </c>
      <c r="G243" s="2" t="s">
        <v>158</v>
      </c>
      <c r="H243" s="2" t="s">
        <v>159</v>
      </c>
      <c r="I243" s="2" t="s">
        <v>108</v>
      </c>
      <c r="J243" s="2" t="s">
        <v>345</v>
      </c>
      <c r="K243" s="28">
        <v>43194</v>
      </c>
      <c r="L243" s="28">
        <v>43363</v>
      </c>
      <c r="M243" s="30" t="s">
        <v>70</v>
      </c>
      <c r="N243" s="3">
        <v>654742.81999999995</v>
      </c>
      <c r="O243" s="3">
        <v>562300.59999999998</v>
      </c>
      <c r="P243" s="28">
        <v>43281</v>
      </c>
      <c r="Q243" s="2">
        <v>82</v>
      </c>
      <c r="R243" s="2" t="s">
        <v>76</v>
      </c>
    </row>
    <row r="244">
      <c r="A244" s="2" t="s">
        <v>58</v>
      </c>
      <c r="B244" s="2" t="s">
        <v>343</v>
      </c>
      <c r="C244" s="2" t="s">
        <v>373</v>
      </c>
      <c r="D244" s="2" t="s">
        <v>168</v>
      </c>
      <c r="E244" s="2">
        <v>121136</v>
      </c>
      <c r="F244" s="2" t="s">
        <v>27</v>
      </c>
      <c r="G244" s="2" t="s">
        <v>106</v>
      </c>
      <c r="H244" s="2" t="s">
        <v>107</v>
      </c>
      <c r="I244" s="2" t="s">
        <v>108</v>
      </c>
      <c r="J244" s="2" t="s">
        <v>345</v>
      </c>
      <c r="K244" s="28">
        <v>43194</v>
      </c>
      <c r="L244" s="28">
        <v>43308</v>
      </c>
      <c r="M244" s="30" t="s">
        <v>70</v>
      </c>
      <c r="N244" s="3">
        <v>4282195.8099999996</v>
      </c>
      <c r="O244" s="3">
        <v>3677598.6200000001</v>
      </c>
      <c r="P244" s="28">
        <v>43281</v>
      </c>
      <c r="Q244" s="2">
        <v>27</v>
      </c>
      <c r="R244" s="2" t="s">
        <v>67</v>
      </c>
    </row>
    <row r="245">
      <c r="A245" s="2" t="s">
        <v>58</v>
      </c>
      <c r="B245" s="2" t="s">
        <v>343</v>
      </c>
      <c r="C245" s="2" t="s">
        <v>374</v>
      </c>
      <c r="D245" s="2" t="s">
        <v>96</v>
      </c>
      <c r="E245" s="2">
        <v>121136</v>
      </c>
      <c r="F245" s="2" t="s">
        <v>27</v>
      </c>
      <c r="G245" s="2" t="s">
        <v>158</v>
      </c>
      <c r="H245" s="2" t="s">
        <v>159</v>
      </c>
      <c r="I245" s="2" t="s">
        <v>108</v>
      </c>
      <c r="J245" s="2" t="s">
        <v>345</v>
      </c>
      <c r="K245" s="28">
        <v>43194</v>
      </c>
      <c r="L245" s="28">
        <v>43363</v>
      </c>
      <c r="M245" s="30" t="s">
        <v>70</v>
      </c>
      <c r="N245" s="3">
        <v>376281.22999999998</v>
      </c>
      <c r="O245" s="3">
        <v>323154.60999999999</v>
      </c>
      <c r="P245" s="28">
        <v>43281</v>
      </c>
      <c r="Q245" s="2">
        <v>82</v>
      </c>
      <c r="R245" s="2" t="s">
        <v>76</v>
      </c>
    </row>
    <row r="246">
      <c r="A246" s="2" t="s">
        <v>58</v>
      </c>
      <c r="B246" s="2" t="s">
        <v>343</v>
      </c>
      <c r="C246" s="2" t="s">
        <v>375</v>
      </c>
      <c r="D246" s="2" t="s">
        <v>96</v>
      </c>
      <c r="E246" s="2">
        <v>121136</v>
      </c>
      <c r="F246" s="2" t="s">
        <v>27</v>
      </c>
      <c r="G246" s="2" t="s">
        <v>158</v>
      </c>
      <c r="H246" s="2" t="s">
        <v>159</v>
      </c>
      <c r="I246" s="2" t="s">
        <v>108</v>
      </c>
      <c r="J246" s="2" t="s">
        <v>345</v>
      </c>
      <c r="K246" s="28">
        <v>43194</v>
      </c>
      <c r="L246" s="28">
        <v>43363</v>
      </c>
      <c r="M246" s="30" t="s">
        <v>70</v>
      </c>
      <c r="N246" s="3">
        <v>419833.26000000001</v>
      </c>
      <c r="O246" s="3">
        <v>360557.59000000003</v>
      </c>
      <c r="P246" s="28">
        <v>43281</v>
      </c>
      <c r="Q246" s="2">
        <v>82</v>
      </c>
      <c r="R246" s="2" t="s">
        <v>76</v>
      </c>
    </row>
    <row r="247">
      <c r="A247" s="2" t="s">
        <v>58</v>
      </c>
      <c r="B247" s="2" t="s">
        <v>343</v>
      </c>
      <c r="C247" s="2" t="s">
        <v>376</v>
      </c>
      <c r="D247" s="2" t="s">
        <v>96</v>
      </c>
      <c r="E247" s="2">
        <v>121136</v>
      </c>
      <c r="F247" s="2" t="s">
        <v>27</v>
      </c>
      <c r="G247" s="2" t="s">
        <v>106</v>
      </c>
      <c r="H247" s="2" t="s">
        <v>107</v>
      </c>
      <c r="I247" s="2" t="s">
        <v>108</v>
      </c>
      <c r="J247" s="2" t="s">
        <v>345</v>
      </c>
      <c r="K247" s="28">
        <v>43129</v>
      </c>
      <c r="L247" s="28">
        <v>43304</v>
      </c>
      <c r="M247" s="30" t="s">
        <v>70</v>
      </c>
      <c r="N247" s="3">
        <v>838669.04000000004</v>
      </c>
      <c r="O247" s="3">
        <v>720258.54000000004</v>
      </c>
      <c r="P247" s="28">
        <v>43281</v>
      </c>
      <c r="Q247" s="2">
        <v>23</v>
      </c>
      <c r="R247" s="2" t="s">
        <v>67</v>
      </c>
    </row>
    <row r="248">
      <c r="A248" s="2" t="s">
        <v>58</v>
      </c>
      <c r="B248" s="2" t="s">
        <v>343</v>
      </c>
      <c r="C248" s="2" t="s">
        <v>377</v>
      </c>
      <c r="D248" s="2" t="s">
        <v>96</v>
      </c>
      <c r="E248" s="2">
        <v>121136</v>
      </c>
      <c r="F248" s="2" t="s">
        <v>27</v>
      </c>
      <c r="G248" s="2" t="s">
        <v>106</v>
      </c>
      <c r="H248" s="2" t="s">
        <v>107</v>
      </c>
      <c r="I248" s="2" t="s">
        <v>108</v>
      </c>
      <c r="J248" s="2" t="s">
        <v>345</v>
      </c>
      <c r="K248" s="28">
        <v>43132</v>
      </c>
      <c r="L248" s="28">
        <v>43311</v>
      </c>
      <c r="M248" s="30" t="s">
        <v>70</v>
      </c>
      <c r="N248" s="3">
        <v>845681.34999999998</v>
      </c>
      <c r="O248" s="3">
        <v>726280.79000000004</v>
      </c>
      <c r="P248" s="28">
        <v>43281</v>
      </c>
      <c r="Q248" s="2">
        <v>30</v>
      </c>
      <c r="R248" s="2" t="s">
        <v>67</v>
      </c>
    </row>
    <row r="249">
      <c r="A249" s="2" t="s">
        <v>58</v>
      </c>
      <c r="B249" s="2" t="s">
        <v>343</v>
      </c>
      <c r="C249" s="2" t="s">
        <v>378</v>
      </c>
      <c r="D249" s="2" t="s">
        <v>96</v>
      </c>
      <c r="E249" s="2">
        <v>121136</v>
      </c>
      <c r="F249" s="2" t="s">
        <v>27</v>
      </c>
      <c r="G249" s="2" t="s">
        <v>106</v>
      </c>
      <c r="H249" s="2" t="s">
        <v>107</v>
      </c>
      <c r="I249" s="2" t="s">
        <v>108</v>
      </c>
      <c r="J249" s="2" t="s">
        <v>345</v>
      </c>
      <c r="K249" s="28">
        <v>43129</v>
      </c>
      <c r="L249" s="28">
        <v>43304</v>
      </c>
      <c r="M249" s="30" t="s">
        <v>70</v>
      </c>
      <c r="N249" s="3">
        <v>437637.51000000001</v>
      </c>
      <c r="O249" s="3">
        <v>375848.09000000003</v>
      </c>
      <c r="P249" s="28">
        <v>43281</v>
      </c>
      <c r="Q249" s="2">
        <v>23</v>
      </c>
      <c r="R249" s="2" t="s">
        <v>67</v>
      </c>
    </row>
    <row r="250">
      <c r="A250" s="2" t="s">
        <v>58</v>
      </c>
      <c r="B250" s="2" t="s">
        <v>343</v>
      </c>
      <c r="C250" s="2" t="s">
        <v>379</v>
      </c>
      <c r="D250" s="2" t="s">
        <v>96</v>
      </c>
      <c r="E250" s="2">
        <v>121136</v>
      </c>
      <c r="F250" s="2" t="s">
        <v>27</v>
      </c>
      <c r="G250" s="2" t="s">
        <v>106</v>
      </c>
      <c r="H250" s="2" t="s">
        <v>107</v>
      </c>
      <c r="I250" s="2" t="s">
        <v>108</v>
      </c>
      <c r="J250" s="2" t="s">
        <v>345</v>
      </c>
      <c r="K250" s="28">
        <v>43132</v>
      </c>
      <c r="L250" s="28">
        <v>43311</v>
      </c>
      <c r="M250" s="30" t="s">
        <v>70</v>
      </c>
      <c r="N250" s="3">
        <v>166370.39999999999</v>
      </c>
      <c r="O250" s="3">
        <v>142880.79999999999</v>
      </c>
      <c r="P250" s="28">
        <v>43281</v>
      </c>
      <c r="Q250" s="2">
        <v>30</v>
      </c>
      <c r="R250" s="2" t="s">
        <v>67</v>
      </c>
    </row>
    <row r="251">
      <c r="A251" s="2" t="s">
        <v>58</v>
      </c>
      <c r="B251" s="2" t="s">
        <v>380</v>
      </c>
      <c r="C251" s="2" t="s">
        <v>381</v>
      </c>
      <c r="D251" s="2" t="s">
        <v>382</v>
      </c>
      <c r="E251" s="2">
        <v>122978</v>
      </c>
      <c r="F251" s="2" t="s">
        <v>28</v>
      </c>
      <c r="G251" s="2" t="s">
        <v>383</v>
      </c>
      <c r="H251" s="2" t="s">
        <v>384</v>
      </c>
      <c r="I251" s="2" t="s">
        <v>385</v>
      </c>
      <c r="J251" s="2" t="s">
        <v>386</v>
      </c>
      <c r="K251" s="28">
        <v>40441</v>
      </c>
      <c r="L251" s="28">
        <v>43362</v>
      </c>
      <c r="M251" s="30" t="s">
        <v>70</v>
      </c>
      <c r="N251" s="3">
        <v>289314.41999999998</v>
      </c>
      <c r="O251" s="3">
        <v>248466.51999999999</v>
      </c>
      <c r="P251" s="28">
        <v>43281</v>
      </c>
      <c r="Q251" s="2">
        <v>81</v>
      </c>
      <c r="R251" s="2" t="s">
        <v>76</v>
      </c>
    </row>
    <row r="252">
      <c r="A252" s="2" t="s">
        <v>58</v>
      </c>
      <c r="B252" s="2" t="s">
        <v>380</v>
      </c>
      <c r="C252" s="2" t="s">
        <v>387</v>
      </c>
      <c r="D252" s="2" t="s">
        <v>388</v>
      </c>
      <c r="E252" s="2">
        <v>122978</v>
      </c>
      <c r="F252" s="2" t="s">
        <v>28</v>
      </c>
      <c r="G252" s="2" t="s">
        <v>389</v>
      </c>
      <c r="H252" s="2" t="s">
        <v>390</v>
      </c>
      <c r="I252" s="2" t="s">
        <v>385</v>
      </c>
      <c r="J252" s="2" t="s">
        <v>386</v>
      </c>
      <c r="K252" s="28">
        <v>43087</v>
      </c>
      <c r="L252" s="28">
        <v>43798</v>
      </c>
      <c r="M252" s="30" t="s">
        <v>66</v>
      </c>
      <c r="N252" s="3">
        <v>6000000</v>
      </c>
      <c r="O252" s="3">
        <v>6000000</v>
      </c>
      <c r="P252" s="28">
        <v>43281</v>
      </c>
      <c r="Q252" s="2">
        <v>517</v>
      </c>
      <c r="R252" s="2" t="s">
        <v>137</v>
      </c>
    </row>
    <row r="253">
      <c r="A253" s="2" t="s">
        <v>58</v>
      </c>
      <c r="B253" s="2" t="s">
        <v>380</v>
      </c>
      <c r="C253" s="2" t="s">
        <v>391</v>
      </c>
      <c r="D253" s="2" t="s">
        <v>388</v>
      </c>
      <c r="E253" s="2">
        <v>122978</v>
      </c>
      <c r="F253" s="2" t="s">
        <v>28</v>
      </c>
      <c r="G253" s="2" t="s">
        <v>392</v>
      </c>
      <c r="H253" s="2" t="s">
        <v>393</v>
      </c>
      <c r="I253" s="2" t="s">
        <v>385</v>
      </c>
      <c r="J253" s="2" t="s">
        <v>386</v>
      </c>
      <c r="K253" s="28">
        <v>42823</v>
      </c>
      <c r="L253" s="28">
        <v>43508</v>
      </c>
      <c r="M253" s="30" t="s">
        <v>66</v>
      </c>
      <c r="N253" s="3">
        <v>2000000</v>
      </c>
      <c r="O253" s="3">
        <v>2000000</v>
      </c>
      <c r="P253" s="28">
        <v>43281</v>
      </c>
      <c r="Q253" s="2">
        <v>227</v>
      </c>
      <c r="R253" s="2" t="s">
        <v>394</v>
      </c>
    </row>
    <row r="254">
      <c r="A254" s="2" t="s">
        <v>58</v>
      </c>
      <c r="B254" s="2" t="s">
        <v>380</v>
      </c>
      <c r="C254" s="2" t="s">
        <v>395</v>
      </c>
      <c r="D254" s="2" t="s">
        <v>396</v>
      </c>
      <c r="E254" s="2">
        <v>122978</v>
      </c>
      <c r="F254" s="2" t="s">
        <v>28</v>
      </c>
      <c r="G254" s="2" t="s">
        <v>389</v>
      </c>
      <c r="H254" s="2" t="s">
        <v>390</v>
      </c>
      <c r="I254" s="2" t="s">
        <v>385</v>
      </c>
      <c r="J254" s="2" t="s">
        <v>386</v>
      </c>
      <c r="K254" s="28">
        <v>43007</v>
      </c>
      <c r="L254" s="28">
        <v>43737</v>
      </c>
      <c r="M254" s="30" t="s">
        <v>70</v>
      </c>
      <c r="N254" s="3">
        <v>8000000</v>
      </c>
      <c r="O254" s="3">
        <v>6870491.2800000003</v>
      </c>
      <c r="P254" s="28">
        <v>43281</v>
      </c>
      <c r="Q254" s="2">
        <v>456</v>
      </c>
      <c r="R254" s="2" t="s">
        <v>137</v>
      </c>
    </row>
    <row r="255">
      <c r="A255" s="2" t="s">
        <v>58</v>
      </c>
      <c r="B255" s="2" t="s">
        <v>380</v>
      </c>
      <c r="C255" s="2" t="s">
        <v>397</v>
      </c>
      <c r="D255" s="2" t="s">
        <v>398</v>
      </c>
      <c r="E255" s="2">
        <v>122978</v>
      </c>
      <c r="F255" s="2" t="s">
        <v>28</v>
      </c>
      <c r="G255" s="2" t="s">
        <v>392</v>
      </c>
      <c r="H255" s="2" t="s">
        <v>393</v>
      </c>
      <c r="I255" s="2" t="s">
        <v>385</v>
      </c>
      <c r="J255" s="2" t="s">
        <v>386</v>
      </c>
      <c r="K255" s="28">
        <v>43024</v>
      </c>
      <c r="L255" s="28">
        <v>43384</v>
      </c>
      <c r="M255" s="30" t="s">
        <v>66</v>
      </c>
      <c r="N255" s="3">
        <v>2000000</v>
      </c>
      <c r="O255" s="3">
        <v>2000000</v>
      </c>
      <c r="P255" s="28">
        <v>43281</v>
      </c>
      <c r="Q255" s="2">
        <v>103</v>
      </c>
      <c r="R255" s="2" t="s">
        <v>88</v>
      </c>
    </row>
    <row r="256">
      <c r="A256" s="2" t="s">
        <v>58</v>
      </c>
      <c r="B256" s="2" t="s">
        <v>380</v>
      </c>
      <c r="C256" s="2" t="s">
        <v>399</v>
      </c>
      <c r="D256" s="2" t="s">
        <v>388</v>
      </c>
      <c r="E256" s="2">
        <v>122978</v>
      </c>
      <c r="F256" s="2" t="s">
        <v>28</v>
      </c>
      <c r="G256" s="2" t="s">
        <v>392</v>
      </c>
      <c r="H256" s="2" t="s">
        <v>393</v>
      </c>
      <c r="I256" s="2" t="s">
        <v>385</v>
      </c>
      <c r="J256" s="2" t="s">
        <v>386</v>
      </c>
      <c r="K256" s="28">
        <v>42794</v>
      </c>
      <c r="L256" s="28">
        <v>43508</v>
      </c>
      <c r="M256" s="30" t="s">
        <v>66</v>
      </c>
      <c r="N256" s="3">
        <v>800000</v>
      </c>
      <c r="O256" s="3">
        <v>800000</v>
      </c>
      <c r="P256" s="28">
        <v>43281</v>
      </c>
      <c r="Q256" s="2">
        <v>227</v>
      </c>
      <c r="R256" s="2" t="s">
        <v>394</v>
      </c>
    </row>
    <row r="257">
      <c r="A257" s="2" t="s">
        <v>58</v>
      </c>
      <c r="B257" s="2" t="s">
        <v>380</v>
      </c>
      <c r="C257" s="2" t="s">
        <v>400</v>
      </c>
      <c r="D257" s="2" t="s">
        <v>388</v>
      </c>
      <c r="E257" s="2">
        <v>122978</v>
      </c>
      <c r="F257" s="2" t="s">
        <v>28</v>
      </c>
      <c r="G257" s="2" t="s">
        <v>392</v>
      </c>
      <c r="H257" s="2" t="s">
        <v>393</v>
      </c>
      <c r="I257" s="2" t="s">
        <v>385</v>
      </c>
      <c r="J257" s="2" t="s">
        <v>386</v>
      </c>
      <c r="K257" s="28">
        <v>42887</v>
      </c>
      <c r="L257" s="28">
        <v>43508</v>
      </c>
      <c r="M257" s="30" t="s">
        <v>66</v>
      </c>
      <c r="N257" s="3">
        <v>800000</v>
      </c>
      <c r="O257" s="3">
        <v>800000</v>
      </c>
      <c r="P257" s="28">
        <v>43281</v>
      </c>
      <c r="Q257" s="2">
        <v>227</v>
      </c>
      <c r="R257" s="2" t="s">
        <v>394</v>
      </c>
    </row>
    <row r="258">
      <c r="A258" s="2" t="s">
        <v>58</v>
      </c>
      <c r="B258" s="2" t="s">
        <v>380</v>
      </c>
      <c r="C258" s="2" t="s">
        <v>401</v>
      </c>
      <c r="D258" s="2" t="s">
        <v>402</v>
      </c>
      <c r="E258" s="2">
        <v>122978</v>
      </c>
      <c r="F258" s="2" t="s">
        <v>28</v>
      </c>
      <c r="G258" s="2" t="s">
        <v>383</v>
      </c>
      <c r="H258" s="2" t="s">
        <v>384</v>
      </c>
      <c r="I258" s="2" t="s">
        <v>385</v>
      </c>
      <c r="J258" s="2" t="s">
        <v>386</v>
      </c>
      <c r="K258" s="28">
        <v>42685</v>
      </c>
      <c r="L258" s="28">
        <v>43320</v>
      </c>
      <c r="M258" s="30" t="s">
        <v>66</v>
      </c>
      <c r="N258" s="3">
        <v>750000</v>
      </c>
      <c r="O258" s="3">
        <v>750000</v>
      </c>
      <c r="P258" s="28">
        <v>43281</v>
      </c>
      <c r="Q258" s="2">
        <v>39</v>
      </c>
      <c r="R258" s="2" t="s">
        <v>76</v>
      </c>
    </row>
    <row r="259">
      <c r="A259" s="2" t="s">
        <v>58</v>
      </c>
      <c r="B259" s="2" t="s">
        <v>380</v>
      </c>
      <c r="C259" s="2" t="s">
        <v>403</v>
      </c>
      <c r="D259" s="2" t="s">
        <v>404</v>
      </c>
      <c r="E259" s="2">
        <v>122978</v>
      </c>
      <c r="F259" s="2" t="s">
        <v>28</v>
      </c>
      <c r="G259" s="2" t="s">
        <v>389</v>
      </c>
      <c r="H259" s="2" t="s">
        <v>390</v>
      </c>
      <c r="I259" s="2" t="s">
        <v>385</v>
      </c>
      <c r="J259" s="2" t="s">
        <v>386</v>
      </c>
      <c r="K259" s="28">
        <v>42948</v>
      </c>
      <c r="L259" s="28">
        <v>43678</v>
      </c>
      <c r="M259" s="30" t="s">
        <v>70</v>
      </c>
      <c r="N259" s="3">
        <v>40000000</v>
      </c>
      <c r="O259" s="3">
        <v>34352456.399999999</v>
      </c>
      <c r="P259" s="28">
        <v>43281</v>
      </c>
      <c r="Q259" s="2">
        <v>397</v>
      </c>
      <c r="R259" s="2" t="s">
        <v>137</v>
      </c>
    </row>
    <row r="260">
      <c r="A260" s="2" t="s">
        <v>58</v>
      </c>
      <c r="B260" s="2" t="s">
        <v>380</v>
      </c>
      <c r="C260" s="2" t="s">
        <v>405</v>
      </c>
      <c r="D260" s="2" t="s">
        <v>406</v>
      </c>
      <c r="E260" s="2">
        <v>122978</v>
      </c>
      <c r="F260" s="2" t="s">
        <v>28</v>
      </c>
      <c r="G260" s="2" t="s">
        <v>392</v>
      </c>
      <c r="H260" s="2" t="s">
        <v>393</v>
      </c>
      <c r="I260" s="2" t="s">
        <v>385</v>
      </c>
      <c r="J260" s="2" t="s">
        <v>386</v>
      </c>
      <c r="K260" s="28">
        <v>42656</v>
      </c>
      <c r="L260" s="28">
        <v>43385</v>
      </c>
      <c r="M260" s="30" t="s">
        <v>66</v>
      </c>
      <c r="N260" s="3">
        <v>3000000</v>
      </c>
      <c r="O260" s="3">
        <v>3000000</v>
      </c>
      <c r="P260" s="28">
        <v>43281</v>
      </c>
      <c r="Q260" s="2">
        <v>104</v>
      </c>
      <c r="R260" s="2" t="s">
        <v>88</v>
      </c>
    </row>
    <row r="261">
      <c r="A261" s="2" t="s">
        <v>58</v>
      </c>
      <c r="B261" s="2" t="s">
        <v>380</v>
      </c>
      <c r="C261" s="2" t="s">
        <v>407</v>
      </c>
      <c r="D261" s="2" t="s">
        <v>406</v>
      </c>
      <c r="E261" s="2">
        <v>122978</v>
      </c>
      <c r="F261" s="2" t="s">
        <v>28</v>
      </c>
      <c r="G261" s="2" t="s">
        <v>392</v>
      </c>
      <c r="H261" s="2" t="s">
        <v>393</v>
      </c>
      <c r="I261" s="2" t="s">
        <v>385</v>
      </c>
      <c r="J261" s="2" t="s">
        <v>386</v>
      </c>
      <c r="K261" s="28">
        <v>42782</v>
      </c>
      <c r="L261" s="28">
        <v>43385</v>
      </c>
      <c r="M261" s="30" t="s">
        <v>66</v>
      </c>
      <c r="N261" s="3">
        <v>4000000</v>
      </c>
      <c r="O261" s="3">
        <v>4000000</v>
      </c>
      <c r="P261" s="28">
        <v>43281</v>
      </c>
      <c r="Q261" s="2">
        <v>104</v>
      </c>
      <c r="R261" s="2" t="s">
        <v>88</v>
      </c>
    </row>
    <row r="262">
      <c r="A262" s="2" t="s">
        <v>58</v>
      </c>
      <c r="B262" s="2" t="s">
        <v>380</v>
      </c>
      <c r="C262" s="2" t="s">
        <v>408</v>
      </c>
      <c r="D262" s="2" t="s">
        <v>402</v>
      </c>
      <c r="E262" s="2">
        <v>122978</v>
      </c>
      <c r="F262" s="2" t="s">
        <v>28</v>
      </c>
      <c r="G262" s="2" t="s">
        <v>383</v>
      </c>
      <c r="H262" s="2" t="s">
        <v>384</v>
      </c>
      <c r="I262" s="2" t="s">
        <v>385</v>
      </c>
      <c r="J262" s="2" t="s">
        <v>386</v>
      </c>
      <c r="K262" s="28">
        <v>42684</v>
      </c>
      <c r="L262" s="28">
        <v>43320</v>
      </c>
      <c r="M262" s="30" t="s">
        <v>66</v>
      </c>
      <c r="N262" s="3">
        <v>700000</v>
      </c>
      <c r="O262" s="3">
        <v>700000</v>
      </c>
      <c r="P262" s="28">
        <v>43281</v>
      </c>
      <c r="Q262" s="2">
        <v>39</v>
      </c>
      <c r="R262" s="2" t="s">
        <v>76</v>
      </c>
    </row>
    <row r="263">
      <c r="A263" s="2" t="s">
        <v>58</v>
      </c>
      <c r="B263" s="2" t="s">
        <v>380</v>
      </c>
      <c r="C263" s="2" t="s">
        <v>409</v>
      </c>
      <c r="D263" s="2" t="s">
        <v>388</v>
      </c>
      <c r="E263" s="2">
        <v>122978</v>
      </c>
      <c r="F263" s="2" t="s">
        <v>28</v>
      </c>
      <c r="G263" s="2" t="s">
        <v>392</v>
      </c>
      <c r="H263" s="2" t="s">
        <v>393</v>
      </c>
      <c r="I263" s="2" t="s">
        <v>385</v>
      </c>
      <c r="J263" s="2" t="s">
        <v>386</v>
      </c>
      <c r="K263" s="28">
        <v>42853</v>
      </c>
      <c r="L263" s="28">
        <v>43508</v>
      </c>
      <c r="M263" s="30" t="s">
        <v>66</v>
      </c>
      <c r="N263" s="3">
        <v>2000000</v>
      </c>
      <c r="O263" s="3">
        <v>2000000</v>
      </c>
      <c r="P263" s="28">
        <v>43281</v>
      </c>
      <c r="Q263" s="2">
        <v>227</v>
      </c>
      <c r="R263" s="2" t="s">
        <v>394</v>
      </c>
    </row>
    <row r="264">
      <c r="A264" s="2" t="s">
        <v>58</v>
      </c>
      <c r="B264" s="2" t="s">
        <v>380</v>
      </c>
      <c r="C264" s="2" t="s">
        <v>410</v>
      </c>
      <c r="D264" s="2" t="s">
        <v>398</v>
      </c>
      <c r="E264" s="2">
        <v>122978</v>
      </c>
      <c r="F264" s="2" t="s">
        <v>28</v>
      </c>
      <c r="G264" s="2" t="s">
        <v>392</v>
      </c>
      <c r="H264" s="2" t="s">
        <v>393</v>
      </c>
      <c r="I264" s="2" t="s">
        <v>385</v>
      </c>
      <c r="J264" s="2" t="s">
        <v>386</v>
      </c>
      <c r="K264" s="28">
        <v>43063</v>
      </c>
      <c r="L264" s="28">
        <v>43427</v>
      </c>
      <c r="M264" s="30" t="s">
        <v>66</v>
      </c>
      <c r="N264" s="3">
        <v>4000000</v>
      </c>
      <c r="O264" s="3">
        <v>4000000</v>
      </c>
      <c r="P264" s="28">
        <v>43281</v>
      </c>
      <c r="Q264" s="2">
        <v>146</v>
      </c>
      <c r="R264" s="2" t="s">
        <v>88</v>
      </c>
    </row>
    <row r="265">
      <c r="A265" s="2" t="s">
        <v>58</v>
      </c>
      <c r="B265" s="2" t="s">
        <v>380</v>
      </c>
      <c r="C265" s="2" t="s">
        <v>411</v>
      </c>
      <c r="D265" s="2" t="s">
        <v>406</v>
      </c>
      <c r="E265" s="2">
        <v>122978</v>
      </c>
      <c r="F265" s="2" t="s">
        <v>28</v>
      </c>
      <c r="G265" s="2" t="s">
        <v>392</v>
      </c>
      <c r="H265" s="2" t="s">
        <v>393</v>
      </c>
      <c r="I265" s="2" t="s">
        <v>385</v>
      </c>
      <c r="J265" s="2" t="s">
        <v>386</v>
      </c>
      <c r="K265" s="28">
        <v>42711</v>
      </c>
      <c r="L265" s="28">
        <v>43385</v>
      </c>
      <c r="M265" s="30" t="s">
        <v>66</v>
      </c>
      <c r="N265" s="3">
        <v>1000000</v>
      </c>
      <c r="O265" s="3">
        <v>1000000</v>
      </c>
      <c r="P265" s="28">
        <v>43281</v>
      </c>
      <c r="Q265" s="2">
        <v>104</v>
      </c>
      <c r="R265" s="2" t="s">
        <v>88</v>
      </c>
    </row>
    <row r="266">
      <c r="A266" s="2" t="s">
        <v>58</v>
      </c>
      <c r="B266" s="2" t="s">
        <v>412</v>
      </c>
      <c r="C266" s="2" t="s">
        <v>413</v>
      </c>
      <c r="D266" s="2" t="s">
        <v>388</v>
      </c>
      <c r="E266" s="2">
        <v>122979</v>
      </c>
      <c r="F266" s="2" t="s">
        <v>29</v>
      </c>
      <c r="G266" s="2" t="s">
        <v>392</v>
      </c>
      <c r="H266" s="2" t="s">
        <v>393</v>
      </c>
      <c r="I266" s="2" t="s">
        <v>385</v>
      </c>
      <c r="J266" s="2" t="s">
        <v>386</v>
      </c>
      <c r="K266" s="28">
        <v>43047</v>
      </c>
      <c r="L266" s="28">
        <v>43508</v>
      </c>
      <c r="M266" s="30" t="s">
        <v>66</v>
      </c>
      <c r="N266" s="3">
        <v>1200000</v>
      </c>
      <c r="O266" s="3">
        <v>1200000</v>
      </c>
      <c r="P266" s="28">
        <v>43281</v>
      </c>
      <c r="Q266" s="2">
        <v>227</v>
      </c>
      <c r="R266" s="2" t="s">
        <v>394</v>
      </c>
    </row>
    <row r="267">
      <c r="A267" s="2" t="s">
        <v>58</v>
      </c>
      <c r="B267" s="2" t="s">
        <v>412</v>
      </c>
      <c r="C267" s="2" t="s">
        <v>414</v>
      </c>
      <c r="D267" s="2" t="s">
        <v>388</v>
      </c>
      <c r="E267" s="2">
        <v>122979</v>
      </c>
      <c r="F267" s="2" t="s">
        <v>29</v>
      </c>
      <c r="G267" s="2" t="s">
        <v>389</v>
      </c>
      <c r="H267" s="2" t="s">
        <v>390</v>
      </c>
      <c r="I267" s="2" t="s">
        <v>385</v>
      </c>
      <c r="J267" s="2" t="s">
        <v>386</v>
      </c>
      <c r="K267" s="28">
        <v>42919</v>
      </c>
      <c r="L267" s="28">
        <v>43658</v>
      </c>
      <c r="M267" s="30" t="s">
        <v>66</v>
      </c>
      <c r="N267" s="3">
        <v>2500000</v>
      </c>
      <c r="O267" s="3">
        <v>2500000</v>
      </c>
      <c r="P267" s="28">
        <v>43281</v>
      </c>
      <c r="Q267" s="2">
        <v>377</v>
      </c>
      <c r="R267" s="2" t="s">
        <v>137</v>
      </c>
    </row>
    <row r="268">
      <c r="A268" s="2" t="s">
        <v>58</v>
      </c>
      <c r="B268" s="2" t="s">
        <v>412</v>
      </c>
      <c r="C268" s="2" t="s">
        <v>415</v>
      </c>
      <c r="D268" s="2" t="s">
        <v>388</v>
      </c>
      <c r="E268" s="2">
        <v>122979</v>
      </c>
      <c r="F268" s="2" t="s">
        <v>29</v>
      </c>
      <c r="G268" s="2" t="s">
        <v>389</v>
      </c>
      <c r="H268" s="2" t="s">
        <v>390</v>
      </c>
      <c r="I268" s="2" t="s">
        <v>385</v>
      </c>
      <c r="J268" s="2" t="s">
        <v>386</v>
      </c>
      <c r="K268" s="28">
        <v>42892</v>
      </c>
      <c r="L268" s="28">
        <v>43658</v>
      </c>
      <c r="M268" s="30" t="s">
        <v>66</v>
      </c>
      <c r="N268" s="3">
        <v>1120000</v>
      </c>
      <c r="O268" s="3">
        <v>1120000</v>
      </c>
      <c r="P268" s="28">
        <v>43281</v>
      </c>
      <c r="Q268" s="2">
        <v>377</v>
      </c>
      <c r="R268" s="2" t="s">
        <v>137</v>
      </c>
    </row>
    <row r="269">
      <c r="A269" s="2" t="s">
        <v>58</v>
      </c>
      <c r="B269" s="2" t="s">
        <v>412</v>
      </c>
      <c r="C269" s="2" t="s">
        <v>416</v>
      </c>
      <c r="D269" s="2" t="s">
        <v>388</v>
      </c>
      <c r="E269" s="2">
        <v>122979</v>
      </c>
      <c r="F269" s="2" t="s">
        <v>29</v>
      </c>
      <c r="G269" s="2" t="s">
        <v>389</v>
      </c>
      <c r="H269" s="2" t="s">
        <v>390</v>
      </c>
      <c r="I269" s="2" t="s">
        <v>385</v>
      </c>
      <c r="J269" s="2" t="s">
        <v>386</v>
      </c>
      <c r="K269" s="28">
        <v>43040</v>
      </c>
      <c r="L269" s="28">
        <v>43658</v>
      </c>
      <c r="M269" s="30" t="s">
        <v>66</v>
      </c>
      <c r="N269" s="3">
        <v>2140000</v>
      </c>
      <c r="O269" s="3">
        <v>2140000</v>
      </c>
      <c r="P269" s="28">
        <v>43281</v>
      </c>
      <c r="Q269" s="2">
        <v>377</v>
      </c>
      <c r="R269" s="2" t="s">
        <v>137</v>
      </c>
    </row>
    <row r="270">
      <c r="A270" s="2" t="s">
        <v>58</v>
      </c>
      <c r="B270" s="2" t="s">
        <v>412</v>
      </c>
      <c r="C270" s="2" t="s">
        <v>417</v>
      </c>
      <c r="D270" s="2" t="s">
        <v>388</v>
      </c>
      <c r="E270" s="2">
        <v>122979</v>
      </c>
      <c r="F270" s="2" t="s">
        <v>29</v>
      </c>
      <c r="G270" s="2" t="s">
        <v>392</v>
      </c>
      <c r="H270" s="2" t="s">
        <v>393</v>
      </c>
      <c r="I270" s="2" t="s">
        <v>385</v>
      </c>
      <c r="J270" s="2" t="s">
        <v>386</v>
      </c>
      <c r="K270" s="28">
        <v>43278</v>
      </c>
      <c r="L270" s="28">
        <v>43643</v>
      </c>
      <c r="M270" s="30" t="s">
        <v>66</v>
      </c>
      <c r="N270" s="3">
        <v>1100000</v>
      </c>
      <c r="O270" s="3">
        <v>1100000</v>
      </c>
      <c r="P270" s="28">
        <v>43281</v>
      </c>
      <c r="Q270" s="2">
        <v>362</v>
      </c>
      <c r="R270" s="2" t="s">
        <v>394</v>
      </c>
    </row>
    <row r="271">
      <c r="A271" s="2" t="s">
        <v>58</v>
      </c>
      <c r="B271" s="2" t="s">
        <v>412</v>
      </c>
      <c r="C271" s="2" t="s">
        <v>418</v>
      </c>
      <c r="D271" s="2" t="s">
        <v>388</v>
      </c>
      <c r="E271" s="2">
        <v>122979</v>
      </c>
      <c r="F271" s="2" t="s">
        <v>29</v>
      </c>
      <c r="G271" s="2" t="s">
        <v>392</v>
      </c>
      <c r="H271" s="2" t="s">
        <v>393</v>
      </c>
      <c r="I271" s="2" t="s">
        <v>385</v>
      </c>
      <c r="J271" s="2" t="s">
        <v>386</v>
      </c>
      <c r="K271" s="28">
        <v>42948</v>
      </c>
      <c r="L271" s="28">
        <v>43644</v>
      </c>
      <c r="M271" s="30" t="s">
        <v>66</v>
      </c>
      <c r="N271" s="3">
        <v>3000000</v>
      </c>
      <c r="O271" s="3">
        <v>3000000</v>
      </c>
      <c r="P271" s="28">
        <v>43281</v>
      </c>
      <c r="Q271" s="2">
        <v>363</v>
      </c>
      <c r="R271" s="2" t="s">
        <v>394</v>
      </c>
    </row>
    <row r="272">
      <c r="A272" s="2" t="s">
        <v>58</v>
      </c>
      <c r="B272" s="2" t="s">
        <v>412</v>
      </c>
      <c r="C272" s="2" t="s">
        <v>419</v>
      </c>
      <c r="D272" s="2" t="s">
        <v>388</v>
      </c>
      <c r="E272" s="2">
        <v>122979</v>
      </c>
      <c r="F272" s="2" t="s">
        <v>29</v>
      </c>
      <c r="G272" s="2" t="s">
        <v>392</v>
      </c>
      <c r="H272" s="2" t="s">
        <v>393</v>
      </c>
      <c r="I272" s="2" t="s">
        <v>385</v>
      </c>
      <c r="J272" s="2" t="s">
        <v>386</v>
      </c>
      <c r="K272" s="28">
        <v>43083</v>
      </c>
      <c r="L272" s="28">
        <v>43448</v>
      </c>
      <c r="M272" s="30" t="s">
        <v>66</v>
      </c>
      <c r="N272" s="3">
        <v>1000000</v>
      </c>
      <c r="O272" s="3">
        <v>1000000</v>
      </c>
      <c r="P272" s="28">
        <v>43281</v>
      </c>
      <c r="Q272" s="2">
        <v>167</v>
      </c>
      <c r="R272" s="2" t="s">
        <v>88</v>
      </c>
    </row>
    <row r="273">
      <c r="A273" s="2" t="s">
        <v>58</v>
      </c>
      <c r="B273" s="2" t="s">
        <v>420</v>
      </c>
      <c r="C273" s="2" t="s">
        <v>421</v>
      </c>
      <c r="D273" s="2" t="s">
        <v>422</v>
      </c>
      <c r="E273" s="2">
        <v>122980</v>
      </c>
      <c r="F273" s="2" t="s">
        <v>30</v>
      </c>
      <c r="G273" s="2" t="s">
        <v>423</v>
      </c>
      <c r="H273" s="2" t="s">
        <v>424</v>
      </c>
      <c r="I273" s="2" t="s">
        <v>425</v>
      </c>
      <c r="J273" s="2" t="s">
        <v>426</v>
      </c>
      <c r="K273" s="28">
        <v>42972</v>
      </c>
      <c r="L273" s="28">
        <v>44797</v>
      </c>
      <c r="M273" s="30" t="s">
        <v>66</v>
      </c>
      <c r="N273" s="3">
        <v>10000000</v>
      </c>
      <c r="O273" s="3">
        <v>10000000</v>
      </c>
      <c r="P273" s="28">
        <v>43281</v>
      </c>
      <c r="Q273" s="2">
        <v>1516</v>
      </c>
      <c r="R273" s="2" t="s">
        <v>137</v>
      </c>
    </row>
    <row r="274">
      <c r="A274" s="2" t="s">
        <v>58</v>
      </c>
      <c r="B274" s="2" t="s">
        <v>420</v>
      </c>
      <c r="C274" s="2" t="s">
        <v>427</v>
      </c>
      <c r="D274" s="2" t="s">
        <v>428</v>
      </c>
      <c r="E274" s="2">
        <v>122980</v>
      </c>
      <c r="F274" s="2" t="s">
        <v>30</v>
      </c>
      <c r="G274" s="2" t="s">
        <v>389</v>
      </c>
      <c r="H274" s="2" t="s">
        <v>390</v>
      </c>
      <c r="I274" s="2" t="s">
        <v>385</v>
      </c>
      <c r="J274" s="2" t="s">
        <v>386</v>
      </c>
      <c r="K274" s="28">
        <v>42682</v>
      </c>
      <c r="L274" s="28">
        <v>44144</v>
      </c>
      <c r="M274" s="30" t="s">
        <v>66</v>
      </c>
      <c r="N274" s="3">
        <v>10000000</v>
      </c>
      <c r="O274" s="3">
        <v>10000000</v>
      </c>
      <c r="P274" s="28">
        <v>43281</v>
      </c>
      <c r="Q274" s="2">
        <v>863</v>
      </c>
      <c r="R274" s="2" t="s">
        <v>137</v>
      </c>
    </row>
    <row r="275">
      <c r="A275" s="2" t="s">
        <v>58</v>
      </c>
      <c r="B275" s="2" t="s">
        <v>420</v>
      </c>
      <c r="C275" s="2" t="s">
        <v>429</v>
      </c>
      <c r="D275" s="2" t="s">
        <v>430</v>
      </c>
      <c r="E275" s="2">
        <v>122980</v>
      </c>
      <c r="F275" s="2" t="s">
        <v>30</v>
      </c>
      <c r="G275" s="2" t="s">
        <v>389</v>
      </c>
      <c r="H275" s="2" t="s">
        <v>390</v>
      </c>
      <c r="I275" s="2" t="s">
        <v>385</v>
      </c>
      <c r="J275" s="2" t="s">
        <v>386</v>
      </c>
      <c r="K275" s="28">
        <v>42058</v>
      </c>
      <c r="L275" s="28">
        <v>43883</v>
      </c>
      <c r="M275" s="30" t="s">
        <v>66</v>
      </c>
      <c r="N275" s="3">
        <v>5841360</v>
      </c>
      <c r="O275" s="3">
        <v>5841360</v>
      </c>
      <c r="P275" s="28">
        <v>43281</v>
      </c>
      <c r="Q275" s="2">
        <v>602</v>
      </c>
      <c r="R275" s="2" t="s">
        <v>137</v>
      </c>
    </row>
    <row r="276">
      <c r="A276" s="2" t="s">
        <v>58</v>
      </c>
      <c r="B276" s="2" t="s">
        <v>420</v>
      </c>
      <c r="C276" s="2" t="s">
        <v>431</v>
      </c>
      <c r="D276" s="2" t="s">
        <v>432</v>
      </c>
      <c r="E276" s="2">
        <v>122980</v>
      </c>
      <c r="F276" s="2" t="s">
        <v>30</v>
      </c>
      <c r="G276" s="2" t="s">
        <v>389</v>
      </c>
      <c r="H276" s="2" t="s">
        <v>390</v>
      </c>
      <c r="I276" s="2" t="s">
        <v>385</v>
      </c>
      <c r="J276" s="2" t="s">
        <v>386</v>
      </c>
      <c r="K276" s="28">
        <v>42081</v>
      </c>
      <c r="L276" s="28">
        <v>43908</v>
      </c>
      <c r="M276" s="30" t="s">
        <v>66</v>
      </c>
      <c r="N276" s="3">
        <v>15000000</v>
      </c>
      <c r="O276" s="3">
        <v>15000000</v>
      </c>
      <c r="P276" s="28">
        <v>43281</v>
      </c>
      <c r="Q276" s="2">
        <v>627</v>
      </c>
      <c r="R276" s="2" t="s">
        <v>137</v>
      </c>
    </row>
    <row r="277">
      <c r="A277" s="2" t="s">
        <v>58</v>
      </c>
      <c r="B277" s="2" t="s">
        <v>420</v>
      </c>
      <c r="C277" s="2" t="s">
        <v>433</v>
      </c>
      <c r="D277" s="2" t="s">
        <v>434</v>
      </c>
      <c r="E277" s="2">
        <v>122980</v>
      </c>
      <c r="F277" s="2" t="s">
        <v>30</v>
      </c>
      <c r="G277" s="2" t="s">
        <v>389</v>
      </c>
      <c r="H277" s="2" t="s">
        <v>390</v>
      </c>
      <c r="I277" s="2" t="s">
        <v>385</v>
      </c>
      <c r="J277" s="2" t="s">
        <v>386</v>
      </c>
      <c r="K277" s="28">
        <v>42404</v>
      </c>
      <c r="L277" s="28">
        <v>44132</v>
      </c>
      <c r="M277" s="30" t="s">
        <v>70</v>
      </c>
      <c r="N277" s="3">
        <v>10000000</v>
      </c>
      <c r="O277" s="3">
        <v>8588114.0999999996</v>
      </c>
      <c r="P277" s="28">
        <v>43281</v>
      </c>
      <c r="Q277" s="2">
        <v>851</v>
      </c>
      <c r="R277" s="2" t="s">
        <v>137</v>
      </c>
    </row>
    <row r="278">
      <c r="A278" s="2" t="s">
        <v>58</v>
      </c>
      <c r="B278" s="2" t="s">
        <v>420</v>
      </c>
      <c r="C278" s="2" t="s">
        <v>435</v>
      </c>
      <c r="D278" s="2" t="s">
        <v>436</v>
      </c>
      <c r="E278" s="2">
        <v>122980</v>
      </c>
      <c r="F278" s="2" t="s">
        <v>30</v>
      </c>
      <c r="G278" s="2" t="s">
        <v>389</v>
      </c>
      <c r="H278" s="2" t="s">
        <v>390</v>
      </c>
      <c r="I278" s="2" t="s">
        <v>385</v>
      </c>
      <c r="J278" s="2" t="s">
        <v>386</v>
      </c>
      <c r="K278" s="28">
        <v>42474</v>
      </c>
      <c r="L278" s="28">
        <v>44300</v>
      </c>
      <c r="M278" s="30" t="s">
        <v>66</v>
      </c>
      <c r="N278" s="3">
        <v>9777777.7799999993</v>
      </c>
      <c r="O278" s="3">
        <v>9777777.7799999993</v>
      </c>
      <c r="P278" s="28">
        <v>43281</v>
      </c>
      <c r="Q278" s="2">
        <v>1019</v>
      </c>
      <c r="R278" s="2" t="s">
        <v>137</v>
      </c>
    </row>
    <row r="279">
      <c r="A279" s="2" t="s">
        <v>58</v>
      </c>
      <c r="B279" s="2" t="s">
        <v>420</v>
      </c>
      <c r="C279" s="2" t="s">
        <v>437</v>
      </c>
      <c r="D279" s="2" t="s">
        <v>438</v>
      </c>
      <c r="E279" s="2">
        <v>122980</v>
      </c>
      <c r="F279" s="2" t="s">
        <v>30</v>
      </c>
      <c r="G279" s="2" t="s">
        <v>389</v>
      </c>
      <c r="H279" s="2" t="s">
        <v>390</v>
      </c>
      <c r="I279" s="2" t="s">
        <v>385</v>
      </c>
      <c r="J279" s="2" t="s">
        <v>386</v>
      </c>
      <c r="K279" s="28">
        <v>42185</v>
      </c>
      <c r="L279" s="28">
        <v>44012</v>
      </c>
      <c r="M279" s="30" t="s">
        <v>66</v>
      </c>
      <c r="N279" s="3">
        <v>6000000</v>
      </c>
      <c r="O279" s="3">
        <v>6000000</v>
      </c>
      <c r="P279" s="28">
        <v>43281</v>
      </c>
      <c r="Q279" s="2">
        <v>731</v>
      </c>
      <c r="R279" s="2" t="s">
        <v>137</v>
      </c>
    </row>
    <row r="280">
      <c r="A280" s="2" t="s">
        <v>58</v>
      </c>
      <c r="B280" s="2" t="s">
        <v>420</v>
      </c>
      <c r="C280" s="2" t="s">
        <v>439</v>
      </c>
      <c r="D280" s="2" t="s">
        <v>428</v>
      </c>
      <c r="E280" s="2">
        <v>122980</v>
      </c>
      <c r="F280" s="2" t="s">
        <v>30</v>
      </c>
      <c r="G280" s="2" t="s">
        <v>389</v>
      </c>
      <c r="H280" s="2" t="s">
        <v>390</v>
      </c>
      <c r="I280" s="2" t="s">
        <v>385</v>
      </c>
      <c r="J280" s="2" t="s">
        <v>386</v>
      </c>
      <c r="K280" s="28">
        <v>42432</v>
      </c>
      <c r="L280" s="28">
        <v>44258</v>
      </c>
      <c r="M280" s="30" t="s">
        <v>66</v>
      </c>
      <c r="N280" s="3">
        <v>20000000</v>
      </c>
      <c r="O280" s="3">
        <v>20000000</v>
      </c>
      <c r="P280" s="28">
        <v>43281</v>
      </c>
      <c r="Q280" s="2">
        <v>977</v>
      </c>
      <c r="R280" s="2" t="s">
        <v>137</v>
      </c>
    </row>
    <row r="281">
      <c r="A281" s="2" t="s">
        <v>58</v>
      </c>
      <c r="B281" s="2" t="s">
        <v>420</v>
      </c>
      <c r="C281" s="2" t="s">
        <v>440</v>
      </c>
      <c r="D281" s="2" t="s">
        <v>441</v>
      </c>
      <c r="E281" s="2">
        <v>122980</v>
      </c>
      <c r="F281" s="2" t="s">
        <v>30</v>
      </c>
      <c r="G281" s="2" t="s">
        <v>389</v>
      </c>
      <c r="H281" s="2" t="s">
        <v>390</v>
      </c>
      <c r="I281" s="2" t="s">
        <v>385</v>
      </c>
      <c r="J281" s="2" t="s">
        <v>386</v>
      </c>
      <c r="K281" s="28">
        <v>42466</v>
      </c>
      <c r="L281" s="28">
        <v>44475</v>
      </c>
      <c r="M281" s="30" t="s">
        <v>66</v>
      </c>
      <c r="N281" s="3">
        <v>20000000</v>
      </c>
      <c r="O281" s="3">
        <v>20000000</v>
      </c>
      <c r="P281" s="28">
        <v>43281</v>
      </c>
      <c r="Q281" s="2">
        <v>1194</v>
      </c>
      <c r="R281" s="2" t="s">
        <v>137</v>
      </c>
    </row>
    <row r="282">
      <c r="A282" s="2" t="s">
        <v>58</v>
      </c>
      <c r="B282" s="2" t="s">
        <v>420</v>
      </c>
      <c r="C282" s="2" t="s">
        <v>442</v>
      </c>
      <c r="D282" s="2" t="s">
        <v>436</v>
      </c>
      <c r="E282" s="2">
        <v>122980</v>
      </c>
      <c r="F282" s="2" t="s">
        <v>30</v>
      </c>
      <c r="G282" s="2" t="s">
        <v>389</v>
      </c>
      <c r="H282" s="2" t="s">
        <v>390</v>
      </c>
      <c r="I282" s="2" t="s">
        <v>385</v>
      </c>
      <c r="J282" s="2" t="s">
        <v>386</v>
      </c>
      <c r="K282" s="28">
        <v>42479</v>
      </c>
      <c r="L282" s="28">
        <v>44305</v>
      </c>
      <c r="M282" s="30" t="s">
        <v>66</v>
      </c>
      <c r="N282" s="3">
        <v>10222222.220000001</v>
      </c>
      <c r="O282" s="3">
        <v>10222222.220000001</v>
      </c>
      <c r="P282" s="28">
        <v>43281</v>
      </c>
      <c r="Q282" s="2">
        <v>1024</v>
      </c>
      <c r="R282" s="2" t="s">
        <v>137</v>
      </c>
    </row>
    <row r="283">
      <c r="A283" s="2" t="s">
        <v>58</v>
      </c>
      <c r="B283" s="2" t="s">
        <v>420</v>
      </c>
      <c r="C283" s="2" t="s">
        <v>443</v>
      </c>
      <c r="D283" s="2" t="s">
        <v>444</v>
      </c>
      <c r="E283" s="2">
        <v>122980</v>
      </c>
      <c r="F283" s="2" t="s">
        <v>30</v>
      </c>
      <c r="G283" s="2" t="s">
        <v>389</v>
      </c>
      <c r="H283" s="2" t="s">
        <v>390</v>
      </c>
      <c r="I283" s="2" t="s">
        <v>385</v>
      </c>
      <c r="J283" s="2" t="s">
        <v>386</v>
      </c>
      <c r="K283" s="28">
        <v>42649</v>
      </c>
      <c r="L283" s="28">
        <v>44475</v>
      </c>
      <c r="M283" s="30" t="s">
        <v>66</v>
      </c>
      <c r="N283" s="3">
        <v>5000000</v>
      </c>
      <c r="O283" s="3">
        <v>5000000</v>
      </c>
      <c r="P283" s="28">
        <v>43281</v>
      </c>
      <c r="Q283" s="2">
        <v>1194</v>
      </c>
      <c r="R283" s="2" t="s">
        <v>137</v>
      </c>
    </row>
    <row r="284">
      <c r="A284" s="2" t="s">
        <v>58</v>
      </c>
      <c r="B284" s="2" t="s">
        <v>420</v>
      </c>
      <c r="C284" s="2" t="s">
        <v>445</v>
      </c>
      <c r="D284" s="2" t="s">
        <v>446</v>
      </c>
      <c r="E284" s="2">
        <v>122980</v>
      </c>
      <c r="F284" s="2" t="s">
        <v>30</v>
      </c>
      <c r="G284" s="2" t="s">
        <v>389</v>
      </c>
      <c r="H284" s="2" t="s">
        <v>390</v>
      </c>
      <c r="I284" s="2" t="s">
        <v>385</v>
      </c>
      <c r="J284" s="2" t="s">
        <v>386</v>
      </c>
      <c r="K284" s="28">
        <v>42678</v>
      </c>
      <c r="L284" s="28">
        <v>44504</v>
      </c>
      <c r="M284" s="30" t="s">
        <v>70</v>
      </c>
      <c r="N284" s="3">
        <v>8500000</v>
      </c>
      <c r="O284" s="3">
        <v>7299896.9900000002</v>
      </c>
      <c r="P284" s="28">
        <v>43281</v>
      </c>
      <c r="Q284" s="2">
        <v>1223</v>
      </c>
      <c r="R284" s="2" t="s">
        <v>137</v>
      </c>
    </row>
    <row r="285">
      <c r="A285" s="2" t="s">
        <v>58</v>
      </c>
      <c r="B285" s="2" t="s">
        <v>420</v>
      </c>
      <c r="C285" s="2" t="s">
        <v>447</v>
      </c>
      <c r="D285" s="2" t="s">
        <v>448</v>
      </c>
      <c r="E285" s="2">
        <v>122980</v>
      </c>
      <c r="F285" s="2" t="s">
        <v>30</v>
      </c>
      <c r="G285" s="2" t="s">
        <v>389</v>
      </c>
      <c r="H285" s="2" t="s">
        <v>390</v>
      </c>
      <c r="I285" s="2" t="s">
        <v>385</v>
      </c>
      <c r="J285" s="2" t="s">
        <v>386</v>
      </c>
      <c r="K285" s="28">
        <v>42716</v>
      </c>
      <c r="L285" s="28">
        <v>44543</v>
      </c>
      <c r="M285" s="30" t="s">
        <v>66</v>
      </c>
      <c r="N285" s="3">
        <v>15000000</v>
      </c>
      <c r="O285" s="3">
        <v>15000000</v>
      </c>
      <c r="P285" s="28">
        <v>43281</v>
      </c>
      <c r="Q285" s="2">
        <v>1262</v>
      </c>
      <c r="R285" s="2" t="s">
        <v>137</v>
      </c>
    </row>
    <row r="286">
      <c r="A286" s="2" t="s">
        <v>58</v>
      </c>
      <c r="B286" s="2" t="s">
        <v>420</v>
      </c>
      <c r="C286" s="2" t="s">
        <v>449</v>
      </c>
      <c r="D286" s="2" t="s">
        <v>450</v>
      </c>
      <c r="E286" s="2">
        <v>122980</v>
      </c>
      <c r="F286" s="2" t="s">
        <v>30</v>
      </c>
      <c r="G286" s="2" t="s">
        <v>389</v>
      </c>
      <c r="H286" s="2" t="s">
        <v>390</v>
      </c>
      <c r="I286" s="2" t="s">
        <v>385</v>
      </c>
      <c r="J286" s="2" t="s">
        <v>386</v>
      </c>
      <c r="K286" s="28">
        <v>42139</v>
      </c>
      <c r="L286" s="28">
        <v>44071</v>
      </c>
      <c r="M286" s="30" t="s">
        <v>66</v>
      </c>
      <c r="N286" s="3">
        <v>5500000</v>
      </c>
      <c r="O286" s="3">
        <v>5500000</v>
      </c>
      <c r="P286" s="28">
        <v>43281</v>
      </c>
      <c r="Q286" s="2">
        <v>790</v>
      </c>
      <c r="R286" s="2" t="s">
        <v>137</v>
      </c>
    </row>
    <row r="287">
      <c r="A287" s="2" t="s">
        <v>58</v>
      </c>
      <c r="B287" s="2" t="s">
        <v>420</v>
      </c>
      <c r="C287" s="2" t="s">
        <v>451</v>
      </c>
      <c r="D287" s="2" t="s">
        <v>452</v>
      </c>
      <c r="E287" s="2">
        <v>122980</v>
      </c>
      <c r="F287" s="2" t="s">
        <v>30</v>
      </c>
      <c r="G287" s="2" t="s">
        <v>389</v>
      </c>
      <c r="H287" s="2" t="s">
        <v>390</v>
      </c>
      <c r="I287" s="2" t="s">
        <v>385</v>
      </c>
      <c r="J287" s="2" t="s">
        <v>386</v>
      </c>
      <c r="K287" s="28">
        <v>42564</v>
      </c>
      <c r="L287" s="28">
        <v>44390</v>
      </c>
      <c r="M287" s="30" t="s">
        <v>66</v>
      </c>
      <c r="N287" s="3">
        <v>20000000</v>
      </c>
      <c r="O287" s="3">
        <v>20000000</v>
      </c>
      <c r="P287" s="28">
        <v>43281</v>
      </c>
      <c r="Q287" s="2">
        <v>1109</v>
      </c>
      <c r="R287" s="2" t="s">
        <v>137</v>
      </c>
    </row>
    <row r="288">
      <c r="A288" s="2" t="s">
        <v>58</v>
      </c>
      <c r="B288" s="2" t="s">
        <v>420</v>
      </c>
      <c r="C288" s="2" t="s">
        <v>453</v>
      </c>
      <c r="D288" s="2" t="s">
        <v>454</v>
      </c>
      <c r="E288" s="2">
        <v>122980</v>
      </c>
      <c r="F288" s="2" t="s">
        <v>30</v>
      </c>
      <c r="G288" s="2" t="s">
        <v>389</v>
      </c>
      <c r="H288" s="2" t="s">
        <v>390</v>
      </c>
      <c r="I288" s="2" t="s">
        <v>385</v>
      </c>
      <c r="J288" s="2" t="s">
        <v>386</v>
      </c>
      <c r="K288" s="28">
        <v>43132</v>
      </c>
      <c r="L288" s="28">
        <v>44410</v>
      </c>
      <c r="M288" s="30" t="s">
        <v>70</v>
      </c>
      <c r="N288" s="3">
        <v>6500000</v>
      </c>
      <c r="O288" s="3">
        <v>5582274.1699999999</v>
      </c>
      <c r="P288" s="28">
        <v>43281</v>
      </c>
      <c r="Q288" s="2">
        <v>1129</v>
      </c>
      <c r="R288" s="2" t="s">
        <v>137</v>
      </c>
    </row>
    <row r="289">
      <c r="A289" s="2" t="s">
        <v>58</v>
      </c>
      <c r="B289" s="2" t="s">
        <v>420</v>
      </c>
      <c r="C289" s="2" t="s">
        <v>455</v>
      </c>
      <c r="D289" s="2" t="s">
        <v>456</v>
      </c>
      <c r="E289" s="2">
        <v>122980</v>
      </c>
      <c r="F289" s="2" t="s">
        <v>30</v>
      </c>
      <c r="G289" s="2" t="s">
        <v>457</v>
      </c>
      <c r="H289" s="2" t="s">
        <v>458</v>
      </c>
      <c r="I289" s="2" t="s">
        <v>385</v>
      </c>
      <c r="J289" s="2" t="s">
        <v>386</v>
      </c>
      <c r="K289" s="28">
        <v>42585</v>
      </c>
      <c r="L289" s="28">
        <v>45141</v>
      </c>
      <c r="M289" s="30" t="s">
        <v>66</v>
      </c>
      <c r="N289" s="3">
        <v>13000000</v>
      </c>
      <c r="O289" s="3">
        <v>13000000</v>
      </c>
      <c r="P289" s="28">
        <v>43281</v>
      </c>
      <c r="Q289" s="2">
        <v>1860</v>
      </c>
      <c r="R289" s="2" t="s">
        <v>137</v>
      </c>
    </row>
    <row r="290">
      <c r="A290" s="2" t="s">
        <v>58</v>
      </c>
      <c r="B290" s="2" t="s">
        <v>420</v>
      </c>
      <c r="C290" s="2" t="s">
        <v>459</v>
      </c>
      <c r="D290" s="2" t="s">
        <v>460</v>
      </c>
      <c r="E290" s="2">
        <v>122980</v>
      </c>
      <c r="F290" s="2" t="s">
        <v>30</v>
      </c>
      <c r="G290" s="2" t="s">
        <v>389</v>
      </c>
      <c r="H290" s="2" t="s">
        <v>390</v>
      </c>
      <c r="I290" s="2" t="s">
        <v>385</v>
      </c>
      <c r="J290" s="2" t="s">
        <v>386</v>
      </c>
      <c r="K290" s="28">
        <v>42766</v>
      </c>
      <c r="L290" s="28">
        <v>44592</v>
      </c>
      <c r="M290" s="30" t="s">
        <v>66</v>
      </c>
      <c r="N290" s="3">
        <v>27000000</v>
      </c>
      <c r="O290" s="3">
        <v>27000000</v>
      </c>
      <c r="P290" s="28">
        <v>43281</v>
      </c>
      <c r="Q290" s="2">
        <v>1311</v>
      </c>
      <c r="R290" s="2" t="s">
        <v>137</v>
      </c>
    </row>
    <row r="291">
      <c r="A291" s="2" t="s">
        <v>58</v>
      </c>
      <c r="B291" s="2" t="s">
        <v>420</v>
      </c>
      <c r="C291" s="2" t="s">
        <v>461</v>
      </c>
      <c r="D291" s="2" t="s">
        <v>462</v>
      </c>
      <c r="E291" s="2">
        <v>122980</v>
      </c>
      <c r="F291" s="2" t="s">
        <v>30</v>
      </c>
      <c r="G291" s="2" t="s">
        <v>457</v>
      </c>
      <c r="H291" s="2" t="s">
        <v>458</v>
      </c>
      <c r="I291" s="2" t="s">
        <v>385</v>
      </c>
      <c r="J291" s="2" t="s">
        <v>386</v>
      </c>
      <c r="K291" s="28">
        <v>42894</v>
      </c>
      <c r="L291" s="28">
        <v>45817</v>
      </c>
      <c r="M291" s="30" t="s">
        <v>66</v>
      </c>
      <c r="N291" s="3">
        <v>10000000</v>
      </c>
      <c r="O291" s="3">
        <v>10000000</v>
      </c>
      <c r="P291" s="28">
        <v>43281</v>
      </c>
      <c r="Q291" s="2">
        <v>2536</v>
      </c>
      <c r="R291" s="2" t="s">
        <v>137</v>
      </c>
    </row>
    <row r="292">
      <c r="A292" s="2" t="s">
        <v>58</v>
      </c>
      <c r="B292" s="2" t="s">
        <v>420</v>
      </c>
      <c r="C292" s="2" t="s">
        <v>463</v>
      </c>
      <c r="D292" s="2" t="s">
        <v>464</v>
      </c>
      <c r="E292" s="2">
        <v>122980</v>
      </c>
      <c r="F292" s="2" t="s">
        <v>30</v>
      </c>
      <c r="G292" s="2" t="s">
        <v>392</v>
      </c>
      <c r="H292" s="2" t="s">
        <v>393</v>
      </c>
      <c r="I292" s="2" t="s">
        <v>385</v>
      </c>
      <c r="J292" s="2" t="s">
        <v>386</v>
      </c>
      <c r="K292" s="28">
        <v>41597</v>
      </c>
      <c r="L292" s="28">
        <v>43605</v>
      </c>
      <c r="M292" s="30" t="s">
        <v>66</v>
      </c>
      <c r="N292" s="3">
        <v>2000000</v>
      </c>
      <c r="O292" s="3">
        <v>2000000</v>
      </c>
      <c r="P292" s="28">
        <v>43281</v>
      </c>
      <c r="Q292" s="2">
        <v>324</v>
      </c>
      <c r="R292" s="2" t="s">
        <v>394</v>
      </c>
    </row>
    <row r="293">
      <c r="A293" s="2" t="s">
        <v>58</v>
      </c>
      <c r="B293" s="2" t="s">
        <v>420</v>
      </c>
      <c r="C293" s="2" t="s">
        <v>465</v>
      </c>
      <c r="D293" s="2" t="s">
        <v>466</v>
      </c>
      <c r="E293" s="2">
        <v>122980</v>
      </c>
      <c r="F293" s="2" t="s">
        <v>30</v>
      </c>
      <c r="G293" s="2" t="s">
        <v>392</v>
      </c>
      <c r="H293" s="2" t="s">
        <v>393</v>
      </c>
      <c r="I293" s="2" t="s">
        <v>385</v>
      </c>
      <c r="J293" s="2" t="s">
        <v>386</v>
      </c>
      <c r="K293" s="28">
        <v>41628</v>
      </c>
      <c r="L293" s="28">
        <v>43454</v>
      </c>
      <c r="M293" s="30" t="s">
        <v>66</v>
      </c>
      <c r="N293" s="3">
        <v>12000000</v>
      </c>
      <c r="O293" s="3">
        <v>12000000</v>
      </c>
      <c r="P293" s="28">
        <v>43281</v>
      </c>
      <c r="Q293" s="2">
        <v>173</v>
      </c>
      <c r="R293" s="2" t="s">
        <v>88</v>
      </c>
    </row>
    <row r="294">
      <c r="A294" s="2" t="s">
        <v>58</v>
      </c>
      <c r="B294" s="2" t="s">
        <v>420</v>
      </c>
      <c r="C294" s="2" t="s">
        <v>467</v>
      </c>
      <c r="D294" s="2" t="s">
        <v>468</v>
      </c>
      <c r="E294" s="2">
        <v>122980</v>
      </c>
      <c r="F294" s="2" t="s">
        <v>30</v>
      </c>
      <c r="G294" s="2" t="s">
        <v>389</v>
      </c>
      <c r="H294" s="2" t="s">
        <v>390</v>
      </c>
      <c r="I294" s="2" t="s">
        <v>385</v>
      </c>
      <c r="J294" s="2" t="s">
        <v>386</v>
      </c>
      <c r="K294" s="28">
        <v>42226</v>
      </c>
      <c r="L294" s="28">
        <v>44237</v>
      </c>
      <c r="M294" s="30" t="s">
        <v>70</v>
      </c>
      <c r="N294" s="3">
        <v>20000000</v>
      </c>
      <c r="O294" s="3">
        <v>17176228.199999999</v>
      </c>
      <c r="P294" s="28">
        <v>43281</v>
      </c>
      <c r="Q294" s="2">
        <v>956</v>
      </c>
      <c r="R294" s="2" t="s">
        <v>137</v>
      </c>
    </row>
    <row r="295">
      <c r="A295" s="2" t="s">
        <v>58</v>
      </c>
      <c r="B295" s="2" t="s">
        <v>420</v>
      </c>
      <c r="C295" s="2" t="s">
        <v>469</v>
      </c>
      <c r="D295" s="2" t="s">
        <v>470</v>
      </c>
      <c r="E295" s="2">
        <v>122980</v>
      </c>
      <c r="F295" s="2" t="s">
        <v>30</v>
      </c>
      <c r="G295" s="2" t="s">
        <v>389</v>
      </c>
      <c r="H295" s="2" t="s">
        <v>390</v>
      </c>
      <c r="I295" s="2" t="s">
        <v>385</v>
      </c>
      <c r="J295" s="2" t="s">
        <v>386</v>
      </c>
      <c r="K295" s="28">
        <v>42279</v>
      </c>
      <c r="L295" s="28">
        <v>44106</v>
      </c>
      <c r="M295" s="30" t="s">
        <v>66</v>
      </c>
      <c r="N295" s="3">
        <v>3000000</v>
      </c>
      <c r="O295" s="3">
        <v>3000000</v>
      </c>
      <c r="P295" s="28">
        <v>43281</v>
      </c>
      <c r="Q295" s="2">
        <v>825</v>
      </c>
      <c r="R295" s="2" t="s">
        <v>137</v>
      </c>
    </row>
    <row r="296">
      <c r="A296" s="2" t="s">
        <v>58</v>
      </c>
      <c r="B296" s="2" t="s">
        <v>420</v>
      </c>
      <c r="C296" s="2" t="s">
        <v>471</v>
      </c>
      <c r="D296" s="2" t="s">
        <v>472</v>
      </c>
      <c r="E296" s="2">
        <v>122980</v>
      </c>
      <c r="F296" s="2" t="s">
        <v>30</v>
      </c>
      <c r="G296" s="2" t="s">
        <v>389</v>
      </c>
      <c r="H296" s="2" t="s">
        <v>390</v>
      </c>
      <c r="I296" s="2" t="s">
        <v>385</v>
      </c>
      <c r="J296" s="2" t="s">
        <v>386</v>
      </c>
      <c r="K296" s="28">
        <v>42579</v>
      </c>
      <c r="L296" s="28">
        <v>44405</v>
      </c>
      <c r="M296" s="30" t="s">
        <v>66</v>
      </c>
      <c r="N296" s="3">
        <v>20000000</v>
      </c>
      <c r="O296" s="3">
        <v>20000000</v>
      </c>
      <c r="P296" s="28">
        <v>43281</v>
      </c>
      <c r="Q296" s="2">
        <v>1124</v>
      </c>
      <c r="R296" s="2" t="s">
        <v>137</v>
      </c>
    </row>
    <row r="297">
      <c r="A297" s="2" t="s">
        <v>58</v>
      </c>
      <c r="B297" s="2" t="s">
        <v>420</v>
      </c>
      <c r="C297" s="2" t="s">
        <v>473</v>
      </c>
      <c r="D297" s="2" t="s">
        <v>474</v>
      </c>
      <c r="E297" s="2">
        <v>122980</v>
      </c>
      <c r="F297" s="2" t="s">
        <v>30</v>
      </c>
      <c r="G297" s="2" t="s">
        <v>389</v>
      </c>
      <c r="H297" s="2" t="s">
        <v>390</v>
      </c>
      <c r="I297" s="2" t="s">
        <v>385</v>
      </c>
      <c r="J297" s="2" t="s">
        <v>386</v>
      </c>
      <c r="K297" s="28">
        <v>42649</v>
      </c>
      <c r="L297" s="28">
        <v>44475</v>
      </c>
      <c r="M297" s="30" t="s">
        <v>66</v>
      </c>
      <c r="N297" s="3">
        <v>8000000</v>
      </c>
      <c r="O297" s="3">
        <v>8000000</v>
      </c>
      <c r="P297" s="28">
        <v>43281</v>
      </c>
      <c r="Q297" s="2">
        <v>1194</v>
      </c>
      <c r="R297" s="2" t="s">
        <v>137</v>
      </c>
    </row>
    <row r="298">
      <c r="A298" s="2" t="s">
        <v>58</v>
      </c>
      <c r="B298" s="2" t="s">
        <v>420</v>
      </c>
      <c r="C298" s="2" t="s">
        <v>475</v>
      </c>
      <c r="D298" s="2" t="s">
        <v>476</v>
      </c>
      <c r="E298" s="2">
        <v>122980</v>
      </c>
      <c r="F298" s="2" t="s">
        <v>30</v>
      </c>
      <c r="G298" s="2" t="s">
        <v>389</v>
      </c>
      <c r="H298" s="2" t="s">
        <v>390</v>
      </c>
      <c r="I298" s="2" t="s">
        <v>385</v>
      </c>
      <c r="J298" s="2" t="s">
        <v>386</v>
      </c>
      <c r="K298" s="28">
        <v>43117</v>
      </c>
      <c r="L298" s="28">
        <v>44029</v>
      </c>
      <c r="M298" s="30" t="s">
        <v>66</v>
      </c>
      <c r="N298" s="3">
        <v>20000000</v>
      </c>
      <c r="O298" s="3">
        <v>20000000</v>
      </c>
      <c r="P298" s="28">
        <v>43281</v>
      </c>
      <c r="Q298" s="2">
        <v>748</v>
      </c>
      <c r="R298" s="2" t="s">
        <v>137</v>
      </c>
    </row>
    <row r="299">
      <c r="A299" s="2" t="s">
        <v>58</v>
      </c>
      <c r="B299" s="2" t="s">
        <v>420</v>
      </c>
      <c r="C299" s="2" t="s">
        <v>477</v>
      </c>
      <c r="D299" s="2" t="s">
        <v>478</v>
      </c>
      <c r="E299" s="2">
        <v>122980</v>
      </c>
      <c r="F299" s="2" t="s">
        <v>30</v>
      </c>
      <c r="G299" s="2" t="s">
        <v>389</v>
      </c>
      <c r="H299" s="2" t="s">
        <v>390</v>
      </c>
      <c r="I299" s="2" t="s">
        <v>385</v>
      </c>
      <c r="J299" s="2" t="s">
        <v>386</v>
      </c>
      <c r="K299" s="28">
        <v>42185</v>
      </c>
      <c r="L299" s="28">
        <v>44742</v>
      </c>
      <c r="M299" s="30" t="s">
        <v>66</v>
      </c>
      <c r="N299" s="3">
        <v>3000000</v>
      </c>
      <c r="O299" s="3">
        <v>3000000</v>
      </c>
      <c r="P299" s="28">
        <v>43281</v>
      </c>
      <c r="Q299" s="2">
        <v>1461</v>
      </c>
      <c r="R299" s="2" t="s">
        <v>137</v>
      </c>
    </row>
    <row r="300">
      <c r="A300" s="2" t="s">
        <v>58</v>
      </c>
      <c r="B300" s="2" t="s">
        <v>420</v>
      </c>
      <c r="C300" s="2" t="s">
        <v>479</v>
      </c>
      <c r="D300" s="2" t="s">
        <v>480</v>
      </c>
      <c r="E300" s="2">
        <v>122980</v>
      </c>
      <c r="F300" s="2" t="s">
        <v>30</v>
      </c>
      <c r="G300" s="2" t="s">
        <v>389</v>
      </c>
      <c r="H300" s="2" t="s">
        <v>390</v>
      </c>
      <c r="I300" s="2" t="s">
        <v>385</v>
      </c>
      <c r="J300" s="2" t="s">
        <v>386</v>
      </c>
      <c r="K300" s="28">
        <v>42206</v>
      </c>
      <c r="L300" s="28">
        <v>44033</v>
      </c>
      <c r="M300" s="30" t="s">
        <v>66</v>
      </c>
      <c r="N300" s="3">
        <v>20000000</v>
      </c>
      <c r="O300" s="3">
        <v>20000000</v>
      </c>
      <c r="P300" s="28">
        <v>43281</v>
      </c>
      <c r="Q300" s="2">
        <v>752</v>
      </c>
      <c r="R300" s="2" t="s">
        <v>137</v>
      </c>
    </row>
    <row r="301">
      <c r="A301" s="2" t="s">
        <v>58</v>
      </c>
      <c r="B301" s="2" t="s">
        <v>420</v>
      </c>
      <c r="C301" s="2" t="s">
        <v>481</v>
      </c>
      <c r="D301" s="2" t="s">
        <v>482</v>
      </c>
      <c r="E301" s="2">
        <v>122980</v>
      </c>
      <c r="F301" s="2" t="s">
        <v>30</v>
      </c>
      <c r="G301" s="2" t="s">
        <v>389</v>
      </c>
      <c r="H301" s="2" t="s">
        <v>390</v>
      </c>
      <c r="I301" s="2" t="s">
        <v>385</v>
      </c>
      <c r="J301" s="2" t="s">
        <v>386</v>
      </c>
      <c r="K301" s="28">
        <v>42424</v>
      </c>
      <c r="L301" s="28">
        <v>44251</v>
      </c>
      <c r="M301" s="30" t="s">
        <v>70</v>
      </c>
      <c r="N301" s="3">
        <v>20000000</v>
      </c>
      <c r="O301" s="3">
        <v>17176228.199999999</v>
      </c>
      <c r="P301" s="28">
        <v>43281</v>
      </c>
      <c r="Q301" s="2">
        <v>970</v>
      </c>
      <c r="R301" s="2" t="s">
        <v>137</v>
      </c>
    </row>
    <row r="302">
      <c r="A302" s="2" t="s">
        <v>58</v>
      </c>
      <c r="B302" s="2" t="s">
        <v>420</v>
      </c>
      <c r="C302" s="2" t="s">
        <v>483</v>
      </c>
      <c r="D302" s="2" t="s">
        <v>484</v>
      </c>
      <c r="E302" s="2">
        <v>122980</v>
      </c>
      <c r="F302" s="2" t="s">
        <v>30</v>
      </c>
      <c r="G302" s="2" t="s">
        <v>389</v>
      </c>
      <c r="H302" s="2" t="s">
        <v>390</v>
      </c>
      <c r="I302" s="2" t="s">
        <v>385</v>
      </c>
      <c r="J302" s="2" t="s">
        <v>386</v>
      </c>
      <c r="K302" s="28">
        <v>42486</v>
      </c>
      <c r="L302" s="28">
        <v>44130</v>
      </c>
      <c r="M302" s="30" t="s">
        <v>66</v>
      </c>
      <c r="N302" s="3">
        <v>7000000</v>
      </c>
      <c r="O302" s="3">
        <v>7000000</v>
      </c>
      <c r="P302" s="28">
        <v>43281</v>
      </c>
      <c r="Q302" s="2">
        <v>849</v>
      </c>
      <c r="R302" s="2" t="s">
        <v>137</v>
      </c>
    </row>
    <row r="303">
      <c r="A303" s="2" t="s">
        <v>58</v>
      </c>
      <c r="B303" s="2" t="s">
        <v>420</v>
      </c>
      <c r="C303" s="2" t="s">
        <v>485</v>
      </c>
      <c r="D303" s="2" t="s">
        <v>486</v>
      </c>
      <c r="E303" s="2">
        <v>122980</v>
      </c>
      <c r="F303" s="2" t="s">
        <v>30</v>
      </c>
      <c r="G303" s="2" t="s">
        <v>389</v>
      </c>
      <c r="H303" s="2" t="s">
        <v>390</v>
      </c>
      <c r="I303" s="2" t="s">
        <v>385</v>
      </c>
      <c r="J303" s="2" t="s">
        <v>386</v>
      </c>
      <c r="K303" s="28">
        <v>42662</v>
      </c>
      <c r="L303" s="28">
        <v>44488</v>
      </c>
      <c r="M303" s="30" t="s">
        <v>66</v>
      </c>
      <c r="N303" s="3">
        <v>20000000</v>
      </c>
      <c r="O303" s="3">
        <v>20000000</v>
      </c>
      <c r="P303" s="28">
        <v>43281</v>
      </c>
      <c r="Q303" s="2">
        <v>1207</v>
      </c>
      <c r="R303" s="2" t="s">
        <v>137</v>
      </c>
    </row>
    <row r="304">
      <c r="A304" s="2" t="s">
        <v>58</v>
      </c>
      <c r="B304" s="2" t="s">
        <v>420</v>
      </c>
      <c r="C304" s="2" t="s">
        <v>487</v>
      </c>
      <c r="D304" s="2" t="s">
        <v>488</v>
      </c>
      <c r="E304" s="2">
        <v>122980</v>
      </c>
      <c r="F304" s="2" t="s">
        <v>30</v>
      </c>
      <c r="G304" s="2" t="s">
        <v>389</v>
      </c>
      <c r="H304" s="2" t="s">
        <v>390</v>
      </c>
      <c r="I304" s="2" t="s">
        <v>385</v>
      </c>
      <c r="J304" s="2" t="s">
        <v>386</v>
      </c>
      <c r="K304" s="28">
        <v>42786</v>
      </c>
      <c r="L304" s="28">
        <v>44683</v>
      </c>
      <c r="M304" s="30" t="s">
        <v>66</v>
      </c>
      <c r="N304" s="3">
        <v>10000000</v>
      </c>
      <c r="O304" s="3">
        <v>10000000</v>
      </c>
      <c r="P304" s="28">
        <v>43281</v>
      </c>
      <c r="Q304" s="2">
        <v>1402</v>
      </c>
      <c r="R304" s="2" t="s">
        <v>137</v>
      </c>
    </row>
    <row r="305">
      <c r="A305" s="2" t="s">
        <v>58</v>
      </c>
      <c r="B305" s="2" t="s">
        <v>420</v>
      </c>
      <c r="C305" s="2" t="s">
        <v>489</v>
      </c>
      <c r="D305" s="2" t="s">
        <v>490</v>
      </c>
      <c r="E305" s="2">
        <v>122980</v>
      </c>
      <c r="F305" s="2" t="s">
        <v>30</v>
      </c>
      <c r="G305" s="2" t="s">
        <v>383</v>
      </c>
      <c r="H305" s="2" t="s">
        <v>384</v>
      </c>
      <c r="I305" s="2" t="s">
        <v>385</v>
      </c>
      <c r="J305" s="2" t="s">
        <v>386</v>
      </c>
      <c r="K305" s="28">
        <v>42286</v>
      </c>
      <c r="L305" s="28">
        <v>43327</v>
      </c>
      <c r="M305" s="30" t="s">
        <v>66</v>
      </c>
      <c r="N305" s="3">
        <v>4915026.6900000004</v>
      </c>
      <c r="O305" s="3">
        <v>4915026.6900000004</v>
      </c>
      <c r="P305" s="28">
        <v>43281</v>
      </c>
      <c r="Q305" s="2">
        <v>46</v>
      </c>
      <c r="R305" s="2" t="s">
        <v>76</v>
      </c>
    </row>
    <row r="306">
      <c r="A306" s="2" t="s">
        <v>58</v>
      </c>
      <c r="B306" s="2" t="s">
        <v>420</v>
      </c>
      <c r="C306" s="2" t="s">
        <v>491</v>
      </c>
      <c r="D306" s="2" t="s">
        <v>492</v>
      </c>
      <c r="E306" s="2">
        <v>122980</v>
      </c>
      <c r="F306" s="2" t="s">
        <v>30</v>
      </c>
      <c r="G306" s="2" t="s">
        <v>457</v>
      </c>
      <c r="H306" s="2" t="s">
        <v>458</v>
      </c>
      <c r="I306" s="2" t="s">
        <v>385</v>
      </c>
      <c r="J306" s="2" t="s">
        <v>386</v>
      </c>
      <c r="K306" s="28">
        <v>42590</v>
      </c>
      <c r="L306" s="28">
        <v>45146</v>
      </c>
      <c r="M306" s="30" t="s">
        <v>66</v>
      </c>
      <c r="N306" s="3">
        <v>20000000</v>
      </c>
      <c r="O306" s="3">
        <v>20000000</v>
      </c>
      <c r="P306" s="28">
        <v>43281</v>
      </c>
      <c r="Q306" s="2">
        <v>1865</v>
      </c>
      <c r="R306" s="2" t="s">
        <v>137</v>
      </c>
    </row>
    <row r="307">
      <c r="A307" s="2" t="s">
        <v>58</v>
      </c>
      <c r="B307" s="2" t="s">
        <v>420</v>
      </c>
      <c r="C307" s="2" t="s">
        <v>493</v>
      </c>
      <c r="D307" s="2" t="s">
        <v>494</v>
      </c>
      <c r="E307" s="2">
        <v>122980</v>
      </c>
      <c r="F307" s="2" t="s">
        <v>30</v>
      </c>
      <c r="G307" s="2" t="s">
        <v>392</v>
      </c>
      <c r="H307" s="2" t="s">
        <v>393</v>
      </c>
      <c r="I307" s="2" t="s">
        <v>385</v>
      </c>
      <c r="J307" s="2" t="s">
        <v>386</v>
      </c>
      <c r="K307" s="28">
        <v>42353</v>
      </c>
      <c r="L307" s="28">
        <v>43449</v>
      </c>
      <c r="M307" s="30" t="s">
        <v>66</v>
      </c>
      <c r="N307" s="3">
        <v>22000000</v>
      </c>
      <c r="O307" s="3">
        <v>22000000</v>
      </c>
      <c r="P307" s="28">
        <v>43281</v>
      </c>
      <c r="Q307" s="2">
        <v>168</v>
      </c>
      <c r="R307" s="2" t="s">
        <v>88</v>
      </c>
    </row>
    <row r="308">
      <c r="A308" s="2" t="s">
        <v>58</v>
      </c>
      <c r="B308" s="2" t="s">
        <v>420</v>
      </c>
      <c r="C308" s="2" t="s">
        <v>495</v>
      </c>
      <c r="D308" s="2" t="s">
        <v>496</v>
      </c>
      <c r="E308" s="2">
        <v>122980</v>
      </c>
      <c r="F308" s="2" t="s">
        <v>30</v>
      </c>
      <c r="G308" s="2" t="s">
        <v>389</v>
      </c>
      <c r="H308" s="2" t="s">
        <v>390</v>
      </c>
      <c r="I308" s="2" t="s">
        <v>385</v>
      </c>
      <c r="J308" s="2" t="s">
        <v>386</v>
      </c>
      <c r="K308" s="28">
        <v>42395</v>
      </c>
      <c r="L308" s="28">
        <v>44222</v>
      </c>
      <c r="M308" s="30" t="s">
        <v>66</v>
      </c>
      <c r="N308" s="3">
        <v>18000000</v>
      </c>
      <c r="O308" s="3">
        <v>18000000</v>
      </c>
      <c r="P308" s="28">
        <v>43281</v>
      </c>
      <c r="Q308" s="2">
        <v>941</v>
      </c>
      <c r="R308" s="2" t="s">
        <v>137</v>
      </c>
    </row>
    <row r="309">
      <c r="A309" s="2" t="s">
        <v>58</v>
      </c>
      <c r="B309" s="2" t="s">
        <v>497</v>
      </c>
      <c r="C309" s="2" t="s">
        <v>498</v>
      </c>
      <c r="D309" s="2" t="s">
        <v>499</v>
      </c>
      <c r="E309" s="2">
        <v>122983</v>
      </c>
      <c r="F309" s="2" t="s">
        <v>31</v>
      </c>
      <c r="G309" s="2" t="s">
        <v>389</v>
      </c>
      <c r="H309" s="2" t="s">
        <v>390</v>
      </c>
      <c r="I309" s="2" t="s">
        <v>385</v>
      </c>
      <c r="J309" s="2" t="s">
        <v>386</v>
      </c>
      <c r="K309" s="28">
        <v>43272</v>
      </c>
      <c r="L309" s="28">
        <v>44281</v>
      </c>
      <c r="M309" s="30" t="s">
        <v>66</v>
      </c>
      <c r="N309" s="3">
        <v>9500000</v>
      </c>
      <c r="O309" s="3">
        <v>9500000</v>
      </c>
      <c r="P309" s="28">
        <v>43281</v>
      </c>
      <c r="Q309" s="2">
        <v>1000</v>
      </c>
      <c r="R309" s="2" t="s">
        <v>137</v>
      </c>
    </row>
    <row r="310">
      <c r="A310" s="2" t="s">
        <v>58</v>
      </c>
      <c r="B310" s="2" t="s">
        <v>497</v>
      </c>
      <c r="C310" s="2" t="s">
        <v>500</v>
      </c>
      <c r="D310" s="2" t="s">
        <v>501</v>
      </c>
      <c r="E310" s="2">
        <v>122983</v>
      </c>
      <c r="F310" s="2" t="s">
        <v>31</v>
      </c>
      <c r="G310" s="2" t="s">
        <v>389</v>
      </c>
      <c r="H310" s="2" t="s">
        <v>390</v>
      </c>
      <c r="I310" s="2" t="s">
        <v>385</v>
      </c>
      <c r="J310" s="2" t="s">
        <v>386</v>
      </c>
      <c r="K310" s="28">
        <v>43140</v>
      </c>
      <c r="L310" s="28">
        <v>44223</v>
      </c>
      <c r="M310" s="30" t="s">
        <v>66</v>
      </c>
      <c r="N310" s="3">
        <v>6100000</v>
      </c>
      <c r="O310" s="3">
        <v>6100000</v>
      </c>
      <c r="P310" s="28">
        <v>43281</v>
      </c>
      <c r="Q310" s="2">
        <v>942</v>
      </c>
      <c r="R310" s="2" t="s">
        <v>137</v>
      </c>
    </row>
    <row r="311">
      <c r="A311" s="2" t="s">
        <v>58</v>
      </c>
      <c r="B311" s="2" t="s">
        <v>502</v>
      </c>
      <c r="C311" s="2" t="s">
        <v>503</v>
      </c>
      <c r="D311" s="2" t="s">
        <v>504</v>
      </c>
      <c r="E311" s="2">
        <v>190267</v>
      </c>
      <c r="F311" s="2" t="s">
        <v>32</v>
      </c>
      <c r="G311" s="2" t="s">
        <v>106</v>
      </c>
      <c r="H311" s="2" t="s">
        <v>107</v>
      </c>
      <c r="I311" s="2" t="s">
        <v>64</v>
      </c>
      <c r="J311" s="2" t="s">
        <v>65</v>
      </c>
      <c r="K311" s="28">
        <v>43123</v>
      </c>
      <c r="L311" s="28">
        <v>43304</v>
      </c>
      <c r="M311" s="30" t="s">
        <v>66</v>
      </c>
      <c r="N311" s="3">
        <v>16000000</v>
      </c>
      <c r="O311" s="3">
        <v>16000000</v>
      </c>
      <c r="P311" s="28">
        <v>43281</v>
      </c>
      <c r="Q311" s="2">
        <v>23</v>
      </c>
      <c r="R311" s="2" t="s">
        <v>67</v>
      </c>
    </row>
    <row r="312">
      <c r="A312" s="2" t="s">
        <v>505</v>
      </c>
      <c r="B312" s="2" t="s">
        <v>506</v>
      </c>
      <c r="C312" s="2" t="s">
        <v>507</v>
      </c>
      <c r="D312" s="2" t="s">
        <v>508</v>
      </c>
      <c r="E312" s="2">
        <v>200161</v>
      </c>
      <c r="F312" s="2" t="s">
        <v>34</v>
      </c>
      <c r="G312" s="2" t="s">
        <v>509</v>
      </c>
      <c r="H312" s="2" t="s">
        <v>510</v>
      </c>
      <c r="I312" s="2"/>
      <c r="J312" s="2"/>
      <c r="K312" s="28">
        <v>42641</v>
      </c>
      <c r="L312" s="28">
        <v>44104</v>
      </c>
      <c r="M312" s="30" t="s">
        <v>66</v>
      </c>
      <c r="N312" s="3">
        <v>10000000</v>
      </c>
      <c r="O312" s="3">
        <v>10000000</v>
      </c>
      <c r="P312" s="28">
        <v>43281</v>
      </c>
      <c r="Q312" s="2">
        <v>823</v>
      </c>
      <c r="R312" s="2" t="s">
        <v>137</v>
      </c>
    </row>
    <row r="313">
      <c r="A313" s="2" t="s">
        <v>505</v>
      </c>
      <c r="B313" s="2" t="s">
        <v>506</v>
      </c>
      <c r="C313" s="2" t="s">
        <v>511</v>
      </c>
      <c r="D313" s="2" t="s">
        <v>508</v>
      </c>
      <c r="E313" s="2">
        <v>200161</v>
      </c>
      <c r="F313" s="2" t="s">
        <v>34</v>
      </c>
      <c r="G313" s="2" t="s">
        <v>509</v>
      </c>
      <c r="H313" s="2" t="s">
        <v>510</v>
      </c>
      <c r="I313" s="2"/>
      <c r="J313" s="2"/>
      <c r="K313" s="28">
        <v>42725</v>
      </c>
      <c r="L313" s="28">
        <v>44181</v>
      </c>
      <c r="M313" s="30" t="s">
        <v>66</v>
      </c>
      <c r="N313" s="3">
        <v>10000000</v>
      </c>
      <c r="O313" s="3">
        <v>10000000</v>
      </c>
      <c r="P313" s="28">
        <v>43281</v>
      </c>
      <c r="Q313" s="2">
        <v>900</v>
      </c>
      <c r="R313" s="2" t="s">
        <v>137</v>
      </c>
    </row>
    <row r="314">
      <c r="A314" s="2" t="s">
        <v>505</v>
      </c>
      <c r="B314" s="2" t="s">
        <v>506</v>
      </c>
      <c r="C314" s="2" t="s">
        <v>512</v>
      </c>
      <c r="D314" s="2" t="s">
        <v>508</v>
      </c>
      <c r="E314" s="2">
        <v>200161</v>
      </c>
      <c r="F314" s="2" t="s">
        <v>34</v>
      </c>
      <c r="G314" s="2" t="s">
        <v>509</v>
      </c>
      <c r="H314" s="2" t="s">
        <v>510</v>
      </c>
      <c r="I314" s="2"/>
      <c r="J314" s="2"/>
      <c r="K314" s="28">
        <v>42823</v>
      </c>
      <c r="L314" s="28">
        <v>44279</v>
      </c>
      <c r="M314" s="30" t="s">
        <v>66</v>
      </c>
      <c r="N314" s="3">
        <v>78640000</v>
      </c>
      <c r="O314" s="3">
        <v>78640000</v>
      </c>
      <c r="P314" s="28">
        <v>43281</v>
      </c>
      <c r="Q314" s="2">
        <v>998</v>
      </c>
      <c r="R314" s="2" t="s">
        <v>137</v>
      </c>
    </row>
    <row r="315">
      <c r="A315" s="2" t="s">
        <v>505</v>
      </c>
      <c r="B315" s="2" t="s">
        <v>59</v>
      </c>
      <c r="C315" s="2" t="s">
        <v>513</v>
      </c>
      <c r="D315" s="2" t="s">
        <v>514</v>
      </c>
      <c r="E315" s="2">
        <v>203166</v>
      </c>
      <c r="F315" s="2" t="s">
        <v>35</v>
      </c>
      <c r="G315" s="2" t="s">
        <v>515</v>
      </c>
      <c r="H315" s="2" t="s">
        <v>516</v>
      </c>
      <c r="I315" s="2"/>
      <c r="J315" s="2"/>
      <c r="K315" s="28">
        <v>43280</v>
      </c>
      <c r="L315" s="28">
        <v>43284</v>
      </c>
      <c r="M315" s="30" t="s">
        <v>70</v>
      </c>
      <c r="N315" s="3">
        <v>140000000</v>
      </c>
      <c r="O315" s="3">
        <v>120233596.7</v>
      </c>
      <c r="P315" s="28">
        <v>43281</v>
      </c>
      <c r="Q315" s="2">
        <v>3</v>
      </c>
      <c r="R315" s="2" t="s">
        <v>71</v>
      </c>
    </row>
    <row r="316">
      <c r="A316" s="2" t="s">
        <v>505</v>
      </c>
      <c r="B316" s="2" t="s">
        <v>59</v>
      </c>
      <c r="C316" s="2" t="s">
        <v>517</v>
      </c>
      <c r="D316" s="2" t="s">
        <v>518</v>
      </c>
      <c r="E316" s="2">
        <v>203166</v>
      </c>
      <c r="F316" s="2" t="s">
        <v>35</v>
      </c>
      <c r="G316" s="2" t="s">
        <v>515</v>
      </c>
      <c r="H316" s="2" t="s">
        <v>516</v>
      </c>
      <c r="I316" s="2"/>
      <c r="J316" s="2"/>
      <c r="K316" s="28">
        <v>43256</v>
      </c>
      <c r="L316" s="28">
        <v>43291</v>
      </c>
      <c r="M316" s="30" t="s">
        <v>519</v>
      </c>
      <c r="N316" s="3">
        <v>900000000</v>
      </c>
      <c r="O316" s="3">
        <v>98509227.030000001</v>
      </c>
      <c r="P316" s="28">
        <v>43281</v>
      </c>
      <c r="Q316" s="2">
        <v>10</v>
      </c>
      <c r="R316" s="2" t="s">
        <v>67</v>
      </c>
    </row>
    <row r="317">
      <c r="A317" s="2" t="s">
        <v>505</v>
      </c>
      <c r="B317" s="2" t="s">
        <v>59</v>
      </c>
      <c r="C317" s="2" t="s">
        <v>520</v>
      </c>
      <c r="D317" s="2" t="s">
        <v>521</v>
      </c>
      <c r="E317" s="2">
        <v>203166</v>
      </c>
      <c r="F317" s="2" t="s">
        <v>35</v>
      </c>
      <c r="G317" s="2" t="s">
        <v>522</v>
      </c>
      <c r="H317" s="2" t="s">
        <v>523</v>
      </c>
      <c r="I317" s="2"/>
      <c r="J317" s="2"/>
      <c r="K317" s="28">
        <v>43235</v>
      </c>
      <c r="L317" s="28">
        <v>43327</v>
      </c>
      <c r="M317" s="30" t="s">
        <v>70</v>
      </c>
      <c r="N317" s="3">
        <v>20000000</v>
      </c>
      <c r="O317" s="3">
        <v>17176228.100000001</v>
      </c>
      <c r="P317" s="28">
        <v>43281</v>
      </c>
      <c r="Q317" s="2">
        <v>46</v>
      </c>
      <c r="R317" s="2" t="s">
        <v>76</v>
      </c>
    </row>
    <row r="318">
      <c r="A318" s="2" t="s">
        <v>505</v>
      </c>
      <c r="B318" s="2" t="s">
        <v>59</v>
      </c>
      <c r="C318" s="2" t="s">
        <v>524</v>
      </c>
      <c r="D318" s="2" t="s">
        <v>525</v>
      </c>
      <c r="E318" s="2">
        <v>203166</v>
      </c>
      <c r="F318" s="2" t="s">
        <v>35</v>
      </c>
      <c r="G318" s="2" t="s">
        <v>522</v>
      </c>
      <c r="H318" s="2" t="s">
        <v>523</v>
      </c>
      <c r="I318" s="2"/>
      <c r="J318" s="2"/>
      <c r="K318" s="28">
        <v>43231</v>
      </c>
      <c r="L318" s="28">
        <v>43325</v>
      </c>
      <c r="M318" s="30" t="s">
        <v>70</v>
      </c>
      <c r="N318" s="3">
        <v>20000000</v>
      </c>
      <c r="O318" s="3">
        <v>17176228.100000001</v>
      </c>
      <c r="P318" s="28">
        <v>43281</v>
      </c>
      <c r="Q318" s="2">
        <v>44</v>
      </c>
      <c r="R318" s="2" t="s">
        <v>76</v>
      </c>
    </row>
    <row r="319">
      <c r="A319" s="2" t="s">
        <v>505</v>
      </c>
      <c r="B319" s="2" t="s">
        <v>77</v>
      </c>
      <c r="C319" s="2" t="s">
        <v>526</v>
      </c>
      <c r="D319" s="2" t="s">
        <v>527</v>
      </c>
      <c r="E319" s="2">
        <v>203166</v>
      </c>
      <c r="F319" s="2" t="s">
        <v>35</v>
      </c>
      <c r="G319" s="2" t="s">
        <v>528</v>
      </c>
      <c r="H319" s="2" t="s">
        <v>529</v>
      </c>
      <c r="I319" s="2"/>
      <c r="J319" s="2"/>
      <c r="K319" s="28">
        <v>43280</v>
      </c>
      <c r="L319" s="28">
        <v>43283</v>
      </c>
      <c r="M319" s="30" t="s">
        <v>70</v>
      </c>
      <c r="N319" s="3">
        <v>30000000</v>
      </c>
      <c r="O319" s="3">
        <v>25764342.149999999</v>
      </c>
      <c r="P319" s="28">
        <v>43281</v>
      </c>
      <c r="Q319" s="2">
        <v>2</v>
      </c>
      <c r="R319" s="2" t="s">
        <v>71</v>
      </c>
    </row>
    <row r="320">
      <c r="A320" s="2" t="s">
        <v>505</v>
      </c>
      <c r="B320" s="2" t="s">
        <v>59</v>
      </c>
      <c r="C320" s="2" t="s">
        <v>530</v>
      </c>
      <c r="D320" s="2" t="s">
        <v>531</v>
      </c>
      <c r="E320" s="2">
        <v>203166</v>
      </c>
      <c r="F320" s="2" t="s">
        <v>35</v>
      </c>
      <c r="G320" s="2" t="s">
        <v>528</v>
      </c>
      <c r="H320" s="2" t="s">
        <v>529</v>
      </c>
      <c r="I320" s="2"/>
      <c r="J320" s="2"/>
      <c r="K320" s="28">
        <v>43280</v>
      </c>
      <c r="L320" s="28">
        <v>43283</v>
      </c>
      <c r="M320" s="30" t="s">
        <v>70</v>
      </c>
      <c r="N320" s="3">
        <v>65000000</v>
      </c>
      <c r="O320" s="3">
        <v>55822741.329999998</v>
      </c>
      <c r="P320" s="28">
        <v>43281</v>
      </c>
      <c r="Q320" s="2">
        <v>2</v>
      </c>
      <c r="R320" s="2" t="s">
        <v>71</v>
      </c>
    </row>
    <row r="321">
      <c r="A321" s="2" t="s">
        <v>505</v>
      </c>
      <c r="B321" s="2" t="s">
        <v>59</v>
      </c>
      <c r="C321" s="2" t="s">
        <v>532</v>
      </c>
      <c r="D321" s="2" t="s">
        <v>533</v>
      </c>
      <c r="E321" s="2">
        <v>203166</v>
      </c>
      <c r="F321" s="2" t="s">
        <v>35</v>
      </c>
      <c r="G321" s="2" t="s">
        <v>528</v>
      </c>
      <c r="H321" s="2" t="s">
        <v>529</v>
      </c>
      <c r="I321" s="2"/>
      <c r="J321" s="2"/>
      <c r="K321" s="28">
        <v>43280</v>
      </c>
      <c r="L321" s="28">
        <v>43283</v>
      </c>
      <c r="M321" s="30" t="s">
        <v>70</v>
      </c>
      <c r="N321" s="3">
        <v>60000000</v>
      </c>
      <c r="O321" s="3">
        <v>51528684.299999997</v>
      </c>
      <c r="P321" s="28">
        <v>43281</v>
      </c>
      <c r="Q321" s="2">
        <v>2</v>
      </c>
      <c r="R321" s="2" t="s">
        <v>71</v>
      </c>
    </row>
    <row r="322">
      <c r="A322" s="2" t="s">
        <v>505</v>
      </c>
      <c r="B322" s="2" t="s">
        <v>59</v>
      </c>
      <c r="C322" s="2" t="s">
        <v>534</v>
      </c>
      <c r="D322" s="2" t="s">
        <v>535</v>
      </c>
      <c r="E322" s="2">
        <v>203166</v>
      </c>
      <c r="F322" s="2" t="s">
        <v>35</v>
      </c>
      <c r="G322" s="2" t="s">
        <v>528</v>
      </c>
      <c r="H322" s="2" t="s">
        <v>529</v>
      </c>
      <c r="I322" s="2"/>
      <c r="J322" s="2"/>
      <c r="K322" s="28">
        <v>43252</v>
      </c>
      <c r="L322" s="28">
        <v>43283</v>
      </c>
      <c r="M322" s="30" t="s">
        <v>70</v>
      </c>
      <c r="N322" s="3">
        <v>50000000</v>
      </c>
      <c r="O322" s="3">
        <v>42940570.25</v>
      </c>
      <c r="P322" s="28">
        <v>43281</v>
      </c>
      <c r="Q322" s="2">
        <v>2</v>
      </c>
      <c r="R322" s="2" t="s">
        <v>71</v>
      </c>
    </row>
    <row r="323">
      <c r="A323" s="2" t="s">
        <v>505</v>
      </c>
      <c r="B323" s="2" t="s">
        <v>59</v>
      </c>
      <c r="C323" s="2" t="s">
        <v>536</v>
      </c>
      <c r="D323" s="2" t="s">
        <v>537</v>
      </c>
      <c r="E323" s="2">
        <v>203166</v>
      </c>
      <c r="F323" s="2" t="s">
        <v>35</v>
      </c>
      <c r="G323" s="2" t="s">
        <v>528</v>
      </c>
      <c r="H323" s="2" t="s">
        <v>529</v>
      </c>
      <c r="I323" s="2"/>
      <c r="J323" s="2"/>
      <c r="K323" s="28">
        <v>43252</v>
      </c>
      <c r="L323" s="28">
        <v>43283</v>
      </c>
      <c r="M323" s="30" t="s">
        <v>70</v>
      </c>
      <c r="N323" s="3">
        <v>50000000</v>
      </c>
      <c r="O323" s="3">
        <v>42940570.25</v>
      </c>
      <c r="P323" s="28">
        <v>43281</v>
      </c>
      <c r="Q323" s="2">
        <v>2</v>
      </c>
      <c r="R323" s="2" t="s">
        <v>71</v>
      </c>
    </row>
    <row r="324">
      <c r="A324" s="2" t="s">
        <v>505</v>
      </c>
      <c r="B324" s="2" t="s">
        <v>59</v>
      </c>
      <c r="C324" s="2" t="s">
        <v>538</v>
      </c>
      <c r="D324" s="2" t="s">
        <v>539</v>
      </c>
      <c r="E324" s="2">
        <v>203166</v>
      </c>
      <c r="F324" s="2" t="s">
        <v>35</v>
      </c>
      <c r="G324" s="2" t="s">
        <v>515</v>
      </c>
      <c r="H324" s="2" t="s">
        <v>516</v>
      </c>
      <c r="I324" s="2"/>
      <c r="J324" s="2"/>
      <c r="K324" s="28">
        <v>43255</v>
      </c>
      <c r="L324" s="28">
        <v>43284</v>
      </c>
      <c r="M324" s="30" t="s">
        <v>70</v>
      </c>
      <c r="N324" s="3">
        <v>30000000</v>
      </c>
      <c r="O324" s="3">
        <v>25764342.149999999</v>
      </c>
      <c r="P324" s="28">
        <v>43281</v>
      </c>
      <c r="Q324" s="2">
        <v>3</v>
      </c>
      <c r="R324" s="2" t="s">
        <v>71</v>
      </c>
    </row>
    <row r="325">
      <c r="A325" s="2" t="s">
        <v>505</v>
      </c>
      <c r="B325" s="2" t="s">
        <v>59</v>
      </c>
      <c r="C325" s="2" t="s">
        <v>540</v>
      </c>
      <c r="D325" s="2" t="s">
        <v>541</v>
      </c>
      <c r="E325" s="2">
        <v>203166</v>
      </c>
      <c r="F325" s="2" t="s">
        <v>35</v>
      </c>
      <c r="G325" s="2" t="s">
        <v>515</v>
      </c>
      <c r="H325" s="2" t="s">
        <v>516</v>
      </c>
      <c r="I325" s="2"/>
      <c r="J325" s="2"/>
      <c r="K325" s="28">
        <v>43256</v>
      </c>
      <c r="L325" s="28">
        <v>43286</v>
      </c>
      <c r="M325" s="30" t="s">
        <v>70</v>
      </c>
      <c r="N325" s="3">
        <v>50000000</v>
      </c>
      <c r="O325" s="3">
        <v>42940570.25</v>
      </c>
      <c r="P325" s="28">
        <v>43281</v>
      </c>
      <c r="Q325" s="2">
        <v>5</v>
      </c>
      <c r="R325" s="2" t="s">
        <v>71</v>
      </c>
    </row>
    <row r="326">
      <c r="A326" s="2" t="s">
        <v>505</v>
      </c>
      <c r="B326" s="2" t="s">
        <v>59</v>
      </c>
      <c r="C326" s="2" t="s">
        <v>542</v>
      </c>
      <c r="D326" s="2" t="s">
        <v>543</v>
      </c>
      <c r="E326" s="2">
        <v>203166</v>
      </c>
      <c r="F326" s="2" t="s">
        <v>35</v>
      </c>
      <c r="G326" s="2" t="s">
        <v>515</v>
      </c>
      <c r="H326" s="2" t="s">
        <v>516</v>
      </c>
      <c r="I326" s="2"/>
      <c r="J326" s="2"/>
      <c r="K326" s="28">
        <v>43257</v>
      </c>
      <c r="L326" s="28">
        <v>43287</v>
      </c>
      <c r="M326" s="30" t="s">
        <v>70</v>
      </c>
      <c r="N326" s="3">
        <v>40000000</v>
      </c>
      <c r="O326" s="3">
        <v>34352456.200000003</v>
      </c>
      <c r="P326" s="28">
        <v>43281</v>
      </c>
      <c r="Q326" s="2">
        <v>6</v>
      </c>
      <c r="R326" s="2" t="s">
        <v>71</v>
      </c>
    </row>
    <row r="327">
      <c r="A327" s="2" t="s">
        <v>505</v>
      </c>
      <c r="B327" s="2" t="s">
        <v>59</v>
      </c>
      <c r="C327" s="2" t="s">
        <v>544</v>
      </c>
      <c r="D327" s="2" t="s">
        <v>545</v>
      </c>
      <c r="E327" s="2">
        <v>203166</v>
      </c>
      <c r="F327" s="2" t="s">
        <v>35</v>
      </c>
      <c r="G327" s="2" t="s">
        <v>515</v>
      </c>
      <c r="H327" s="2" t="s">
        <v>516</v>
      </c>
      <c r="I327" s="2"/>
      <c r="J327" s="2"/>
      <c r="K327" s="28">
        <v>43265</v>
      </c>
      <c r="L327" s="28">
        <v>43293</v>
      </c>
      <c r="M327" s="30" t="s">
        <v>70</v>
      </c>
      <c r="N327" s="3">
        <v>80000000</v>
      </c>
      <c r="O327" s="3">
        <v>68704912.400000006</v>
      </c>
      <c r="P327" s="28">
        <v>43281</v>
      </c>
      <c r="Q327" s="2">
        <v>12</v>
      </c>
      <c r="R327" s="2" t="s">
        <v>67</v>
      </c>
    </row>
    <row r="328">
      <c r="A328" s="2" t="s">
        <v>505</v>
      </c>
      <c r="B328" s="2" t="s">
        <v>546</v>
      </c>
      <c r="C328" s="2" t="s">
        <v>547</v>
      </c>
      <c r="D328" s="2" t="s">
        <v>548</v>
      </c>
      <c r="E328" s="2">
        <v>203166</v>
      </c>
      <c r="F328" s="2" t="s">
        <v>35</v>
      </c>
      <c r="G328" s="2" t="s">
        <v>515</v>
      </c>
      <c r="H328" s="2" t="s">
        <v>516</v>
      </c>
      <c r="I328" s="2"/>
      <c r="J328" s="2"/>
      <c r="K328" s="28">
        <v>43280</v>
      </c>
      <c r="L328" s="28">
        <v>43284</v>
      </c>
      <c r="M328" s="30" t="s">
        <v>70</v>
      </c>
      <c r="N328" s="3">
        <v>100000000</v>
      </c>
      <c r="O328" s="3">
        <v>85881140.5</v>
      </c>
      <c r="P328" s="28">
        <v>43281</v>
      </c>
      <c r="Q328" s="2">
        <v>3</v>
      </c>
      <c r="R328" s="2" t="s">
        <v>71</v>
      </c>
    </row>
    <row r="329">
      <c r="A329" s="2" t="s">
        <v>505</v>
      </c>
      <c r="B329" s="2" t="s">
        <v>546</v>
      </c>
      <c r="C329" s="2" t="s">
        <v>549</v>
      </c>
      <c r="D329" s="2" t="s">
        <v>548</v>
      </c>
      <c r="E329" s="2">
        <v>203166</v>
      </c>
      <c r="F329" s="2" t="s">
        <v>35</v>
      </c>
      <c r="G329" s="2" t="s">
        <v>515</v>
      </c>
      <c r="H329" s="2" t="s">
        <v>516</v>
      </c>
      <c r="I329" s="2"/>
      <c r="J329" s="2"/>
      <c r="K329" s="28">
        <v>43280</v>
      </c>
      <c r="L329" s="28">
        <v>43284</v>
      </c>
      <c r="M329" s="30" t="s">
        <v>70</v>
      </c>
      <c r="N329" s="3">
        <v>50000000</v>
      </c>
      <c r="O329" s="3">
        <v>42940570.25</v>
      </c>
      <c r="P329" s="28">
        <v>43281</v>
      </c>
      <c r="Q329" s="2">
        <v>3</v>
      </c>
      <c r="R329" s="2" t="s">
        <v>71</v>
      </c>
    </row>
    <row r="330">
      <c r="A330" s="2" t="s">
        <v>505</v>
      </c>
      <c r="B330" s="2" t="s">
        <v>59</v>
      </c>
      <c r="C330" s="2" t="s">
        <v>550</v>
      </c>
      <c r="D330" s="2" t="s">
        <v>551</v>
      </c>
      <c r="E330" s="2">
        <v>203166</v>
      </c>
      <c r="F330" s="2" t="s">
        <v>35</v>
      </c>
      <c r="G330" s="2" t="s">
        <v>515</v>
      </c>
      <c r="H330" s="2" t="s">
        <v>516</v>
      </c>
      <c r="I330" s="2"/>
      <c r="J330" s="2"/>
      <c r="K330" s="28">
        <v>43213</v>
      </c>
      <c r="L330" s="28">
        <v>43304</v>
      </c>
      <c r="M330" s="30" t="s">
        <v>66</v>
      </c>
      <c r="N330" s="3">
        <v>15000000</v>
      </c>
      <c r="O330" s="3">
        <v>15000000</v>
      </c>
      <c r="P330" s="28">
        <v>43281</v>
      </c>
      <c r="Q330" s="2">
        <v>23</v>
      </c>
      <c r="R330" s="2" t="s">
        <v>67</v>
      </c>
    </row>
    <row r="331">
      <c r="A331" s="2" t="s">
        <v>505</v>
      </c>
      <c r="B331" s="2" t="s">
        <v>546</v>
      </c>
      <c r="C331" s="2" t="s">
        <v>552</v>
      </c>
      <c r="D331" s="2" t="s">
        <v>553</v>
      </c>
      <c r="E331" s="2">
        <v>203166</v>
      </c>
      <c r="F331" s="2" t="s">
        <v>35</v>
      </c>
      <c r="G331" s="2" t="s">
        <v>515</v>
      </c>
      <c r="H331" s="2" t="s">
        <v>516</v>
      </c>
      <c r="I331" s="2"/>
      <c r="J331" s="2"/>
      <c r="K331" s="28">
        <v>43249</v>
      </c>
      <c r="L331" s="28">
        <v>43311</v>
      </c>
      <c r="M331" s="30" t="s">
        <v>70</v>
      </c>
      <c r="N331" s="3">
        <v>23000000</v>
      </c>
      <c r="O331" s="3">
        <v>19752662.32</v>
      </c>
      <c r="P331" s="28">
        <v>43281</v>
      </c>
      <c r="Q331" s="2">
        <v>30</v>
      </c>
      <c r="R331" s="2" t="s">
        <v>67</v>
      </c>
    </row>
    <row r="332">
      <c r="A332" s="2" t="s">
        <v>505</v>
      </c>
      <c r="B332" s="2" t="s">
        <v>59</v>
      </c>
      <c r="C332" s="2" t="s">
        <v>554</v>
      </c>
      <c r="D332" s="2" t="s">
        <v>541</v>
      </c>
      <c r="E332" s="2">
        <v>203166</v>
      </c>
      <c r="F332" s="2" t="s">
        <v>35</v>
      </c>
      <c r="G332" s="2" t="s">
        <v>515</v>
      </c>
      <c r="H332" s="2" t="s">
        <v>516</v>
      </c>
      <c r="I332" s="2"/>
      <c r="J332" s="2"/>
      <c r="K332" s="28">
        <v>43255</v>
      </c>
      <c r="L332" s="28">
        <v>43286</v>
      </c>
      <c r="M332" s="30" t="s">
        <v>519</v>
      </c>
      <c r="N332" s="3">
        <v>200000000</v>
      </c>
      <c r="O332" s="3">
        <v>21890939.34</v>
      </c>
      <c r="P332" s="28">
        <v>43281</v>
      </c>
      <c r="Q332" s="2">
        <v>5</v>
      </c>
      <c r="R332" s="2" t="s">
        <v>71</v>
      </c>
    </row>
    <row r="333">
      <c r="A333" s="2" t="s">
        <v>505</v>
      </c>
      <c r="B333" s="2" t="s">
        <v>59</v>
      </c>
      <c r="C333" s="2" t="s">
        <v>555</v>
      </c>
      <c r="D333" s="2" t="s">
        <v>556</v>
      </c>
      <c r="E333" s="2">
        <v>203166</v>
      </c>
      <c r="F333" s="2" t="s">
        <v>35</v>
      </c>
      <c r="G333" s="2" t="s">
        <v>515</v>
      </c>
      <c r="H333" s="2" t="s">
        <v>516</v>
      </c>
      <c r="I333" s="2"/>
      <c r="J333" s="2"/>
      <c r="K333" s="28">
        <v>43264</v>
      </c>
      <c r="L333" s="28">
        <v>43294</v>
      </c>
      <c r="M333" s="30" t="s">
        <v>519</v>
      </c>
      <c r="N333" s="3">
        <v>847000000</v>
      </c>
      <c r="O333" s="3">
        <v>92708128.109999999</v>
      </c>
      <c r="P333" s="28">
        <v>43281</v>
      </c>
      <c r="Q333" s="2">
        <v>13</v>
      </c>
      <c r="R333" s="2" t="s">
        <v>67</v>
      </c>
    </row>
    <row r="334">
      <c r="A334" s="2" t="s">
        <v>505</v>
      </c>
      <c r="B334" s="2" t="s">
        <v>59</v>
      </c>
      <c r="C334" s="2" t="s">
        <v>557</v>
      </c>
      <c r="D334" s="2" t="s">
        <v>558</v>
      </c>
      <c r="E334" s="2">
        <v>203166</v>
      </c>
      <c r="F334" s="2" t="s">
        <v>35</v>
      </c>
      <c r="G334" s="2" t="s">
        <v>515</v>
      </c>
      <c r="H334" s="2" t="s">
        <v>516</v>
      </c>
      <c r="I334" s="2"/>
      <c r="J334" s="2"/>
      <c r="K334" s="28">
        <v>43269</v>
      </c>
      <c r="L334" s="28">
        <v>43284</v>
      </c>
      <c r="M334" s="30" t="s">
        <v>70</v>
      </c>
      <c r="N334" s="3">
        <v>50000000</v>
      </c>
      <c r="O334" s="3">
        <v>42940570.25</v>
      </c>
      <c r="P334" s="28">
        <v>43281</v>
      </c>
      <c r="Q334" s="2">
        <v>3</v>
      </c>
      <c r="R334" s="2" t="s">
        <v>71</v>
      </c>
    </row>
    <row r="335">
      <c r="A335" s="2" t="s">
        <v>505</v>
      </c>
      <c r="B335" s="2" t="s">
        <v>59</v>
      </c>
      <c r="C335" s="2" t="s">
        <v>559</v>
      </c>
      <c r="D335" s="2" t="s">
        <v>514</v>
      </c>
      <c r="E335" s="2">
        <v>203166</v>
      </c>
      <c r="F335" s="2" t="s">
        <v>35</v>
      </c>
      <c r="G335" s="2" t="s">
        <v>515</v>
      </c>
      <c r="H335" s="2" t="s">
        <v>516</v>
      </c>
      <c r="I335" s="2"/>
      <c r="J335" s="2"/>
      <c r="K335" s="28">
        <v>43270</v>
      </c>
      <c r="L335" s="28">
        <v>43284</v>
      </c>
      <c r="M335" s="30" t="s">
        <v>70</v>
      </c>
      <c r="N335" s="3">
        <v>100000000</v>
      </c>
      <c r="O335" s="3">
        <v>85881140.5</v>
      </c>
      <c r="P335" s="28">
        <v>43281</v>
      </c>
      <c r="Q335" s="2">
        <v>3</v>
      </c>
      <c r="R335" s="2" t="s">
        <v>71</v>
      </c>
    </row>
    <row r="336">
      <c r="A336" s="2" t="s">
        <v>505</v>
      </c>
      <c r="B336" s="2" t="s">
        <v>59</v>
      </c>
      <c r="C336" s="2" t="s">
        <v>560</v>
      </c>
      <c r="D336" s="2" t="s">
        <v>514</v>
      </c>
      <c r="E336" s="2">
        <v>203166</v>
      </c>
      <c r="F336" s="2" t="s">
        <v>35</v>
      </c>
      <c r="G336" s="2" t="s">
        <v>515</v>
      </c>
      <c r="H336" s="2" t="s">
        <v>516</v>
      </c>
      <c r="I336" s="2"/>
      <c r="J336" s="2"/>
      <c r="K336" s="28">
        <v>43272</v>
      </c>
      <c r="L336" s="28">
        <v>43286</v>
      </c>
      <c r="M336" s="30" t="s">
        <v>70</v>
      </c>
      <c r="N336" s="3">
        <v>100000000</v>
      </c>
      <c r="O336" s="3">
        <v>85881140.5</v>
      </c>
      <c r="P336" s="28">
        <v>43281</v>
      </c>
      <c r="Q336" s="2">
        <v>5</v>
      </c>
      <c r="R336" s="2" t="s">
        <v>71</v>
      </c>
    </row>
    <row r="337">
      <c r="A337" s="2" t="s">
        <v>505</v>
      </c>
      <c r="B337" s="2" t="s">
        <v>59</v>
      </c>
      <c r="C337" s="2" t="s">
        <v>561</v>
      </c>
      <c r="D337" s="2" t="s">
        <v>514</v>
      </c>
      <c r="E337" s="2">
        <v>203166</v>
      </c>
      <c r="F337" s="2" t="s">
        <v>35</v>
      </c>
      <c r="G337" s="2" t="s">
        <v>515</v>
      </c>
      <c r="H337" s="2" t="s">
        <v>516</v>
      </c>
      <c r="I337" s="2"/>
      <c r="J337" s="2"/>
      <c r="K337" s="28">
        <v>43272</v>
      </c>
      <c r="L337" s="28">
        <v>43286</v>
      </c>
      <c r="M337" s="30" t="s">
        <v>70</v>
      </c>
      <c r="N337" s="3">
        <v>100000000</v>
      </c>
      <c r="O337" s="3">
        <v>85881140.5</v>
      </c>
      <c r="P337" s="28">
        <v>43281</v>
      </c>
      <c r="Q337" s="2">
        <v>5</v>
      </c>
      <c r="R337" s="2" t="s">
        <v>71</v>
      </c>
    </row>
    <row r="338">
      <c r="A338" s="2" t="s">
        <v>505</v>
      </c>
      <c r="B338" s="2" t="s">
        <v>59</v>
      </c>
      <c r="C338" s="2" t="s">
        <v>562</v>
      </c>
      <c r="D338" s="2" t="s">
        <v>563</v>
      </c>
      <c r="E338" s="2">
        <v>203166</v>
      </c>
      <c r="F338" s="2" t="s">
        <v>35</v>
      </c>
      <c r="G338" s="2" t="s">
        <v>515</v>
      </c>
      <c r="H338" s="2" t="s">
        <v>516</v>
      </c>
      <c r="I338" s="2"/>
      <c r="J338" s="2"/>
      <c r="K338" s="28">
        <v>43256</v>
      </c>
      <c r="L338" s="28">
        <v>43291</v>
      </c>
      <c r="M338" s="30" t="s">
        <v>519</v>
      </c>
      <c r="N338" s="3">
        <v>290000000</v>
      </c>
      <c r="O338" s="3">
        <v>31741862.039999999</v>
      </c>
      <c r="P338" s="28">
        <v>43281</v>
      </c>
      <c r="Q338" s="2">
        <v>10</v>
      </c>
      <c r="R338" s="2" t="s">
        <v>67</v>
      </c>
    </row>
    <row r="339">
      <c r="A339" s="2" t="s">
        <v>505</v>
      </c>
      <c r="B339" s="2" t="s">
        <v>77</v>
      </c>
      <c r="C339" s="2" t="s">
        <v>564</v>
      </c>
      <c r="D339" s="2" t="s">
        <v>565</v>
      </c>
      <c r="E339" s="2">
        <v>203166</v>
      </c>
      <c r="F339" s="2" t="s">
        <v>35</v>
      </c>
      <c r="G339" s="2" t="s">
        <v>515</v>
      </c>
      <c r="H339" s="2" t="s">
        <v>516</v>
      </c>
      <c r="I339" s="2"/>
      <c r="J339" s="2"/>
      <c r="K339" s="28">
        <v>43257</v>
      </c>
      <c r="L339" s="28">
        <v>43287</v>
      </c>
      <c r="M339" s="30" t="s">
        <v>70</v>
      </c>
      <c r="N339" s="3">
        <v>40000000</v>
      </c>
      <c r="O339" s="3">
        <v>34352456.200000003</v>
      </c>
      <c r="P339" s="28">
        <v>43281</v>
      </c>
      <c r="Q339" s="2">
        <v>6</v>
      </c>
      <c r="R339" s="2" t="s">
        <v>71</v>
      </c>
    </row>
    <row r="340">
      <c r="A340" s="2" t="s">
        <v>505</v>
      </c>
      <c r="B340" s="2" t="s">
        <v>59</v>
      </c>
      <c r="C340" s="2" t="s">
        <v>566</v>
      </c>
      <c r="D340" s="2" t="s">
        <v>567</v>
      </c>
      <c r="E340" s="2">
        <v>203166</v>
      </c>
      <c r="F340" s="2" t="s">
        <v>35</v>
      </c>
      <c r="G340" s="2" t="s">
        <v>515</v>
      </c>
      <c r="H340" s="2" t="s">
        <v>516</v>
      </c>
      <c r="I340" s="2"/>
      <c r="J340" s="2"/>
      <c r="K340" s="28">
        <v>43258</v>
      </c>
      <c r="L340" s="28">
        <v>43290</v>
      </c>
      <c r="M340" s="30" t="s">
        <v>70</v>
      </c>
      <c r="N340" s="3">
        <v>25000000</v>
      </c>
      <c r="O340" s="3">
        <v>21470285.129999999</v>
      </c>
      <c r="P340" s="28">
        <v>43281</v>
      </c>
      <c r="Q340" s="2">
        <v>9</v>
      </c>
      <c r="R340" s="2" t="s">
        <v>67</v>
      </c>
    </row>
    <row r="341">
      <c r="A341" s="2" t="s">
        <v>505</v>
      </c>
      <c r="B341" s="2" t="s">
        <v>59</v>
      </c>
      <c r="C341" s="2" t="s">
        <v>568</v>
      </c>
      <c r="D341" s="2" t="s">
        <v>514</v>
      </c>
      <c r="E341" s="2">
        <v>203166</v>
      </c>
      <c r="F341" s="2" t="s">
        <v>35</v>
      </c>
      <c r="G341" s="2" t="s">
        <v>515</v>
      </c>
      <c r="H341" s="2" t="s">
        <v>516</v>
      </c>
      <c r="I341" s="2"/>
      <c r="J341" s="2"/>
      <c r="K341" s="28">
        <v>43270</v>
      </c>
      <c r="L341" s="28">
        <v>43284</v>
      </c>
      <c r="M341" s="30" t="s">
        <v>70</v>
      </c>
      <c r="N341" s="3">
        <v>115000000</v>
      </c>
      <c r="O341" s="3">
        <v>98763311.579999998</v>
      </c>
      <c r="P341" s="28">
        <v>43281</v>
      </c>
      <c r="Q341" s="2">
        <v>3</v>
      </c>
      <c r="R341" s="2" t="s">
        <v>71</v>
      </c>
    </row>
    <row r="342">
      <c r="A342" s="2" t="s">
        <v>505</v>
      </c>
      <c r="B342" s="2" t="s">
        <v>59</v>
      </c>
      <c r="C342" s="2" t="s">
        <v>569</v>
      </c>
      <c r="D342" s="2" t="s">
        <v>514</v>
      </c>
      <c r="E342" s="2">
        <v>203166</v>
      </c>
      <c r="F342" s="2" t="s">
        <v>35</v>
      </c>
      <c r="G342" s="2" t="s">
        <v>515</v>
      </c>
      <c r="H342" s="2" t="s">
        <v>516</v>
      </c>
      <c r="I342" s="2"/>
      <c r="J342" s="2"/>
      <c r="K342" s="28">
        <v>43272</v>
      </c>
      <c r="L342" s="28">
        <v>43286</v>
      </c>
      <c r="M342" s="30" t="s">
        <v>70</v>
      </c>
      <c r="N342" s="3">
        <v>100000000</v>
      </c>
      <c r="O342" s="3">
        <v>85881140.5</v>
      </c>
      <c r="P342" s="28">
        <v>43281</v>
      </c>
      <c r="Q342" s="2">
        <v>5</v>
      </c>
      <c r="R342" s="2" t="s">
        <v>71</v>
      </c>
    </row>
    <row r="343">
      <c r="A343" s="2" t="s">
        <v>505</v>
      </c>
      <c r="B343" s="2" t="s">
        <v>59</v>
      </c>
      <c r="C343" s="2" t="s">
        <v>570</v>
      </c>
      <c r="D343" s="2" t="s">
        <v>514</v>
      </c>
      <c r="E343" s="2">
        <v>203166</v>
      </c>
      <c r="F343" s="2" t="s">
        <v>35</v>
      </c>
      <c r="G343" s="2" t="s">
        <v>515</v>
      </c>
      <c r="H343" s="2" t="s">
        <v>516</v>
      </c>
      <c r="I343" s="2"/>
      <c r="J343" s="2"/>
      <c r="K343" s="28">
        <v>43280</v>
      </c>
      <c r="L343" s="28">
        <v>43284</v>
      </c>
      <c r="M343" s="30" t="s">
        <v>70</v>
      </c>
      <c r="N343" s="3">
        <v>140000000</v>
      </c>
      <c r="O343" s="3">
        <v>120233596.7</v>
      </c>
      <c r="P343" s="28">
        <v>43281</v>
      </c>
      <c r="Q343" s="2">
        <v>3</v>
      </c>
      <c r="R343" s="2" t="s">
        <v>71</v>
      </c>
    </row>
    <row r="344">
      <c r="A344" s="2" t="s">
        <v>505</v>
      </c>
      <c r="B344" s="2" t="s">
        <v>59</v>
      </c>
      <c r="C344" s="2" t="s">
        <v>571</v>
      </c>
      <c r="D344" s="2" t="s">
        <v>514</v>
      </c>
      <c r="E344" s="2">
        <v>203166</v>
      </c>
      <c r="F344" s="2" t="s">
        <v>35</v>
      </c>
      <c r="G344" s="2" t="s">
        <v>515</v>
      </c>
      <c r="H344" s="2" t="s">
        <v>516</v>
      </c>
      <c r="I344" s="2"/>
      <c r="J344" s="2"/>
      <c r="K344" s="28">
        <v>43280</v>
      </c>
      <c r="L344" s="28">
        <v>43284</v>
      </c>
      <c r="M344" s="30" t="s">
        <v>70</v>
      </c>
      <c r="N344" s="3">
        <v>80000000</v>
      </c>
      <c r="O344" s="3">
        <v>68704912.400000006</v>
      </c>
      <c r="P344" s="28">
        <v>43281</v>
      </c>
      <c r="Q344" s="2">
        <v>3</v>
      </c>
      <c r="R344" s="2" t="s">
        <v>71</v>
      </c>
    </row>
    <row r="345">
      <c r="A345" s="2" t="s">
        <v>505</v>
      </c>
      <c r="B345" s="2" t="s">
        <v>546</v>
      </c>
      <c r="C345" s="2" t="s">
        <v>572</v>
      </c>
      <c r="D345" s="2" t="s">
        <v>573</v>
      </c>
      <c r="E345" s="2">
        <v>203166</v>
      </c>
      <c r="F345" s="2" t="s">
        <v>35</v>
      </c>
      <c r="G345" s="2" t="s">
        <v>515</v>
      </c>
      <c r="H345" s="2" t="s">
        <v>516</v>
      </c>
      <c r="I345" s="2"/>
      <c r="J345" s="2"/>
      <c r="K345" s="28">
        <v>43255</v>
      </c>
      <c r="L345" s="28">
        <v>43286</v>
      </c>
      <c r="M345" s="30" t="s">
        <v>70</v>
      </c>
      <c r="N345" s="3">
        <v>30000000</v>
      </c>
      <c r="O345" s="3">
        <v>25764342.149999999</v>
      </c>
      <c r="P345" s="28">
        <v>43281</v>
      </c>
      <c r="Q345" s="2">
        <v>5</v>
      </c>
      <c r="R345" s="2" t="s">
        <v>71</v>
      </c>
    </row>
    <row r="346">
      <c r="A346" s="2" t="s">
        <v>505</v>
      </c>
      <c r="B346" s="2" t="s">
        <v>59</v>
      </c>
      <c r="C346" s="2" t="s">
        <v>574</v>
      </c>
      <c r="D346" s="2" t="s">
        <v>518</v>
      </c>
      <c r="E346" s="2">
        <v>203166</v>
      </c>
      <c r="F346" s="2" t="s">
        <v>35</v>
      </c>
      <c r="G346" s="2" t="s">
        <v>515</v>
      </c>
      <c r="H346" s="2" t="s">
        <v>516</v>
      </c>
      <c r="I346" s="2"/>
      <c r="J346" s="2"/>
      <c r="K346" s="28">
        <v>43256</v>
      </c>
      <c r="L346" s="28">
        <v>43291</v>
      </c>
      <c r="M346" s="30" t="s">
        <v>519</v>
      </c>
      <c r="N346" s="3">
        <v>900000000</v>
      </c>
      <c r="O346" s="3">
        <v>98509227.030000001</v>
      </c>
      <c r="P346" s="28">
        <v>43281</v>
      </c>
      <c r="Q346" s="2">
        <v>10</v>
      </c>
      <c r="R346" s="2" t="s">
        <v>67</v>
      </c>
    </row>
    <row r="347">
      <c r="A347" s="2" t="s">
        <v>505</v>
      </c>
      <c r="B347" s="2" t="s">
        <v>59</v>
      </c>
      <c r="C347" s="2" t="s">
        <v>575</v>
      </c>
      <c r="D347" s="2" t="s">
        <v>514</v>
      </c>
      <c r="E347" s="2">
        <v>203166</v>
      </c>
      <c r="F347" s="2" t="s">
        <v>35</v>
      </c>
      <c r="G347" s="2" t="s">
        <v>515</v>
      </c>
      <c r="H347" s="2" t="s">
        <v>516</v>
      </c>
      <c r="I347" s="2"/>
      <c r="J347" s="2"/>
      <c r="K347" s="28">
        <v>43270</v>
      </c>
      <c r="L347" s="28">
        <v>43284</v>
      </c>
      <c r="M347" s="30" t="s">
        <v>70</v>
      </c>
      <c r="N347" s="3">
        <v>105000000</v>
      </c>
      <c r="O347" s="3">
        <v>90175197.530000001</v>
      </c>
      <c r="P347" s="28">
        <v>43281</v>
      </c>
      <c r="Q347" s="2">
        <v>3</v>
      </c>
      <c r="R347" s="2" t="s">
        <v>71</v>
      </c>
    </row>
    <row r="348">
      <c r="A348" s="2" t="s">
        <v>505</v>
      </c>
      <c r="B348" s="2" t="s">
        <v>77</v>
      </c>
      <c r="C348" s="2" t="s">
        <v>576</v>
      </c>
      <c r="D348" s="2" t="s">
        <v>565</v>
      </c>
      <c r="E348" s="2">
        <v>203166</v>
      </c>
      <c r="F348" s="2" t="s">
        <v>35</v>
      </c>
      <c r="G348" s="2" t="s">
        <v>515</v>
      </c>
      <c r="H348" s="2" t="s">
        <v>516</v>
      </c>
      <c r="I348" s="2"/>
      <c r="J348" s="2"/>
      <c r="K348" s="28">
        <v>43272</v>
      </c>
      <c r="L348" s="28">
        <v>43286</v>
      </c>
      <c r="M348" s="30" t="s">
        <v>70</v>
      </c>
      <c r="N348" s="3">
        <v>25000000</v>
      </c>
      <c r="O348" s="3">
        <v>21470285.129999999</v>
      </c>
      <c r="P348" s="28">
        <v>43281</v>
      </c>
      <c r="Q348" s="2">
        <v>5</v>
      </c>
      <c r="R348" s="2" t="s">
        <v>71</v>
      </c>
    </row>
    <row r="349">
      <c r="A349" s="2" t="s">
        <v>505</v>
      </c>
      <c r="B349" s="2" t="s">
        <v>59</v>
      </c>
      <c r="C349" s="2" t="s">
        <v>577</v>
      </c>
      <c r="D349" s="2" t="s">
        <v>578</v>
      </c>
      <c r="E349" s="2">
        <v>203166</v>
      </c>
      <c r="F349" s="2" t="s">
        <v>35</v>
      </c>
      <c r="G349" s="2" t="s">
        <v>515</v>
      </c>
      <c r="H349" s="2" t="s">
        <v>516</v>
      </c>
      <c r="I349" s="2"/>
      <c r="J349" s="2"/>
      <c r="K349" s="28">
        <v>43280</v>
      </c>
      <c r="L349" s="28">
        <v>43284</v>
      </c>
      <c r="M349" s="30" t="s">
        <v>70</v>
      </c>
      <c r="N349" s="3">
        <v>50000000</v>
      </c>
      <c r="O349" s="3">
        <v>42940570.25</v>
      </c>
      <c r="P349" s="28">
        <v>43281</v>
      </c>
      <c r="Q349" s="2">
        <v>3</v>
      </c>
      <c r="R349" s="2" t="s">
        <v>71</v>
      </c>
    </row>
    <row r="350">
      <c r="A350" s="2" t="s">
        <v>505</v>
      </c>
      <c r="B350" s="2" t="s">
        <v>59</v>
      </c>
      <c r="C350" s="2" t="s">
        <v>579</v>
      </c>
      <c r="D350" s="2" t="s">
        <v>514</v>
      </c>
      <c r="E350" s="2">
        <v>203166</v>
      </c>
      <c r="F350" s="2" t="s">
        <v>35</v>
      </c>
      <c r="G350" s="2" t="s">
        <v>515</v>
      </c>
      <c r="H350" s="2" t="s">
        <v>516</v>
      </c>
      <c r="I350" s="2"/>
      <c r="J350" s="2"/>
      <c r="K350" s="28">
        <v>43280</v>
      </c>
      <c r="L350" s="28">
        <v>43284</v>
      </c>
      <c r="M350" s="30" t="s">
        <v>70</v>
      </c>
      <c r="N350" s="3">
        <v>140000000</v>
      </c>
      <c r="O350" s="3">
        <v>120233596.7</v>
      </c>
      <c r="P350" s="28">
        <v>43281</v>
      </c>
      <c r="Q350" s="2">
        <v>3</v>
      </c>
      <c r="R350" s="2" t="s">
        <v>71</v>
      </c>
    </row>
    <row r="351">
      <c r="A351" s="2" t="s">
        <v>505</v>
      </c>
      <c r="B351" s="2" t="s">
        <v>59</v>
      </c>
      <c r="C351" s="2" t="s">
        <v>580</v>
      </c>
      <c r="D351" s="2" t="s">
        <v>525</v>
      </c>
      <c r="E351" s="2">
        <v>203166</v>
      </c>
      <c r="F351" s="2" t="s">
        <v>35</v>
      </c>
      <c r="G351" s="2" t="s">
        <v>515</v>
      </c>
      <c r="H351" s="2" t="s">
        <v>516</v>
      </c>
      <c r="I351" s="2"/>
      <c r="J351" s="2"/>
      <c r="K351" s="28">
        <v>43210</v>
      </c>
      <c r="L351" s="28">
        <v>43301</v>
      </c>
      <c r="M351" s="30" t="s">
        <v>66</v>
      </c>
      <c r="N351" s="3">
        <v>10000000</v>
      </c>
      <c r="O351" s="3">
        <v>10000000</v>
      </c>
      <c r="P351" s="28">
        <v>43281</v>
      </c>
      <c r="Q351" s="2">
        <v>20</v>
      </c>
      <c r="R351" s="2" t="s">
        <v>67</v>
      </c>
    </row>
    <row r="352">
      <c r="A352" s="2" t="s">
        <v>505</v>
      </c>
      <c r="B352" s="2" t="s">
        <v>581</v>
      </c>
      <c r="C352" s="2" t="s">
        <v>582</v>
      </c>
      <c r="D352" s="2" t="s">
        <v>583</v>
      </c>
      <c r="E352" s="2">
        <v>203171</v>
      </c>
      <c r="F352" s="2" t="s">
        <v>36</v>
      </c>
      <c r="G352" s="2" t="s">
        <v>522</v>
      </c>
      <c r="H352" s="2" t="s">
        <v>523</v>
      </c>
      <c r="I352" s="2"/>
      <c r="J352" s="2"/>
      <c r="K352" s="28">
        <v>42950</v>
      </c>
      <c r="L352" s="28">
        <v>43312</v>
      </c>
      <c r="M352" s="30" t="s">
        <v>70</v>
      </c>
      <c r="N352" s="3">
        <v>20000000</v>
      </c>
      <c r="O352" s="3">
        <v>17176228.100000001</v>
      </c>
      <c r="P352" s="28">
        <v>43281</v>
      </c>
      <c r="Q352" s="2">
        <v>31</v>
      </c>
      <c r="R352" s="2" t="s">
        <v>76</v>
      </c>
    </row>
    <row r="353">
      <c r="A353" s="2" t="s">
        <v>505</v>
      </c>
      <c r="B353" s="2" t="s">
        <v>581</v>
      </c>
      <c r="C353" s="2" t="s">
        <v>584</v>
      </c>
      <c r="D353" s="2" t="s">
        <v>585</v>
      </c>
      <c r="E353" s="2">
        <v>203171</v>
      </c>
      <c r="F353" s="2" t="s">
        <v>36</v>
      </c>
      <c r="G353" s="2" t="s">
        <v>522</v>
      </c>
      <c r="H353" s="2" t="s">
        <v>523</v>
      </c>
      <c r="I353" s="2"/>
      <c r="J353" s="2"/>
      <c r="K353" s="28">
        <v>43271</v>
      </c>
      <c r="L353" s="28">
        <v>43354</v>
      </c>
      <c r="M353" s="30" t="s">
        <v>70</v>
      </c>
      <c r="N353" s="3">
        <v>6145807.7000000002</v>
      </c>
      <c r="O353" s="3">
        <v>5278089.75</v>
      </c>
      <c r="P353" s="28">
        <v>43281</v>
      </c>
      <c r="Q353" s="2">
        <v>73</v>
      </c>
      <c r="R353" s="2" t="s">
        <v>76</v>
      </c>
    </row>
    <row r="354">
      <c r="A354" s="2" t="s">
        <v>505</v>
      </c>
      <c r="B354" s="2" t="s">
        <v>586</v>
      </c>
      <c r="C354" s="2" t="s">
        <v>587</v>
      </c>
      <c r="D354" s="2" t="s">
        <v>588</v>
      </c>
      <c r="E354" s="2">
        <v>203262</v>
      </c>
      <c r="F354" s="2" t="s">
        <v>37</v>
      </c>
      <c r="G354" s="2" t="s">
        <v>589</v>
      </c>
      <c r="H354" s="2" t="s">
        <v>590</v>
      </c>
      <c r="I354" s="2"/>
      <c r="J354" s="2"/>
      <c r="K354" s="28">
        <v>43280</v>
      </c>
      <c r="L354" s="28">
        <v>43371</v>
      </c>
      <c r="M354" s="30" t="s">
        <v>66</v>
      </c>
      <c r="N354" s="3">
        <v>20000000</v>
      </c>
      <c r="O354" s="3">
        <v>20000000</v>
      </c>
      <c r="P354" s="28">
        <v>43281</v>
      </c>
      <c r="Q354" s="2">
        <v>90</v>
      </c>
      <c r="R354" s="2" t="s">
        <v>76</v>
      </c>
    </row>
    <row r="355">
      <c r="A355" s="2" t="s">
        <v>505</v>
      </c>
      <c r="B355" s="2" t="s">
        <v>586</v>
      </c>
      <c r="C355" s="2" t="s">
        <v>591</v>
      </c>
      <c r="D355" s="2" t="s">
        <v>592</v>
      </c>
      <c r="E355" s="2">
        <v>203262</v>
      </c>
      <c r="F355" s="2" t="s">
        <v>37</v>
      </c>
      <c r="G355" s="2" t="s">
        <v>593</v>
      </c>
      <c r="H355" s="2" t="s">
        <v>594</v>
      </c>
      <c r="I355" s="2"/>
      <c r="J355" s="2"/>
      <c r="K355" s="28">
        <v>43180</v>
      </c>
      <c r="L355" s="28">
        <v>43910</v>
      </c>
      <c r="M355" s="30" t="s">
        <v>66</v>
      </c>
      <c r="N355" s="3">
        <v>25000000</v>
      </c>
      <c r="O355" s="3">
        <v>25000000</v>
      </c>
      <c r="P355" s="28">
        <v>43281</v>
      </c>
      <c r="Q355" s="2">
        <v>629</v>
      </c>
      <c r="R355" s="2" t="s">
        <v>137</v>
      </c>
    </row>
    <row r="356">
      <c r="A356" s="2" t="s">
        <v>505</v>
      </c>
      <c r="B356" s="2" t="s">
        <v>595</v>
      </c>
      <c r="C356" s="2" t="s">
        <v>596</v>
      </c>
      <c r="D356" s="2" t="s">
        <v>597</v>
      </c>
      <c r="E356" s="2">
        <v>290262</v>
      </c>
      <c r="F356" s="2" t="s">
        <v>38</v>
      </c>
      <c r="G356" s="2" t="s">
        <v>598</v>
      </c>
      <c r="H356" s="2" t="s">
        <v>599</v>
      </c>
      <c r="I356" s="2"/>
      <c r="J356" s="2"/>
      <c r="K356" s="28">
        <v>43035</v>
      </c>
      <c r="L356" s="28">
        <v>43384</v>
      </c>
      <c r="M356" s="30" t="s">
        <v>70</v>
      </c>
      <c r="N356" s="3">
        <v>39000000</v>
      </c>
      <c r="O356" s="3">
        <v>33493644.800000001</v>
      </c>
      <c r="P356" s="28">
        <v>43281</v>
      </c>
      <c r="Q356" s="2">
        <v>103</v>
      </c>
      <c r="R356" s="2" t="s">
        <v>88</v>
      </c>
    </row>
    <row r="357">
      <c r="A357" s="2" t="s">
        <v>505</v>
      </c>
      <c r="B357" s="2" t="s">
        <v>595</v>
      </c>
      <c r="C357" s="2" t="s">
        <v>600</v>
      </c>
      <c r="D357" s="2" t="s">
        <v>597</v>
      </c>
      <c r="E357" s="2">
        <v>290262</v>
      </c>
      <c r="F357" s="2" t="s">
        <v>38</v>
      </c>
      <c r="G357" s="2" t="s">
        <v>598</v>
      </c>
      <c r="H357" s="2" t="s">
        <v>599</v>
      </c>
      <c r="I357" s="2"/>
      <c r="J357" s="2"/>
      <c r="K357" s="28">
        <v>43052</v>
      </c>
      <c r="L357" s="28">
        <v>43411</v>
      </c>
      <c r="M357" s="30" t="s">
        <v>70</v>
      </c>
      <c r="N357" s="3">
        <v>5300000</v>
      </c>
      <c r="O357" s="3">
        <v>4551700.4500000002</v>
      </c>
      <c r="P357" s="28">
        <v>43281</v>
      </c>
      <c r="Q357" s="2">
        <v>130</v>
      </c>
      <c r="R357" s="2" t="s">
        <v>88</v>
      </c>
    </row>
    <row r="358">
      <c r="A358" s="2" t="s">
        <v>505</v>
      </c>
      <c r="B358" s="2" t="s">
        <v>595</v>
      </c>
      <c r="C358" s="2" t="s">
        <v>601</v>
      </c>
      <c r="D358" s="2" t="s">
        <v>597</v>
      </c>
      <c r="E358" s="2">
        <v>290262</v>
      </c>
      <c r="F358" s="2" t="s">
        <v>38</v>
      </c>
      <c r="G358" s="2" t="s">
        <v>598</v>
      </c>
      <c r="H358" s="2" t="s">
        <v>599</v>
      </c>
      <c r="I358" s="2"/>
      <c r="J358" s="2"/>
      <c r="K358" s="28">
        <v>43041</v>
      </c>
      <c r="L358" s="28">
        <v>43396</v>
      </c>
      <c r="M358" s="30" t="s">
        <v>70</v>
      </c>
      <c r="N358" s="3">
        <v>17460000</v>
      </c>
      <c r="O358" s="3">
        <v>14994847.130000001</v>
      </c>
      <c r="P358" s="28">
        <v>43281</v>
      </c>
      <c r="Q358" s="2">
        <v>115</v>
      </c>
      <c r="R358" s="2" t="s">
        <v>88</v>
      </c>
    </row>
    <row r="359">
      <c r="A359" s="2" t="s">
        <v>505</v>
      </c>
      <c r="B359" s="2" t="s">
        <v>595</v>
      </c>
      <c r="C359" s="2" t="s">
        <v>602</v>
      </c>
      <c r="D359" s="2" t="s">
        <v>597</v>
      </c>
      <c r="E359" s="2">
        <v>290262</v>
      </c>
      <c r="F359" s="2" t="s">
        <v>38</v>
      </c>
      <c r="G359" s="2" t="s">
        <v>603</v>
      </c>
      <c r="H359" s="2" t="s">
        <v>604</v>
      </c>
      <c r="I359" s="2"/>
      <c r="J359" s="2"/>
      <c r="K359" s="28">
        <v>42552</v>
      </c>
      <c r="L359" s="28">
        <v>46204</v>
      </c>
      <c r="M359" s="30" t="s">
        <v>66</v>
      </c>
      <c r="N359" s="3">
        <v>100000000</v>
      </c>
      <c r="O359" s="3">
        <v>100000000</v>
      </c>
      <c r="P359" s="28">
        <v>43281</v>
      </c>
      <c r="Q359" s="2">
        <v>2923</v>
      </c>
      <c r="R359" s="2" t="s">
        <v>137</v>
      </c>
    </row>
    <row r="360">
      <c r="A360" s="2" t="s">
        <v>505</v>
      </c>
      <c r="B360" s="2" t="s">
        <v>595</v>
      </c>
      <c r="C360" s="2" t="s">
        <v>605</v>
      </c>
      <c r="D360" s="2" t="s">
        <v>597</v>
      </c>
      <c r="E360" s="2">
        <v>290262</v>
      </c>
      <c r="F360" s="2" t="s">
        <v>38</v>
      </c>
      <c r="G360" s="2" t="s">
        <v>606</v>
      </c>
      <c r="H360" s="2" t="s">
        <v>607</v>
      </c>
      <c r="I360" s="2"/>
      <c r="J360" s="2"/>
      <c r="K360" s="28">
        <v>43276</v>
      </c>
      <c r="L360" s="28">
        <v>43283</v>
      </c>
      <c r="M360" s="30" t="s">
        <v>70</v>
      </c>
      <c r="N360" s="3">
        <v>45000000</v>
      </c>
      <c r="O360" s="3">
        <v>38646513.229999997</v>
      </c>
      <c r="P360" s="28">
        <v>43281</v>
      </c>
      <c r="Q360" s="2">
        <v>2</v>
      </c>
      <c r="R360" s="2" t="s">
        <v>71</v>
      </c>
    </row>
    <row r="361">
      <c r="A361" s="2" t="s">
        <v>505</v>
      </c>
      <c r="B361" s="2" t="s">
        <v>595</v>
      </c>
      <c r="C361" s="2" t="s">
        <v>608</v>
      </c>
      <c r="D361" s="2" t="s">
        <v>597</v>
      </c>
      <c r="E361" s="2">
        <v>290262</v>
      </c>
      <c r="F361" s="2" t="s">
        <v>38</v>
      </c>
      <c r="G361" s="2" t="s">
        <v>609</v>
      </c>
      <c r="H361" s="2" t="s">
        <v>610</v>
      </c>
      <c r="I361" s="2"/>
      <c r="J361" s="2"/>
      <c r="K361" s="28">
        <v>42950</v>
      </c>
      <c r="L361" s="28">
        <v>43313</v>
      </c>
      <c r="M361" s="30" t="s">
        <v>70</v>
      </c>
      <c r="N361" s="3">
        <v>11500000</v>
      </c>
      <c r="O361" s="3">
        <v>9876331.1600000001</v>
      </c>
      <c r="P361" s="28">
        <v>43281</v>
      </c>
      <c r="Q361" s="2">
        <v>32</v>
      </c>
      <c r="R361" s="2" t="s">
        <v>76</v>
      </c>
    </row>
    <row r="362">
      <c r="A362" s="2" t="s">
        <v>505</v>
      </c>
      <c r="B362" s="2" t="s">
        <v>595</v>
      </c>
      <c r="C362" s="2" t="s">
        <v>611</v>
      </c>
      <c r="D362" s="2" t="s">
        <v>597</v>
      </c>
      <c r="E362" s="2">
        <v>290262</v>
      </c>
      <c r="F362" s="2" t="s">
        <v>38</v>
      </c>
      <c r="G362" s="2" t="s">
        <v>612</v>
      </c>
      <c r="H362" s="2" t="s">
        <v>613</v>
      </c>
      <c r="I362" s="2"/>
      <c r="J362" s="2"/>
      <c r="K362" s="28">
        <v>42978</v>
      </c>
      <c r="L362" s="28">
        <v>43980</v>
      </c>
      <c r="M362" s="30" t="s">
        <v>70</v>
      </c>
      <c r="N362" s="3">
        <v>200000000</v>
      </c>
      <c r="O362" s="3">
        <v>171762281</v>
      </c>
      <c r="P362" s="28">
        <v>43281</v>
      </c>
      <c r="Q362" s="2">
        <v>699</v>
      </c>
      <c r="R362" s="2" t="s">
        <v>137</v>
      </c>
    </row>
    <row r="363">
      <c r="A363" s="2" t="s">
        <v>505</v>
      </c>
      <c r="B363" s="2" t="s">
        <v>595</v>
      </c>
      <c r="C363" s="2" t="s">
        <v>614</v>
      </c>
      <c r="D363" s="2" t="s">
        <v>597</v>
      </c>
      <c r="E363" s="2">
        <v>290262</v>
      </c>
      <c r="F363" s="2" t="s">
        <v>38</v>
      </c>
      <c r="G363" s="2" t="s">
        <v>612</v>
      </c>
      <c r="H363" s="2" t="s">
        <v>613</v>
      </c>
      <c r="I363" s="2"/>
      <c r="J363" s="2"/>
      <c r="K363" s="28">
        <v>42956</v>
      </c>
      <c r="L363" s="28">
        <v>43678</v>
      </c>
      <c r="M363" s="30" t="s">
        <v>70</v>
      </c>
      <c r="N363" s="3">
        <v>40000000</v>
      </c>
      <c r="O363" s="3">
        <v>34352456.200000003</v>
      </c>
      <c r="P363" s="28">
        <v>43281</v>
      </c>
      <c r="Q363" s="2">
        <v>397</v>
      </c>
      <c r="R363" s="2" t="s">
        <v>137</v>
      </c>
    </row>
    <row r="364">
      <c r="A364" s="2" t="s">
        <v>505</v>
      </c>
      <c r="B364" s="2" t="s">
        <v>595</v>
      </c>
      <c r="C364" s="2" t="s">
        <v>615</v>
      </c>
      <c r="D364" s="2" t="s">
        <v>597</v>
      </c>
      <c r="E364" s="2">
        <v>290262</v>
      </c>
      <c r="F364" s="2" t="s">
        <v>38</v>
      </c>
      <c r="G364" s="2" t="s">
        <v>616</v>
      </c>
      <c r="H364" s="2" t="s">
        <v>617</v>
      </c>
      <c r="I364" s="2"/>
      <c r="J364" s="2"/>
      <c r="K364" s="28">
        <v>43216</v>
      </c>
      <c r="L364" s="28">
        <v>43307</v>
      </c>
      <c r="M364" s="30" t="s">
        <v>66</v>
      </c>
      <c r="N364" s="3">
        <v>30000000</v>
      </c>
      <c r="O364" s="3">
        <v>30000000</v>
      </c>
      <c r="P364" s="28">
        <v>43281</v>
      </c>
      <c r="Q364" s="2">
        <v>26</v>
      </c>
      <c r="R364" s="2" t="s">
        <v>67</v>
      </c>
    </row>
    <row r="365">
      <c r="A365" s="2" t="s">
        <v>505</v>
      </c>
      <c r="B365" s="2" t="s">
        <v>595</v>
      </c>
      <c r="C365" s="2" t="s">
        <v>618</v>
      </c>
      <c r="D365" s="2" t="s">
        <v>597</v>
      </c>
      <c r="E365" s="2">
        <v>290262</v>
      </c>
      <c r="F365" s="2" t="s">
        <v>38</v>
      </c>
      <c r="G365" s="2" t="s">
        <v>616</v>
      </c>
      <c r="H365" s="2" t="s">
        <v>617</v>
      </c>
      <c r="I365" s="2"/>
      <c r="J365" s="2"/>
      <c r="K365" s="28">
        <v>43277</v>
      </c>
      <c r="L365" s="28">
        <v>43284</v>
      </c>
      <c r="M365" s="30" t="s">
        <v>70</v>
      </c>
      <c r="N365" s="3">
        <v>15000000</v>
      </c>
      <c r="O365" s="3">
        <v>12882171.08</v>
      </c>
      <c r="P365" s="28">
        <v>43281</v>
      </c>
      <c r="Q365" s="2">
        <v>3</v>
      </c>
      <c r="R365" s="2" t="s">
        <v>71</v>
      </c>
    </row>
    <row r="366">
      <c r="A366" s="2" t="s">
        <v>505</v>
      </c>
      <c r="B366" s="2" t="s">
        <v>595</v>
      </c>
      <c r="C366" s="2" t="s">
        <v>619</v>
      </c>
      <c r="D366" s="2" t="s">
        <v>597</v>
      </c>
      <c r="E366" s="2">
        <v>290262</v>
      </c>
      <c r="F366" s="2" t="s">
        <v>38</v>
      </c>
      <c r="G366" s="2" t="s">
        <v>609</v>
      </c>
      <c r="H366" s="2" t="s">
        <v>610</v>
      </c>
      <c r="I366" s="2"/>
      <c r="J366" s="2"/>
      <c r="K366" s="28">
        <v>43005</v>
      </c>
      <c r="L366" s="28">
        <v>43363</v>
      </c>
      <c r="M366" s="30" t="s">
        <v>70</v>
      </c>
      <c r="N366" s="3">
        <v>10000000</v>
      </c>
      <c r="O366" s="3">
        <v>8588114.0500000007</v>
      </c>
      <c r="P366" s="28">
        <v>43281</v>
      </c>
      <c r="Q366" s="2">
        <v>82</v>
      </c>
      <c r="R366" s="2" t="s">
        <v>76</v>
      </c>
    </row>
    <row r="367">
      <c r="A367" s="2" t="s">
        <v>505</v>
      </c>
      <c r="B367" s="2" t="s">
        <v>595</v>
      </c>
      <c r="C367" s="2" t="s">
        <v>620</v>
      </c>
      <c r="D367" s="2" t="s">
        <v>597</v>
      </c>
      <c r="E367" s="2">
        <v>290262</v>
      </c>
      <c r="F367" s="2" t="s">
        <v>38</v>
      </c>
      <c r="G367" s="2" t="s">
        <v>609</v>
      </c>
      <c r="H367" s="2" t="s">
        <v>610</v>
      </c>
      <c r="I367" s="2"/>
      <c r="J367" s="2"/>
      <c r="K367" s="28">
        <v>42950</v>
      </c>
      <c r="L367" s="28">
        <v>43315</v>
      </c>
      <c r="M367" s="30" t="s">
        <v>70</v>
      </c>
      <c r="N367" s="3">
        <v>50000000</v>
      </c>
      <c r="O367" s="3">
        <v>42940570.25</v>
      </c>
      <c r="P367" s="28">
        <v>43281</v>
      </c>
      <c r="Q367" s="2">
        <v>34</v>
      </c>
      <c r="R367" s="2" t="s">
        <v>76</v>
      </c>
    </row>
    <row r="368">
      <c r="A368" s="2" t="s">
        <v>505</v>
      </c>
      <c r="B368" s="2" t="s">
        <v>595</v>
      </c>
      <c r="C368" s="2" t="s">
        <v>621</v>
      </c>
      <c r="D368" s="2" t="s">
        <v>597</v>
      </c>
      <c r="E368" s="2">
        <v>290262</v>
      </c>
      <c r="F368" s="2" t="s">
        <v>38</v>
      </c>
      <c r="G368" s="2" t="s">
        <v>609</v>
      </c>
      <c r="H368" s="2" t="s">
        <v>610</v>
      </c>
      <c r="I368" s="2"/>
      <c r="J368" s="2"/>
      <c r="K368" s="28">
        <v>42956</v>
      </c>
      <c r="L368" s="28">
        <v>43319</v>
      </c>
      <c r="M368" s="30" t="s">
        <v>70</v>
      </c>
      <c r="N368" s="3">
        <v>18550000</v>
      </c>
      <c r="O368" s="3">
        <v>15930951.560000001</v>
      </c>
      <c r="P368" s="28">
        <v>43281</v>
      </c>
      <c r="Q368" s="2">
        <v>38</v>
      </c>
      <c r="R368" s="2" t="s">
        <v>76</v>
      </c>
    </row>
    <row r="369">
      <c r="A369" s="2" t="s">
        <v>505</v>
      </c>
      <c r="B369" s="2" t="s">
        <v>595</v>
      </c>
      <c r="C369" s="2" t="s">
        <v>622</v>
      </c>
      <c r="D369" s="2" t="s">
        <v>597</v>
      </c>
      <c r="E369" s="2">
        <v>290262</v>
      </c>
      <c r="F369" s="2" t="s">
        <v>38</v>
      </c>
      <c r="G369" s="2" t="s">
        <v>609</v>
      </c>
      <c r="H369" s="2" t="s">
        <v>610</v>
      </c>
      <c r="I369" s="2"/>
      <c r="J369" s="2"/>
      <c r="K369" s="28">
        <v>42992</v>
      </c>
      <c r="L369" s="28">
        <v>43356</v>
      </c>
      <c r="M369" s="30" t="s">
        <v>70</v>
      </c>
      <c r="N369" s="3">
        <v>116000000</v>
      </c>
      <c r="O369" s="3">
        <v>99622122.980000004</v>
      </c>
      <c r="P369" s="28">
        <v>43281</v>
      </c>
      <c r="Q369" s="2">
        <v>75</v>
      </c>
      <c r="R369" s="2" t="s">
        <v>76</v>
      </c>
    </row>
    <row r="370">
      <c r="A370" s="2" t="s">
        <v>505</v>
      </c>
      <c r="B370" s="2" t="s">
        <v>595</v>
      </c>
      <c r="C370" s="2" t="s">
        <v>623</v>
      </c>
      <c r="D370" s="2" t="s">
        <v>597</v>
      </c>
      <c r="E370" s="2">
        <v>290262</v>
      </c>
      <c r="F370" s="2" t="s">
        <v>38</v>
      </c>
      <c r="G370" s="2" t="s">
        <v>609</v>
      </c>
      <c r="H370" s="2" t="s">
        <v>610</v>
      </c>
      <c r="I370" s="2"/>
      <c r="J370" s="2"/>
      <c r="K370" s="28">
        <v>42968</v>
      </c>
      <c r="L370" s="28">
        <v>43326</v>
      </c>
      <c r="M370" s="30" t="s">
        <v>70</v>
      </c>
      <c r="N370" s="3">
        <v>118000000</v>
      </c>
      <c r="O370" s="3">
        <v>101339745.79000001</v>
      </c>
      <c r="P370" s="28">
        <v>43281</v>
      </c>
      <c r="Q370" s="2">
        <v>45</v>
      </c>
      <c r="R370" s="2" t="s">
        <v>76</v>
      </c>
    </row>
    <row r="371">
      <c r="A371" s="2" t="s">
        <v>505</v>
      </c>
      <c r="B371" s="2" t="s">
        <v>595</v>
      </c>
      <c r="C371" s="2" t="s">
        <v>624</v>
      </c>
      <c r="D371" s="2" t="s">
        <v>597</v>
      </c>
      <c r="E371" s="2">
        <v>290262</v>
      </c>
      <c r="F371" s="2" t="s">
        <v>38</v>
      </c>
      <c r="G371" s="2" t="s">
        <v>609</v>
      </c>
      <c r="H371" s="2" t="s">
        <v>610</v>
      </c>
      <c r="I371" s="2"/>
      <c r="J371" s="2"/>
      <c r="K371" s="28">
        <v>42956</v>
      </c>
      <c r="L371" s="28">
        <v>43313</v>
      </c>
      <c r="M371" s="30" t="s">
        <v>66</v>
      </c>
      <c r="N371" s="3">
        <v>3000000</v>
      </c>
      <c r="O371" s="3">
        <v>3000000</v>
      </c>
      <c r="P371" s="28">
        <v>43281</v>
      </c>
      <c r="Q371" s="2">
        <v>32</v>
      </c>
      <c r="R371" s="2" t="s">
        <v>76</v>
      </c>
    </row>
    <row r="372">
      <c r="A372" s="2" t="s">
        <v>505</v>
      </c>
      <c r="B372" s="2" t="s">
        <v>595</v>
      </c>
      <c r="C372" s="2" t="s">
        <v>625</v>
      </c>
      <c r="D372" s="2" t="s">
        <v>597</v>
      </c>
      <c r="E372" s="2">
        <v>290262</v>
      </c>
      <c r="F372" s="2" t="s">
        <v>38</v>
      </c>
      <c r="G372" s="2" t="s">
        <v>609</v>
      </c>
      <c r="H372" s="2" t="s">
        <v>610</v>
      </c>
      <c r="I372" s="2"/>
      <c r="J372" s="2"/>
      <c r="K372" s="28">
        <v>42986</v>
      </c>
      <c r="L372" s="28">
        <v>43342</v>
      </c>
      <c r="M372" s="30" t="s">
        <v>70</v>
      </c>
      <c r="N372" s="3">
        <v>20000000</v>
      </c>
      <c r="O372" s="3">
        <v>17176228.100000001</v>
      </c>
      <c r="P372" s="28">
        <v>43281</v>
      </c>
      <c r="Q372" s="2">
        <v>61</v>
      </c>
      <c r="R372" s="2" t="s">
        <v>76</v>
      </c>
    </row>
    <row r="373">
      <c r="A373" s="2" t="s">
        <v>505</v>
      </c>
      <c r="B373" s="2" t="s">
        <v>502</v>
      </c>
      <c r="C373" s="2" t="s">
        <v>626</v>
      </c>
      <c r="D373" s="2" t="s">
        <v>627</v>
      </c>
      <c r="E373" s="2">
        <v>290264</v>
      </c>
      <c r="F373" s="2" t="s">
        <v>39</v>
      </c>
      <c r="G373" s="2" t="s">
        <v>609</v>
      </c>
      <c r="H373" s="2" t="s">
        <v>610</v>
      </c>
      <c r="I373" s="2"/>
      <c r="J373" s="2"/>
      <c r="K373" s="28">
        <v>43241</v>
      </c>
      <c r="L373" s="28">
        <v>43333</v>
      </c>
      <c r="M373" s="30" t="s">
        <v>70</v>
      </c>
      <c r="N373" s="3">
        <v>50000000</v>
      </c>
      <c r="O373" s="3">
        <v>42940570.25</v>
      </c>
      <c r="P373" s="28">
        <v>43281</v>
      </c>
      <c r="Q373" s="2">
        <v>52</v>
      </c>
      <c r="R373" s="2" t="s">
        <v>76</v>
      </c>
    </row>
    <row r="374">
      <c r="A374" s="2" t="s">
        <v>505</v>
      </c>
      <c r="B374" s="2" t="s">
        <v>502</v>
      </c>
      <c r="C374" s="2" t="s">
        <v>628</v>
      </c>
      <c r="D374" s="2" t="s">
        <v>629</v>
      </c>
      <c r="E374" s="2">
        <v>290264</v>
      </c>
      <c r="F374" s="2" t="s">
        <v>39</v>
      </c>
      <c r="G374" s="2" t="s">
        <v>609</v>
      </c>
      <c r="H374" s="2" t="s">
        <v>610</v>
      </c>
      <c r="I374" s="2"/>
      <c r="J374" s="2"/>
      <c r="K374" s="28">
        <v>42992</v>
      </c>
      <c r="L374" s="28">
        <v>43357</v>
      </c>
      <c r="M374" s="30" t="s">
        <v>70</v>
      </c>
      <c r="N374" s="3">
        <v>8000000</v>
      </c>
      <c r="O374" s="3">
        <v>6870491.2400000002</v>
      </c>
      <c r="P374" s="28">
        <v>43281</v>
      </c>
      <c r="Q374" s="2">
        <v>76</v>
      </c>
      <c r="R374" s="2" t="s">
        <v>76</v>
      </c>
    </row>
    <row r="375">
      <c r="A375" s="2" t="s">
        <v>505</v>
      </c>
      <c r="B375" s="2" t="s">
        <v>502</v>
      </c>
      <c r="C375" s="2" t="s">
        <v>630</v>
      </c>
      <c r="D375" s="2" t="s">
        <v>631</v>
      </c>
      <c r="E375" s="2">
        <v>290264</v>
      </c>
      <c r="F375" s="2" t="s">
        <v>39</v>
      </c>
      <c r="G375" s="2" t="s">
        <v>609</v>
      </c>
      <c r="H375" s="2" t="s">
        <v>610</v>
      </c>
      <c r="I375" s="2"/>
      <c r="J375" s="2"/>
      <c r="K375" s="28">
        <v>43180</v>
      </c>
      <c r="L375" s="28">
        <v>43360</v>
      </c>
      <c r="M375" s="30" t="s">
        <v>70</v>
      </c>
      <c r="N375" s="3">
        <v>15800000</v>
      </c>
      <c r="O375" s="3">
        <v>13569220.199999999</v>
      </c>
      <c r="P375" s="28">
        <v>43281</v>
      </c>
      <c r="Q375" s="2">
        <v>79</v>
      </c>
      <c r="R375" s="2" t="s">
        <v>76</v>
      </c>
    </row>
    <row r="376">
      <c r="A376" s="2" t="s">
        <v>505</v>
      </c>
      <c r="B376" s="2" t="s">
        <v>502</v>
      </c>
      <c r="C376" s="2" t="s">
        <v>632</v>
      </c>
      <c r="D376" s="2" t="s">
        <v>633</v>
      </c>
      <c r="E376" s="2">
        <v>290264</v>
      </c>
      <c r="F376" s="2" t="s">
        <v>39</v>
      </c>
      <c r="G376" s="2" t="s">
        <v>609</v>
      </c>
      <c r="H376" s="2" t="s">
        <v>610</v>
      </c>
      <c r="I376" s="2"/>
      <c r="J376" s="2"/>
      <c r="K376" s="28">
        <v>43245</v>
      </c>
      <c r="L376" s="28">
        <v>43339</v>
      </c>
      <c r="M376" s="30" t="s">
        <v>70</v>
      </c>
      <c r="N376" s="3">
        <v>49666709</v>
      </c>
      <c r="O376" s="3">
        <v>42654336.140000001</v>
      </c>
      <c r="P376" s="28">
        <v>43281</v>
      </c>
      <c r="Q376" s="2">
        <v>58</v>
      </c>
      <c r="R376" s="2" t="s">
        <v>76</v>
      </c>
    </row>
    <row r="377">
      <c r="A377" s="2" t="s">
        <v>505</v>
      </c>
      <c r="B377" s="2" t="s">
        <v>502</v>
      </c>
      <c r="C377" s="2" t="s">
        <v>634</v>
      </c>
      <c r="D377" s="2" t="s">
        <v>635</v>
      </c>
      <c r="E377" s="2">
        <v>290264</v>
      </c>
      <c r="F377" s="2" t="s">
        <v>39</v>
      </c>
      <c r="G377" s="2" t="s">
        <v>616</v>
      </c>
      <c r="H377" s="2" t="s">
        <v>617</v>
      </c>
      <c r="I377" s="2"/>
      <c r="J377" s="2"/>
      <c r="K377" s="28">
        <v>43272</v>
      </c>
      <c r="L377" s="28">
        <v>43286</v>
      </c>
      <c r="M377" s="30" t="s">
        <v>70</v>
      </c>
      <c r="N377" s="3">
        <v>100000000</v>
      </c>
      <c r="O377" s="3">
        <v>85881140.5</v>
      </c>
      <c r="P377" s="28">
        <v>43281</v>
      </c>
      <c r="Q377" s="2">
        <v>5</v>
      </c>
      <c r="R377" s="2" t="s">
        <v>71</v>
      </c>
    </row>
    <row r="378">
      <c r="A378" s="2" t="s">
        <v>505</v>
      </c>
      <c r="B378" s="2" t="s">
        <v>502</v>
      </c>
      <c r="C378" s="2" t="s">
        <v>636</v>
      </c>
      <c r="D378" s="2" t="s">
        <v>631</v>
      </c>
      <c r="E378" s="2">
        <v>290264</v>
      </c>
      <c r="F378" s="2" t="s">
        <v>39</v>
      </c>
      <c r="G378" s="2" t="s">
        <v>616</v>
      </c>
      <c r="H378" s="2" t="s">
        <v>617</v>
      </c>
      <c r="I378" s="2"/>
      <c r="J378" s="2"/>
      <c r="K378" s="28">
        <v>43259</v>
      </c>
      <c r="L378" s="28">
        <v>43290</v>
      </c>
      <c r="M378" s="30" t="s">
        <v>70</v>
      </c>
      <c r="N378" s="3">
        <v>100000000</v>
      </c>
      <c r="O378" s="3">
        <v>85881140.5</v>
      </c>
      <c r="P378" s="28">
        <v>43281</v>
      </c>
      <c r="Q378" s="2">
        <v>9</v>
      </c>
      <c r="R378" s="2" t="s">
        <v>67</v>
      </c>
    </row>
    <row r="379">
      <c r="A379" s="2" t="s">
        <v>505</v>
      </c>
      <c r="B379" s="2" t="s">
        <v>502</v>
      </c>
      <c r="C379" s="2" t="s">
        <v>637</v>
      </c>
      <c r="D379" s="2" t="s">
        <v>633</v>
      </c>
      <c r="E379" s="2">
        <v>290264</v>
      </c>
      <c r="F379" s="2" t="s">
        <v>39</v>
      </c>
      <c r="G379" s="2" t="s">
        <v>616</v>
      </c>
      <c r="H379" s="2" t="s">
        <v>617</v>
      </c>
      <c r="I379" s="2"/>
      <c r="J379" s="2"/>
      <c r="K379" s="28">
        <v>43217</v>
      </c>
      <c r="L379" s="28">
        <v>43308</v>
      </c>
      <c r="M379" s="30" t="s">
        <v>70</v>
      </c>
      <c r="N379" s="3">
        <v>29807114.699999999</v>
      </c>
      <c r="O379" s="3">
        <v>25598690.050000001</v>
      </c>
      <c r="P379" s="28">
        <v>43281</v>
      </c>
      <c r="Q379" s="2">
        <v>27</v>
      </c>
      <c r="R379" s="2" t="s">
        <v>67</v>
      </c>
    </row>
    <row r="380">
      <c r="A380" s="2" t="s">
        <v>505</v>
      </c>
      <c r="B380" s="2" t="s">
        <v>502</v>
      </c>
      <c r="C380" s="2" t="s">
        <v>638</v>
      </c>
      <c r="D380" s="2" t="s">
        <v>633</v>
      </c>
      <c r="E380" s="2">
        <v>290264</v>
      </c>
      <c r="F380" s="2" t="s">
        <v>39</v>
      </c>
      <c r="G380" s="2" t="s">
        <v>616</v>
      </c>
      <c r="H380" s="2" t="s">
        <v>617</v>
      </c>
      <c r="I380" s="2"/>
      <c r="J380" s="2"/>
      <c r="K380" s="28">
        <v>43118</v>
      </c>
      <c r="L380" s="28">
        <v>43284</v>
      </c>
      <c r="M380" s="30" t="s">
        <v>70</v>
      </c>
      <c r="N380" s="3">
        <v>16990697.09</v>
      </c>
      <c r="O380" s="3">
        <v>14591804.44</v>
      </c>
      <c r="P380" s="28">
        <v>43281</v>
      </c>
      <c r="Q380" s="2">
        <v>3</v>
      </c>
      <c r="R380" s="2" t="s">
        <v>71</v>
      </c>
    </row>
    <row r="381">
      <c r="A381" s="2" t="s">
        <v>505</v>
      </c>
      <c r="B381" s="2" t="s">
        <v>502</v>
      </c>
      <c r="C381" s="2" t="s">
        <v>639</v>
      </c>
      <c r="D381" s="2" t="s">
        <v>633</v>
      </c>
      <c r="E381" s="2">
        <v>290264</v>
      </c>
      <c r="F381" s="2" t="s">
        <v>39</v>
      </c>
      <c r="G381" s="2" t="s">
        <v>616</v>
      </c>
      <c r="H381" s="2" t="s">
        <v>617</v>
      </c>
      <c r="I381" s="2"/>
      <c r="J381" s="2"/>
      <c r="K381" s="28">
        <v>43203</v>
      </c>
      <c r="L381" s="28">
        <v>43294</v>
      </c>
      <c r="M381" s="30" t="s">
        <v>70</v>
      </c>
      <c r="N381" s="3">
        <v>24996232.25</v>
      </c>
      <c r="O381" s="3">
        <v>21467049.34</v>
      </c>
      <c r="P381" s="28">
        <v>43281</v>
      </c>
      <c r="Q381" s="2">
        <v>13</v>
      </c>
      <c r="R381" s="2" t="s">
        <v>67</v>
      </c>
    </row>
    <row r="382">
      <c r="A382" s="2" t="s">
        <v>505</v>
      </c>
      <c r="B382" s="2" t="s">
        <v>502</v>
      </c>
      <c r="C382" s="2" t="s">
        <v>640</v>
      </c>
      <c r="D382" s="2" t="s">
        <v>633</v>
      </c>
      <c r="E382" s="2">
        <v>290264</v>
      </c>
      <c r="F382" s="2" t="s">
        <v>39</v>
      </c>
      <c r="G382" s="2" t="s">
        <v>616</v>
      </c>
      <c r="H382" s="2" t="s">
        <v>617</v>
      </c>
      <c r="I382" s="2"/>
      <c r="J382" s="2"/>
      <c r="K382" s="28">
        <v>43122</v>
      </c>
      <c r="L382" s="28">
        <v>43304</v>
      </c>
      <c r="M382" s="30" t="s">
        <v>70</v>
      </c>
      <c r="N382" s="3">
        <v>19480524.57</v>
      </c>
      <c r="O382" s="3">
        <v>16730096.68</v>
      </c>
      <c r="P382" s="28">
        <v>43281</v>
      </c>
      <c r="Q382" s="2">
        <v>23</v>
      </c>
      <c r="R382" s="2" t="s">
        <v>67</v>
      </c>
    </row>
    <row r="383">
      <c r="A383" s="2" t="s">
        <v>505</v>
      </c>
      <c r="B383" s="2" t="s">
        <v>502</v>
      </c>
      <c r="C383" s="2" t="s">
        <v>641</v>
      </c>
      <c r="D383" s="2" t="s">
        <v>629</v>
      </c>
      <c r="E383" s="2">
        <v>290264</v>
      </c>
      <c r="F383" s="2" t="s">
        <v>39</v>
      </c>
      <c r="G383" s="2" t="s">
        <v>616</v>
      </c>
      <c r="H383" s="2" t="s">
        <v>617</v>
      </c>
      <c r="I383" s="2"/>
      <c r="J383" s="2"/>
      <c r="K383" s="28">
        <v>43209</v>
      </c>
      <c r="L383" s="28">
        <v>43301</v>
      </c>
      <c r="M383" s="30" t="s">
        <v>70</v>
      </c>
      <c r="N383" s="3">
        <v>20000000</v>
      </c>
      <c r="O383" s="3">
        <v>17176228.100000001</v>
      </c>
      <c r="P383" s="28">
        <v>43281</v>
      </c>
      <c r="Q383" s="2">
        <v>20</v>
      </c>
      <c r="R383" s="2" t="s">
        <v>67</v>
      </c>
    </row>
    <row r="384">
      <c r="A384" s="2" t="s">
        <v>505</v>
      </c>
      <c r="B384" s="2" t="s">
        <v>502</v>
      </c>
      <c r="C384" s="2" t="s">
        <v>642</v>
      </c>
      <c r="D384" s="2" t="s">
        <v>643</v>
      </c>
      <c r="E384" s="2">
        <v>290264</v>
      </c>
      <c r="F384" s="2" t="s">
        <v>39</v>
      </c>
      <c r="G384" s="2" t="s">
        <v>616</v>
      </c>
      <c r="H384" s="2" t="s">
        <v>617</v>
      </c>
      <c r="I384" s="2"/>
      <c r="J384" s="2"/>
      <c r="K384" s="28">
        <v>43262</v>
      </c>
      <c r="L384" s="28">
        <v>43292</v>
      </c>
      <c r="M384" s="30" t="s">
        <v>70</v>
      </c>
      <c r="N384" s="3">
        <v>200000000</v>
      </c>
      <c r="O384" s="3">
        <v>171762281</v>
      </c>
      <c r="P384" s="28">
        <v>43281</v>
      </c>
      <c r="Q384" s="2">
        <v>11</v>
      </c>
      <c r="R384" s="2" t="s">
        <v>67</v>
      </c>
    </row>
    <row r="385">
      <c r="A385" s="2" t="s">
        <v>505</v>
      </c>
      <c r="B385" s="2" t="s">
        <v>502</v>
      </c>
      <c r="C385" s="2" t="s">
        <v>644</v>
      </c>
      <c r="D385" s="2" t="s">
        <v>645</v>
      </c>
      <c r="E385" s="2">
        <v>290264</v>
      </c>
      <c r="F385" s="2" t="s">
        <v>39</v>
      </c>
      <c r="G385" s="2" t="s">
        <v>616</v>
      </c>
      <c r="H385" s="2" t="s">
        <v>617</v>
      </c>
      <c r="I385" s="2"/>
      <c r="J385" s="2"/>
      <c r="K385" s="28">
        <v>43259</v>
      </c>
      <c r="L385" s="28">
        <v>43290</v>
      </c>
      <c r="M385" s="30" t="s">
        <v>70</v>
      </c>
      <c r="N385" s="3">
        <v>120000000</v>
      </c>
      <c r="O385" s="3">
        <v>103057368.59999999</v>
      </c>
      <c r="P385" s="28">
        <v>43281</v>
      </c>
      <c r="Q385" s="2">
        <v>9</v>
      </c>
      <c r="R385" s="2" t="s">
        <v>67</v>
      </c>
    </row>
    <row r="386">
      <c r="A386" s="2" t="s">
        <v>505</v>
      </c>
      <c r="B386" s="2" t="s">
        <v>502</v>
      </c>
      <c r="C386" s="2" t="s">
        <v>646</v>
      </c>
      <c r="D386" s="2" t="s">
        <v>504</v>
      </c>
      <c r="E386" s="2">
        <v>290264</v>
      </c>
      <c r="F386" s="2" t="s">
        <v>39</v>
      </c>
      <c r="G386" s="2" t="s">
        <v>616</v>
      </c>
      <c r="H386" s="2" t="s">
        <v>617</v>
      </c>
      <c r="I386" s="2"/>
      <c r="J386" s="2"/>
      <c r="K386" s="28">
        <v>43279</v>
      </c>
      <c r="L386" s="28">
        <v>43308</v>
      </c>
      <c r="M386" s="30" t="s">
        <v>66</v>
      </c>
      <c r="N386" s="3">
        <v>10000000</v>
      </c>
      <c r="O386" s="3">
        <v>10000000</v>
      </c>
      <c r="P386" s="28">
        <v>43281</v>
      </c>
      <c r="Q386" s="2">
        <v>27</v>
      </c>
      <c r="R386" s="2" t="s">
        <v>67</v>
      </c>
    </row>
    <row r="387">
      <c r="A387" s="2" t="s">
        <v>505</v>
      </c>
      <c r="B387" s="2" t="s">
        <v>502</v>
      </c>
      <c r="C387" s="2" t="s">
        <v>647</v>
      </c>
      <c r="D387" s="2" t="s">
        <v>633</v>
      </c>
      <c r="E387" s="2">
        <v>290264</v>
      </c>
      <c r="F387" s="2" t="s">
        <v>39</v>
      </c>
      <c r="G387" s="2" t="s">
        <v>609</v>
      </c>
      <c r="H387" s="2" t="s">
        <v>610</v>
      </c>
      <c r="I387" s="2"/>
      <c r="J387" s="2"/>
      <c r="K387" s="28">
        <v>43276</v>
      </c>
      <c r="L387" s="28">
        <v>43369</v>
      </c>
      <c r="M387" s="30" t="s">
        <v>70</v>
      </c>
      <c r="N387" s="3">
        <v>29999230.199999999</v>
      </c>
      <c r="O387" s="3">
        <v>25763681.039999999</v>
      </c>
      <c r="P387" s="28">
        <v>43281</v>
      </c>
      <c r="Q387" s="2">
        <v>88</v>
      </c>
      <c r="R387" s="2" t="s">
        <v>76</v>
      </c>
    </row>
    <row r="388">
      <c r="A388" s="2" t="s">
        <v>505</v>
      </c>
      <c r="B388" s="2" t="s">
        <v>502</v>
      </c>
      <c r="C388" s="2" t="s">
        <v>648</v>
      </c>
      <c r="D388" s="2" t="s">
        <v>643</v>
      </c>
      <c r="E388" s="2">
        <v>290264</v>
      </c>
      <c r="F388" s="2" t="s">
        <v>39</v>
      </c>
      <c r="G388" s="2" t="s">
        <v>606</v>
      </c>
      <c r="H388" s="2" t="s">
        <v>607</v>
      </c>
      <c r="I388" s="2"/>
      <c r="J388" s="2"/>
      <c r="K388" s="28">
        <v>43280</v>
      </c>
      <c r="L388" s="28">
        <v>43283</v>
      </c>
      <c r="M388" s="30" t="s">
        <v>70</v>
      </c>
      <c r="N388" s="3">
        <v>20000000</v>
      </c>
      <c r="O388" s="3">
        <v>17176228.100000001</v>
      </c>
      <c r="P388" s="28">
        <v>43281</v>
      </c>
      <c r="Q388" s="2">
        <v>2</v>
      </c>
      <c r="R388" s="2" t="s">
        <v>71</v>
      </c>
    </row>
    <row r="389">
      <c r="A389" s="2" t="s">
        <v>505</v>
      </c>
      <c r="B389" s="2" t="s">
        <v>502</v>
      </c>
      <c r="C389" s="2" t="s">
        <v>649</v>
      </c>
      <c r="D389" s="2" t="s">
        <v>631</v>
      </c>
      <c r="E389" s="2">
        <v>290264</v>
      </c>
      <c r="F389" s="2" t="s">
        <v>39</v>
      </c>
      <c r="G389" s="2" t="s">
        <v>606</v>
      </c>
      <c r="H389" s="2" t="s">
        <v>607</v>
      </c>
      <c r="I389" s="2"/>
      <c r="J389" s="2"/>
      <c r="K389" s="28">
        <v>43280</v>
      </c>
      <c r="L389" s="28">
        <v>43283</v>
      </c>
      <c r="M389" s="30" t="s">
        <v>70</v>
      </c>
      <c r="N389" s="3">
        <v>250000000</v>
      </c>
      <c r="O389" s="3">
        <v>214702851.25</v>
      </c>
      <c r="P389" s="28">
        <v>43281</v>
      </c>
      <c r="Q389" s="2">
        <v>2</v>
      </c>
      <c r="R389" s="2" t="s">
        <v>71</v>
      </c>
    </row>
    <row r="390">
      <c r="A390" s="2" t="s">
        <v>505</v>
      </c>
      <c r="B390" s="2" t="s">
        <v>502</v>
      </c>
      <c r="C390" s="2" t="s">
        <v>650</v>
      </c>
      <c r="D390" s="2" t="s">
        <v>631</v>
      </c>
      <c r="E390" s="2">
        <v>290264</v>
      </c>
      <c r="F390" s="2" t="s">
        <v>39</v>
      </c>
      <c r="G390" s="2" t="s">
        <v>606</v>
      </c>
      <c r="H390" s="2" t="s">
        <v>607</v>
      </c>
      <c r="I390" s="2"/>
      <c r="J390" s="2"/>
      <c r="K390" s="28">
        <v>43280</v>
      </c>
      <c r="L390" s="28">
        <v>43283</v>
      </c>
      <c r="M390" s="30" t="s">
        <v>70</v>
      </c>
      <c r="N390" s="3">
        <v>250000000</v>
      </c>
      <c r="O390" s="3">
        <v>214702851.25</v>
      </c>
      <c r="P390" s="28">
        <v>43281</v>
      </c>
      <c r="Q390" s="2">
        <v>2</v>
      </c>
      <c r="R390" s="2" t="s">
        <v>71</v>
      </c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8"/>
      <c r="L391" s="28"/>
      <c r="M391" s="30"/>
      <c r="N391" s="3"/>
      <c r="O391" s="3"/>
      <c r="P391" s="28"/>
      <c r="Q391" s="2">
        <v>19</v>
      </c>
      <c r="R391" s="2" t="s">
        <v>67</v>
      </c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8"/>
      <c r="L392" s="28"/>
      <c r="M392" s="30"/>
      <c r="N392" s="3"/>
      <c r="O392" s="3"/>
      <c r="P392" s="28"/>
      <c r="Q392" s="2">
        <v>22</v>
      </c>
      <c r="R392" s="2" t="s">
        <v>67</v>
      </c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8"/>
      <c r="L393" s="28"/>
      <c r="M393" s="30"/>
      <c r="N393" s="3"/>
      <c r="O393" s="3"/>
      <c r="P393" s="28"/>
      <c r="Q393" s="2">
        <v>659</v>
      </c>
      <c r="R393" s="2" t="s">
        <v>137</v>
      </c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8"/>
      <c r="L394" s="28"/>
      <c r="M394" s="30"/>
      <c r="N394" s="3"/>
      <c r="O394" s="3"/>
      <c r="P394" s="28"/>
      <c r="Q394" s="2">
        <v>75</v>
      </c>
      <c r="R394" s="2" t="s">
        <v>76</v>
      </c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8"/>
      <c r="L395" s="28"/>
      <c r="M395" s="30"/>
      <c r="N395" s="3"/>
      <c r="O395" s="3"/>
      <c r="P395" s="28"/>
      <c r="Q395" s="2">
        <v>1</v>
      </c>
      <c r="R395" s="2" t="s">
        <v>11</v>
      </c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8"/>
      <c r="L396" s="28"/>
      <c r="M396" s="30"/>
      <c r="N396" s="3"/>
      <c r="O396" s="3"/>
      <c r="P396" s="28"/>
      <c r="Q396" s="2">
        <v>105</v>
      </c>
      <c r="R396" s="2" t="s">
        <v>88</v>
      </c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8"/>
      <c r="L397" s="28"/>
      <c r="M397" s="30"/>
      <c r="N397" s="3"/>
      <c r="O397" s="3"/>
      <c r="P397" s="28"/>
      <c r="Q397" s="2">
        <v>145</v>
      </c>
      <c r="R397" s="2" t="s">
        <v>88</v>
      </c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8"/>
      <c r="L398" s="28"/>
      <c r="M398" s="30"/>
      <c r="N398" s="3"/>
      <c r="O398" s="3"/>
      <c r="P398" s="28"/>
      <c r="Q398" s="2">
        <v>133</v>
      </c>
      <c r="R398" s="2" t="s">
        <v>88</v>
      </c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8"/>
      <c r="L399" s="28"/>
      <c r="M399" s="30"/>
      <c r="N399" s="3"/>
      <c r="O399" s="3"/>
      <c r="P399" s="28"/>
      <c r="Q399" s="2">
        <v>112</v>
      </c>
      <c r="R399" s="2" t="s">
        <v>88</v>
      </c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8"/>
      <c r="L400" s="28"/>
      <c r="M400" s="30"/>
      <c r="N400" s="3"/>
      <c r="O400" s="3"/>
      <c r="P400" s="28"/>
      <c r="Q400" s="2">
        <v>160</v>
      </c>
      <c r="R400" s="2" t="s">
        <v>88</v>
      </c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8"/>
      <c r="L401" s="28"/>
      <c r="M401" s="30"/>
      <c r="N401" s="3"/>
      <c r="O401" s="3"/>
      <c r="P401" s="28"/>
      <c r="Q401" s="2">
        <v>62</v>
      </c>
      <c r="R401" s="2" t="s">
        <v>76</v>
      </c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8"/>
      <c r="L402" s="28"/>
      <c r="M402" s="30"/>
      <c r="N402" s="3"/>
      <c r="O402" s="3"/>
      <c r="P402" s="28"/>
      <c r="Q402" s="2">
        <v>91</v>
      </c>
      <c r="R402" s="2" t="s">
        <v>88</v>
      </c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8"/>
      <c r="L403" s="28"/>
      <c r="M403" s="30"/>
      <c r="N403" s="3"/>
      <c r="O403" s="3"/>
      <c r="P403" s="28"/>
      <c r="Q403" s="2">
        <v>62</v>
      </c>
      <c r="R403" s="2" t="s">
        <v>76</v>
      </c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8"/>
      <c r="L404" s="28"/>
      <c r="M404" s="30"/>
      <c r="N404" s="3"/>
      <c r="O404" s="3"/>
      <c r="P404" s="28"/>
      <c r="Q404" s="2">
        <v>56</v>
      </c>
      <c r="R404" s="2" t="s">
        <v>76</v>
      </c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8"/>
      <c r="L405" s="28"/>
      <c r="M405" s="30"/>
      <c r="N405" s="3"/>
      <c r="O405" s="3"/>
      <c r="P405" s="28"/>
      <c r="Q405" s="2">
        <v>64</v>
      </c>
      <c r="R405" s="2" t="s">
        <v>76</v>
      </c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8"/>
      <c r="L406" s="28"/>
      <c r="M406" s="30"/>
      <c r="N406" s="3"/>
      <c r="O406" s="3"/>
      <c r="P406" s="28"/>
      <c r="Q406" s="2">
        <v>68</v>
      </c>
      <c r="R406" s="2" t="s">
        <v>76</v>
      </c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8"/>
      <c r="L407" s="28"/>
      <c r="M407" s="30"/>
      <c r="N407" s="3"/>
      <c r="O407" s="3"/>
      <c r="P407" s="28"/>
      <c r="Q407" s="2">
        <v>2953</v>
      </c>
      <c r="R407" s="2" t="s">
        <v>137</v>
      </c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8"/>
      <c r="L408" s="28"/>
      <c r="M408" s="30"/>
      <c r="N408" s="3"/>
      <c r="O408" s="3"/>
      <c r="P408" s="28"/>
      <c r="Q408" s="2">
        <v>11</v>
      </c>
      <c r="R408" s="2" t="s">
        <v>67</v>
      </c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8"/>
      <c r="L409" s="28"/>
      <c r="M409" s="30"/>
      <c r="N409" s="3"/>
      <c r="O409" s="3"/>
      <c r="P409" s="28"/>
      <c r="Q409" s="2">
        <v>729</v>
      </c>
      <c r="R409" s="2" t="s">
        <v>137</v>
      </c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8"/>
      <c r="L410" s="28"/>
      <c r="M410" s="30"/>
      <c r="N410" s="3"/>
      <c r="O410" s="3"/>
      <c r="P410" s="28"/>
      <c r="Q410" s="2">
        <v>427</v>
      </c>
      <c r="R410" s="2" t="s">
        <v>137</v>
      </c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8"/>
      <c r="L411" s="28"/>
      <c r="M411" s="30"/>
      <c r="N411" s="3"/>
      <c r="O411" s="3"/>
      <c r="P411" s="28"/>
      <c r="Q411" s="2">
        <v>18</v>
      </c>
      <c r="R411" s="2" t="s">
        <v>67</v>
      </c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8"/>
      <c r="L412" s="28"/>
      <c r="M412" s="30"/>
      <c r="N412" s="3"/>
      <c r="O412" s="3"/>
      <c r="P412" s="28"/>
      <c r="Q412" s="2">
        <v>5</v>
      </c>
      <c r="R412" s="2" t="s">
        <v>71</v>
      </c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8"/>
      <c r="L413" s="28"/>
      <c r="M413" s="30"/>
      <c r="N413" s="3"/>
      <c r="O413" s="3"/>
      <c r="P413" s="28"/>
      <c r="Q413" s="2">
        <v>7</v>
      </c>
      <c r="R413" s="2" t="s">
        <v>71</v>
      </c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8"/>
      <c r="L414" s="28"/>
      <c r="M414" s="30"/>
      <c r="N414" s="3"/>
      <c r="O414" s="3"/>
      <c r="P414" s="28"/>
      <c r="Q414" s="2">
        <v>18</v>
      </c>
      <c r="R414" s="2" t="s">
        <v>67</v>
      </c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8"/>
      <c r="L415" s="28"/>
      <c r="M415" s="30"/>
      <c r="N415" s="3"/>
      <c r="O415" s="3"/>
      <c r="P415" s="28"/>
      <c r="Q415" s="2">
        <v>1</v>
      </c>
      <c r="R415" s="2" t="s">
        <v>11</v>
      </c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8"/>
      <c r="L416" s="28"/>
      <c r="M416" s="30"/>
      <c r="N416" s="3"/>
      <c r="O416" s="3"/>
      <c r="P416" s="28"/>
      <c r="Q416" s="2">
        <v>88</v>
      </c>
      <c r="R416" s="2" t="s">
        <v>76</v>
      </c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8"/>
      <c r="L417" s="28"/>
      <c r="M417" s="30"/>
      <c r="N417" s="3"/>
      <c r="O417" s="3"/>
      <c r="P417" s="28"/>
      <c r="Q417" s="2">
        <v>82</v>
      </c>
      <c r="R417" s="2" t="s">
        <v>76</v>
      </c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8"/>
      <c r="L418" s="28"/>
      <c r="M418" s="30"/>
      <c r="N418" s="3"/>
      <c r="O418" s="3"/>
      <c r="P418" s="28"/>
      <c r="Q418" s="2">
        <v>57</v>
      </c>
      <c r="R418" s="2" t="s">
        <v>76</v>
      </c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8"/>
      <c r="L419" s="28"/>
      <c r="M419" s="30"/>
      <c r="N419" s="3"/>
      <c r="O419" s="3"/>
      <c r="P419" s="28"/>
      <c r="Q419" s="2">
        <v>109</v>
      </c>
      <c r="R419" s="2" t="s">
        <v>88</v>
      </c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8"/>
      <c r="L420" s="28"/>
      <c r="M420" s="30"/>
      <c r="N420" s="3"/>
      <c r="O420" s="3"/>
      <c r="P420" s="28"/>
      <c r="Q420" s="2">
        <v>106</v>
      </c>
      <c r="R420" s="2" t="s">
        <v>88</v>
      </c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8"/>
      <c r="L421" s="28"/>
      <c r="M421" s="30"/>
      <c r="N421" s="3"/>
      <c r="O421" s="3"/>
      <c r="P421" s="28"/>
      <c r="Q421" s="2">
        <v>33</v>
      </c>
      <c r="R421" s="2" t="s">
        <v>76</v>
      </c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8"/>
      <c r="L422" s="28"/>
      <c r="M422" s="30"/>
      <c r="N422" s="3"/>
      <c r="O422" s="3"/>
      <c r="P422" s="28"/>
      <c r="Q422" s="2">
        <v>43</v>
      </c>
      <c r="R422" s="2" t="s">
        <v>76</v>
      </c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8"/>
      <c r="L423" s="28"/>
      <c r="M423" s="30"/>
      <c r="N423" s="3"/>
      <c r="O423" s="3"/>
      <c r="P423" s="28"/>
      <c r="Q423" s="2">
        <v>53</v>
      </c>
      <c r="R423" s="2" t="s">
        <v>76</v>
      </c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8"/>
      <c r="L424" s="28"/>
      <c r="M424" s="30"/>
      <c r="N424" s="3"/>
      <c r="O424" s="3"/>
      <c r="P424" s="28"/>
      <c r="Q424" s="2">
        <v>50</v>
      </c>
      <c r="R424" s="2" t="s">
        <v>76</v>
      </c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8"/>
      <c r="L425" s="28"/>
      <c r="M425" s="30"/>
      <c r="N425" s="3"/>
      <c r="O425" s="3"/>
      <c r="P425" s="28"/>
      <c r="Q425" s="2">
        <v>80</v>
      </c>
      <c r="R425" s="2" t="s">
        <v>76</v>
      </c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8"/>
      <c r="L426" s="28"/>
      <c r="M426" s="30"/>
      <c r="N426" s="3"/>
      <c r="O426" s="3"/>
      <c r="P426" s="28"/>
      <c r="Q426" s="2">
        <v>87</v>
      </c>
      <c r="R426" s="2" t="s">
        <v>76</v>
      </c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8"/>
      <c r="L427" s="28"/>
      <c r="M427" s="30"/>
      <c r="N427" s="3"/>
      <c r="O427" s="3"/>
      <c r="P427" s="28"/>
      <c r="Q427" s="2">
        <v>86</v>
      </c>
      <c r="R427" s="2" t="s">
        <v>76</v>
      </c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8"/>
      <c r="L428" s="28"/>
      <c r="M428" s="30"/>
      <c r="N428" s="3"/>
      <c r="O428" s="3"/>
      <c r="P428" s="28"/>
      <c r="Q428" s="2">
        <v>47</v>
      </c>
      <c r="R428" s="2" t="s">
        <v>76</v>
      </c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8"/>
      <c r="L429" s="28"/>
      <c r="M429" s="30"/>
      <c r="N429" s="3"/>
      <c r="O429" s="3"/>
      <c r="P429" s="28"/>
      <c r="Q429" s="2">
        <v>59</v>
      </c>
      <c r="R429" s="2" t="s">
        <v>76</v>
      </c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8"/>
      <c r="L430" s="28"/>
      <c r="M430" s="30"/>
      <c r="N430" s="3"/>
      <c r="O430" s="3"/>
      <c r="P430" s="28"/>
      <c r="Q430" s="2">
        <v>15</v>
      </c>
      <c r="R430" s="2" t="s">
        <v>67</v>
      </c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8"/>
      <c r="L431" s="28"/>
      <c r="M431" s="30"/>
      <c r="N431" s="3"/>
      <c r="O431" s="3"/>
      <c r="P431" s="28"/>
      <c r="Q431" s="2">
        <v>213</v>
      </c>
      <c r="R431" s="2" t="s">
        <v>394</v>
      </c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8"/>
      <c r="L432" s="28"/>
      <c r="M432" s="30"/>
      <c r="N432" s="3"/>
      <c r="O432" s="3"/>
      <c r="P432" s="28"/>
      <c r="Q432" s="2">
        <v>3104</v>
      </c>
      <c r="R432" s="2" t="s">
        <v>137</v>
      </c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8"/>
      <c r="L433" s="28"/>
      <c r="M433" s="30"/>
      <c r="N433" s="3"/>
      <c r="O433" s="3"/>
      <c r="P433" s="28"/>
      <c r="Q433" s="2">
        <v>124</v>
      </c>
      <c r="R433" s="2" t="s">
        <v>88</v>
      </c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8"/>
      <c r="L434" s="28"/>
      <c r="M434" s="30"/>
      <c r="N434" s="3"/>
      <c r="O434" s="3"/>
      <c r="P434" s="28"/>
      <c r="Q434" s="2">
        <v>226</v>
      </c>
      <c r="R434" s="2" t="s">
        <v>394</v>
      </c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8"/>
      <c r="L435" s="28"/>
      <c r="M435" s="30"/>
      <c r="N435" s="3"/>
      <c r="O435" s="3"/>
      <c r="P435" s="28"/>
      <c r="Q435" s="2">
        <v>242</v>
      </c>
      <c r="R435" s="2" t="s">
        <v>394</v>
      </c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8"/>
      <c r="L436" s="28"/>
      <c r="M436" s="30"/>
      <c r="N436" s="3"/>
      <c r="O436" s="3"/>
      <c r="P436" s="28"/>
      <c r="Q436" s="2">
        <v>284</v>
      </c>
      <c r="R436" s="2" t="s">
        <v>394</v>
      </c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8"/>
      <c r="L437" s="28"/>
      <c r="M437" s="30"/>
      <c r="N437" s="3"/>
      <c r="O437" s="3"/>
      <c r="P437" s="28"/>
      <c r="Q437" s="2">
        <v>880</v>
      </c>
      <c r="R437" s="2" t="s">
        <v>137</v>
      </c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8"/>
      <c r="L438" s="28"/>
      <c r="M438" s="30"/>
      <c r="N438" s="3"/>
      <c r="O438" s="3"/>
      <c r="P438" s="28"/>
      <c r="Q438" s="2">
        <v>578</v>
      </c>
      <c r="R438" s="2" t="s">
        <v>137</v>
      </c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8"/>
      <c r="L439" s="28"/>
      <c r="M439" s="30"/>
      <c r="N439" s="3"/>
      <c r="O439" s="3"/>
      <c r="P439" s="28"/>
      <c r="Q439" s="2">
        <v>12</v>
      </c>
      <c r="R439" s="2" t="s">
        <v>67</v>
      </c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8"/>
      <c r="L440" s="28"/>
      <c r="M440" s="30"/>
      <c r="N440" s="3"/>
      <c r="O440" s="3"/>
      <c r="P440" s="28"/>
      <c r="Q440" s="2">
        <v>12</v>
      </c>
      <c r="R440" s="2" t="s">
        <v>67</v>
      </c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8"/>
      <c r="L441" s="28"/>
      <c r="M441" s="30"/>
      <c r="N441" s="3"/>
      <c r="O441" s="3"/>
      <c r="P441" s="28"/>
      <c r="Q441" s="2">
        <v>128</v>
      </c>
      <c r="R441" s="2" t="s">
        <v>88</v>
      </c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8"/>
      <c r="L442" s="28"/>
      <c r="M442" s="30"/>
      <c r="N442" s="3"/>
      <c r="O442" s="3"/>
      <c r="P442" s="28"/>
      <c r="Q442" s="2">
        <v>152</v>
      </c>
      <c r="R442" s="2" t="s">
        <v>88</v>
      </c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8"/>
      <c r="L443" s="28"/>
      <c r="M443" s="30"/>
      <c r="N443" s="3"/>
      <c r="O443" s="3"/>
      <c r="P443" s="28"/>
      <c r="Q443" s="2">
        <v>213</v>
      </c>
      <c r="R443" s="2" t="s">
        <v>394</v>
      </c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8"/>
      <c r="L444" s="28"/>
      <c r="M444" s="30"/>
      <c r="N444" s="3"/>
      <c r="O444" s="3"/>
      <c r="P444" s="28"/>
      <c r="Q444" s="2">
        <v>296</v>
      </c>
      <c r="R444" s="2" t="s">
        <v>394</v>
      </c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8"/>
      <c r="L445" s="28"/>
      <c r="M445" s="30"/>
      <c r="N445" s="3"/>
      <c r="O445" s="3"/>
      <c r="P445" s="28"/>
      <c r="Q445" s="2">
        <v>215</v>
      </c>
      <c r="R445" s="2" t="s">
        <v>394</v>
      </c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8"/>
      <c r="L446" s="28"/>
      <c r="M446" s="30"/>
      <c r="N446" s="3"/>
      <c r="O446" s="3"/>
      <c r="P446" s="28"/>
      <c r="Q446" s="2">
        <v>219</v>
      </c>
      <c r="R446" s="2" t="s">
        <v>394</v>
      </c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8"/>
      <c r="L447" s="28"/>
      <c r="M447" s="30"/>
      <c r="N447" s="3"/>
      <c r="O447" s="3"/>
      <c r="P447" s="28"/>
      <c r="Q447" s="2">
        <v>256</v>
      </c>
      <c r="R447" s="2" t="s">
        <v>394</v>
      </c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8"/>
      <c r="L448" s="28"/>
      <c r="M448" s="30"/>
      <c r="N448" s="3"/>
      <c r="O448" s="3"/>
      <c r="P448" s="28"/>
      <c r="Q448" s="2">
        <v>311</v>
      </c>
      <c r="R448" s="2" t="s">
        <v>394</v>
      </c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8"/>
      <c r="L449" s="28"/>
      <c r="M449" s="30"/>
      <c r="N449" s="3"/>
      <c r="O449" s="3"/>
      <c r="P449" s="28"/>
      <c r="Q449" s="2">
        <v>263</v>
      </c>
      <c r="R449" s="2" t="s">
        <v>394</v>
      </c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8"/>
      <c r="L450" s="28"/>
      <c r="M450" s="30"/>
      <c r="N450" s="3"/>
      <c r="O450" s="3"/>
      <c r="P450" s="28"/>
      <c r="Q450" s="2">
        <v>85</v>
      </c>
      <c r="R450" s="2" t="s">
        <v>76</v>
      </c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8"/>
      <c r="L451" s="28"/>
      <c r="M451" s="30"/>
      <c r="N451" s="3"/>
      <c r="O451" s="3"/>
      <c r="P451" s="28"/>
      <c r="Q451" s="2">
        <v>54</v>
      </c>
      <c r="R451" s="2" t="s">
        <v>76</v>
      </c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8"/>
      <c r="L452" s="28"/>
      <c r="M452" s="30"/>
      <c r="N452" s="3"/>
      <c r="O452" s="3"/>
      <c r="P452" s="28"/>
      <c r="Q452" s="2">
        <v>4</v>
      </c>
      <c r="R452" s="2" t="s">
        <v>71</v>
      </c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8"/>
      <c r="L453" s="28"/>
      <c r="M453" s="30"/>
      <c r="N453" s="3"/>
      <c r="O453" s="3"/>
      <c r="P453" s="28"/>
      <c r="Q453" s="2">
        <v>4</v>
      </c>
      <c r="R453" s="2" t="s">
        <v>71</v>
      </c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8"/>
      <c r="L454" s="28"/>
      <c r="M454" s="30"/>
      <c r="N454" s="3"/>
      <c r="O454" s="3"/>
      <c r="P454" s="28"/>
      <c r="Q454" s="2">
        <v>4</v>
      </c>
      <c r="R454" s="2" t="s">
        <v>71</v>
      </c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8"/>
      <c r="L455" s="28"/>
      <c r="M455" s="30"/>
      <c r="N455" s="3"/>
      <c r="O455" s="3"/>
      <c r="P455" s="28"/>
      <c r="Q455" s="2">
        <v>5</v>
      </c>
      <c r="R455" s="2" t="s">
        <v>71</v>
      </c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8"/>
      <c r="L456" s="28"/>
      <c r="M456" s="30"/>
      <c r="N456" s="3"/>
      <c r="O456" s="3"/>
      <c r="P456" s="28"/>
      <c r="Q456" s="2">
        <v>8</v>
      </c>
      <c r="R456" s="2" t="s">
        <v>67</v>
      </c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8"/>
      <c r="L457" s="28"/>
      <c r="M457" s="30"/>
      <c r="N457" s="3"/>
      <c r="O457" s="3"/>
      <c r="P457" s="28"/>
      <c r="Q457" s="2">
        <v>5</v>
      </c>
      <c r="R457" s="2" t="s">
        <v>71</v>
      </c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8"/>
      <c r="L458" s="28"/>
      <c r="M458" s="30"/>
      <c r="N458" s="3"/>
      <c r="O458" s="3"/>
      <c r="P458" s="28"/>
      <c r="Q458" s="2">
        <v>5</v>
      </c>
      <c r="R458" s="2" t="s">
        <v>71</v>
      </c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8"/>
      <c r="L459" s="28"/>
      <c r="M459" s="30"/>
      <c r="N459" s="3"/>
      <c r="O459" s="3"/>
      <c r="P459" s="28"/>
      <c r="Q459" s="2">
        <v>99</v>
      </c>
      <c r="R459" s="2" t="s">
        <v>88</v>
      </c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8"/>
      <c r="L460" s="28"/>
      <c r="M460" s="30"/>
      <c r="N460" s="3"/>
      <c r="O460" s="3"/>
      <c r="P460" s="28"/>
      <c r="Q460" s="2">
        <v>257</v>
      </c>
      <c r="R460" s="2" t="s">
        <v>394</v>
      </c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8"/>
      <c r="L461" s="28"/>
      <c r="M461" s="30"/>
      <c r="N461" s="3"/>
      <c r="O461" s="3"/>
      <c r="P461" s="28"/>
      <c r="Q461" s="2">
        <v>108</v>
      </c>
      <c r="R461" s="2" t="s">
        <v>88</v>
      </c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8"/>
      <c r="L462" s="28"/>
      <c r="M462" s="30"/>
      <c r="N462" s="3"/>
      <c r="O462" s="3"/>
      <c r="P462" s="28"/>
      <c r="Q462" s="2">
        <v>201</v>
      </c>
      <c r="R462" s="2" t="s">
        <v>394</v>
      </c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8"/>
      <c r="L463" s="28"/>
      <c r="M463" s="30"/>
      <c r="N463" s="3"/>
      <c r="O463" s="3"/>
      <c r="P463" s="28"/>
      <c r="Q463" s="2">
        <v>35</v>
      </c>
      <c r="R463" s="2" t="s">
        <v>76</v>
      </c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8"/>
      <c r="L464" s="28"/>
      <c r="M464" s="30"/>
      <c r="N464" s="3"/>
      <c r="O464" s="3"/>
      <c r="P464" s="28"/>
      <c r="Q464" s="2">
        <v>124</v>
      </c>
      <c r="R464" s="2" t="s">
        <v>88</v>
      </c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8"/>
      <c r="L465" s="28"/>
      <c r="M465" s="30"/>
      <c r="N465" s="3"/>
      <c r="O465" s="3"/>
      <c r="P465" s="28"/>
      <c r="Q465" s="2">
        <v>196</v>
      </c>
      <c r="R465" s="2" t="s">
        <v>394</v>
      </c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8"/>
      <c r="L466" s="28"/>
      <c r="M466" s="30"/>
      <c r="N466" s="3"/>
      <c r="O466" s="3"/>
      <c r="P466" s="28"/>
      <c r="Q466" s="2">
        <v>18</v>
      </c>
      <c r="R466" s="2" t="s">
        <v>67</v>
      </c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8"/>
      <c r="L467" s="28"/>
      <c r="M467" s="30"/>
      <c r="N467" s="3"/>
      <c r="O467" s="3"/>
      <c r="P467" s="28"/>
      <c r="Q467" s="2">
        <v>101</v>
      </c>
      <c r="R467" s="2" t="s">
        <v>88</v>
      </c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8"/>
      <c r="L468" s="28"/>
      <c r="M468" s="30"/>
      <c r="N468" s="3"/>
      <c r="O468" s="3"/>
      <c r="P468" s="28"/>
      <c r="Q468" s="2">
        <v>143</v>
      </c>
      <c r="R468" s="2" t="s">
        <v>88</v>
      </c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8"/>
      <c r="L469" s="28"/>
      <c r="M469" s="30"/>
      <c r="N469" s="3"/>
      <c r="O469" s="3"/>
      <c r="P469" s="28"/>
      <c r="Q469" s="2">
        <v>143</v>
      </c>
      <c r="R469" s="2" t="s">
        <v>88</v>
      </c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8"/>
      <c r="L470" s="28"/>
      <c r="M470" s="30"/>
      <c r="N470" s="3"/>
      <c r="O470" s="3"/>
      <c r="P470" s="28"/>
      <c r="Q470" s="2">
        <v>143</v>
      </c>
      <c r="R470" s="2" t="s">
        <v>88</v>
      </c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8"/>
      <c r="L471" s="28"/>
      <c r="M471" s="30"/>
      <c r="N471" s="3"/>
      <c r="O471" s="3"/>
      <c r="P471" s="28"/>
      <c r="Q471" s="2">
        <v>157</v>
      </c>
      <c r="R471" s="2" t="s">
        <v>88</v>
      </c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8"/>
      <c r="L472" s="28"/>
      <c r="M472" s="30"/>
      <c r="N472" s="3"/>
      <c r="O472" s="3"/>
      <c r="P472" s="28"/>
      <c r="Q472" s="2">
        <v>159</v>
      </c>
      <c r="R472" s="2" t="s">
        <v>88</v>
      </c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8"/>
      <c r="L473" s="28"/>
      <c r="M473" s="30"/>
      <c r="N473" s="3"/>
      <c r="O473" s="3"/>
      <c r="P473" s="28"/>
      <c r="Q473" s="2">
        <v>46</v>
      </c>
      <c r="R473" s="2" t="s">
        <v>76</v>
      </c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8"/>
      <c r="L474" s="28"/>
      <c r="M474" s="30"/>
      <c r="N474" s="3"/>
      <c r="O474" s="3"/>
      <c r="P474" s="28"/>
      <c r="Q474" s="2">
        <v>10</v>
      </c>
      <c r="R474" s="2" t="s">
        <v>67</v>
      </c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8"/>
      <c r="L475" s="28"/>
      <c r="M475" s="30"/>
      <c r="N475" s="3"/>
      <c r="O475" s="3"/>
      <c r="P475" s="28"/>
      <c r="Q475" s="2">
        <v>28</v>
      </c>
      <c r="R475" s="2" t="s">
        <v>67</v>
      </c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8"/>
      <c r="L476" s="28"/>
      <c r="M476" s="30"/>
      <c r="N476" s="3"/>
      <c r="O476" s="3"/>
      <c r="P476" s="28"/>
      <c r="Q476" s="2">
        <v>46</v>
      </c>
      <c r="R476" s="2" t="s">
        <v>76</v>
      </c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8"/>
      <c r="L477" s="28"/>
      <c r="M477" s="30"/>
      <c r="N477" s="3"/>
      <c r="O477" s="3"/>
      <c r="P477" s="28"/>
      <c r="Q477" s="2">
        <v>46</v>
      </c>
      <c r="R477" s="2" t="s">
        <v>76</v>
      </c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8"/>
      <c r="L478" s="28"/>
      <c r="M478" s="30"/>
      <c r="N478" s="3"/>
      <c r="O478" s="3"/>
      <c r="P478" s="28"/>
      <c r="Q478" s="2">
        <v>67</v>
      </c>
      <c r="R478" s="2" t="s">
        <v>76</v>
      </c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8"/>
      <c r="L479" s="28"/>
      <c r="M479" s="30"/>
      <c r="N479" s="3"/>
      <c r="O479" s="3"/>
      <c r="P479" s="28"/>
      <c r="Q479" s="2">
        <v>80</v>
      </c>
      <c r="R479" s="2" t="s">
        <v>76</v>
      </c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8"/>
      <c r="L480" s="28"/>
      <c r="M480" s="30"/>
      <c r="N480" s="3"/>
      <c r="O480" s="3"/>
      <c r="P480" s="28"/>
      <c r="Q480" s="2">
        <v>10</v>
      </c>
      <c r="R480" s="2" t="s">
        <v>67</v>
      </c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8"/>
      <c r="L481" s="28"/>
      <c r="M481" s="30"/>
      <c r="N481" s="3"/>
      <c r="O481" s="3"/>
      <c r="P481" s="28"/>
      <c r="Q481" s="2">
        <v>139</v>
      </c>
      <c r="R481" s="2" t="s">
        <v>88</v>
      </c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8"/>
      <c r="L482" s="28"/>
      <c r="M482" s="30"/>
      <c r="N482" s="3"/>
      <c r="O482" s="3"/>
      <c r="P482" s="28"/>
      <c r="Q482" s="2">
        <v>66</v>
      </c>
      <c r="R482" s="2" t="s">
        <v>76</v>
      </c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8"/>
      <c r="L483" s="28"/>
      <c r="M483" s="30"/>
      <c r="N483" s="3"/>
      <c r="O483" s="3"/>
      <c r="P483" s="28"/>
      <c r="Q483" s="2">
        <v>81</v>
      </c>
      <c r="R483" s="2" t="s">
        <v>76</v>
      </c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8"/>
      <c r="L484" s="28"/>
      <c r="M484" s="30"/>
      <c r="N484" s="3"/>
      <c r="O484" s="3"/>
      <c r="P484" s="28"/>
      <c r="Q484" s="2">
        <v>67</v>
      </c>
      <c r="R484" s="2" t="s">
        <v>76</v>
      </c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8"/>
      <c r="L485" s="28"/>
      <c r="M485" s="30"/>
      <c r="N485" s="3"/>
      <c r="O485" s="3"/>
      <c r="P485" s="28"/>
      <c r="Q485" s="2">
        <v>81</v>
      </c>
      <c r="R485" s="2" t="s">
        <v>76</v>
      </c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8"/>
      <c r="L486" s="28"/>
      <c r="M486" s="30"/>
      <c r="N486" s="3"/>
      <c r="O486" s="3"/>
      <c r="P486" s="28"/>
      <c r="Q486" s="2">
        <v>87</v>
      </c>
      <c r="R486" s="2" t="s">
        <v>76</v>
      </c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8"/>
      <c r="L487" s="28"/>
      <c r="M487" s="30"/>
      <c r="N487" s="3"/>
      <c r="O487" s="3"/>
      <c r="P487" s="28"/>
      <c r="Q487" s="2">
        <v>34</v>
      </c>
      <c r="R487" s="2" t="s">
        <v>76</v>
      </c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8"/>
      <c r="L488" s="28"/>
      <c r="M488" s="30"/>
      <c r="N488" s="3"/>
      <c r="O488" s="3"/>
      <c r="P488" s="28"/>
      <c r="Q488" s="2">
        <v>5</v>
      </c>
      <c r="R488" s="2" t="s">
        <v>71</v>
      </c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8"/>
      <c r="L489" s="28"/>
      <c r="M489" s="30"/>
      <c r="N489" s="3"/>
      <c r="O489" s="3"/>
      <c r="P489" s="28"/>
      <c r="Q489" s="2">
        <v>18</v>
      </c>
      <c r="R489" s="2" t="s">
        <v>67</v>
      </c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8"/>
      <c r="L490" s="28"/>
      <c r="M490" s="30"/>
      <c r="N490" s="3"/>
      <c r="O490" s="3"/>
      <c r="P490" s="28"/>
      <c r="Q490" s="2">
        <v>35</v>
      </c>
      <c r="R490" s="2" t="s">
        <v>76</v>
      </c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8"/>
      <c r="L491" s="28"/>
      <c r="M491" s="30"/>
      <c r="N491" s="3"/>
      <c r="O491" s="3"/>
      <c r="P491" s="28"/>
      <c r="Q491" s="2">
        <v>82</v>
      </c>
      <c r="R491" s="2" t="s">
        <v>76</v>
      </c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8"/>
      <c r="L492" s="28"/>
      <c r="M492" s="30"/>
      <c r="N492" s="3"/>
      <c r="O492" s="3"/>
      <c r="P492" s="28"/>
      <c r="Q492" s="2">
        <v>38</v>
      </c>
      <c r="R492" s="2" t="s">
        <v>76</v>
      </c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8"/>
      <c r="L493" s="28"/>
      <c r="M493" s="30"/>
      <c r="N493" s="3"/>
      <c r="O493" s="3"/>
      <c r="P493" s="28"/>
      <c r="Q493" s="2">
        <v>70</v>
      </c>
      <c r="R493" s="2" t="s">
        <v>76</v>
      </c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8"/>
      <c r="L494" s="28"/>
      <c r="M494" s="30"/>
      <c r="N494" s="3"/>
      <c r="O494" s="3"/>
      <c r="P494" s="28"/>
      <c r="Q494" s="2">
        <v>109</v>
      </c>
      <c r="R494" s="2" t="s">
        <v>88</v>
      </c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8"/>
      <c r="L495" s="28"/>
      <c r="M495" s="30"/>
      <c r="N495" s="3"/>
      <c r="O495" s="3"/>
      <c r="P495" s="28"/>
      <c r="Q495" s="2">
        <v>3127</v>
      </c>
      <c r="R495" s="2" t="s">
        <v>137</v>
      </c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8"/>
      <c r="L496" s="28"/>
      <c r="M496" s="30"/>
      <c r="N496" s="3"/>
      <c r="O496" s="3"/>
      <c r="P496" s="28"/>
      <c r="Q496" s="2">
        <v>903</v>
      </c>
      <c r="R496" s="2" t="s">
        <v>137</v>
      </c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8"/>
      <c r="L497" s="28"/>
      <c r="M497" s="30"/>
      <c r="N497" s="3"/>
      <c r="O497" s="3"/>
      <c r="P497" s="28"/>
      <c r="Q497" s="2">
        <v>10</v>
      </c>
      <c r="R497" s="2" t="s">
        <v>67</v>
      </c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8"/>
      <c r="L498" s="28"/>
      <c r="M498" s="30"/>
      <c r="N498" s="3"/>
      <c r="O498" s="3"/>
      <c r="P498" s="28"/>
      <c r="Q498" s="2">
        <v>3</v>
      </c>
      <c r="R498" s="2" t="s">
        <v>71</v>
      </c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8"/>
      <c r="L499" s="28"/>
      <c r="M499" s="30"/>
      <c r="N499" s="3"/>
      <c r="O499" s="3"/>
      <c r="P499" s="28"/>
      <c r="Q499" s="2">
        <v>319</v>
      </c>
      <c r="R499" s="2" t="s">
        <v>394</v>
      </c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8"/>
      <c r="L500" s="28"/>
      <c r="M500" s="30"/>
      <c r="N500" s="3"/>
      <c r="O500" s="3"/>
      <c r="P500" s="28"/>
      <c r="Q500" s="2">
        <v>238</v>
      </c>
      <c r="R500" s="2" t="s">
        <v>394</v>
      </c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8"/>
      <c r="L501" s="28"/>
      <c r="M501" s="30"/>
      <c r="N501" s="3"/>
      <c r="O501" s="3"/>
      <c r="P501" s="28"/>
      <c r="Q501" s="2">
        <v>242</v>
      </c>
      <c r="R501" s="2" t="s">
        <v>394</v>
      </c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8"/>
      <c r="L502" s="28"/>
      <c r="M502" s="30"/>
      <c r="N502" s="3"/>
      <c r="O502" s="3"/>
      <c r="P502" s="28"/>
      <c r="Q502" s="2">
        <v>279</v>
      </c>
      <c r="R502" s="2" t="s">
        <v>394</v>
      </c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8"/>
      <c r="L503" s="28"/>
      <c r="M503" s="30"/>
      <c r="N503" s="3"/>
      <c r="O503" s="3"/>
      <c r="P503" s="28"/>
      <c r="Q503" s="2">
        <v>236</v>
      </c>
      <c r="R503" s="2" t="s">
        <v>394</v>
      </c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8"/>
      <c r="L504" s="28"/>
      <c r="M504" s="30"/>
      <c r="N504" s="3"/>
      <c r="O504" s="3"/>
      <c r="P504" s="28"/>
      <c r="Q504" s="2">
        <v>601</v>
      </c>
      <c r="R504" s="2" t="s">
        <v>137</v>
      </c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8"/>
      <c r="L505" s="28"/>
      <c r="M505" s="30"/>
      <c r="N505" s="3"/>
      <c r="O505" s="3"/>
      <c r="P505" s="28"/>
      <c r="Q505" s="2">
        <v>147</v>
      </c>
      <c r="R505" s="2" t="s">
        <v>88</v>
      </c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8"/>
      <c r="L506" s="28"/>
      <c r="M506" s="30"/>
      <c r="N506" s="3"/>
      <c r="O506" s="3"/>
      <c r="P506" s="28"/>
      <c r="Q506" s="2">
        <v>249</v>
      </c>
      <c r="R506" s="2" t="s">
        <v>394</v>
      </c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8"/>
      <c r="L507" s="28"/>
      <c r="M507" s="30"/>
      <c r="N507" s="3"/>
      <c r="O507" s="3"/>
      <c r="P507" s="28"/>
      <c r="Q507" s="2">
        <v>265</v>
      </c>
      <c r="R507" s="2" t="s">
        <v>394</v>
      </c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8"/>
      <c r="L508" s="28"/>
      <c r="M508" s="30"/>
      <c r="N508" s="3"/>
      <c r="O508" s="3"/>
      <c r="P508" s="28"/>
      <c r="Q508" s="2">
        <v>307</v>
      </c>
      <c r="R508" s="2" t="s">
        <v>394</v>
      </c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8"/>
      <c r="L509" s="28"/>
      <c r="M509" s="30"/>
      <c r="N509" s="3"/>
      <c r="O509" s="3"/>
      <c r="P509" s="28"/>
      <c r="Q509" s="2">
        <v>334</v>
      </c>
      <c r="R509" s="2" t="s">
        <v>394</v>
      </c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8"/>
      <c r="L510" s="28"/>
      <c r="M510" s="30"/>
      <c r="N510" s="3"/>
      <c r="O510" s="3"/>
      <c r="P510" s="28"/>
      <c r="Q510" s="2">
        <v>286</v>
      </c>
      <c r="R510" s="2" t="s">
        <v>394</v>
      </c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8"/>
      <c r="L511" s="28"/>
      <c r="M511" s="30"/>
      <c r="N511" s="3"/>
      <c r="O511" s="3"/>
      <c r="P511" s="28"/>
      <c r="Q511" s="2">
        <v>5</v>
      </c>
      <c r="R511" s="2" t="s">
        <v>71</v>
      </c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8"/>
      <c r="L512" s="28"/>
      <c r="M512" s="30"/>
      <c r="N512" s="3"/>
      <c r="O512" s="3"/>
      <c r="P512" s="28"/>
      <c r="Q512" s="2">
        <v>35</v>
      </c>
      <c r="R512" s="2" t="s">
        <v>76</v>
      </c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8"/>
      <c r="L513" s="28"/>
      <c r="M513" s="30"/>
      <c r="N513" s="3"/>
      <c r="O513" s="3"/>
      <c r="P513" s="28"/>
      <c r="Q513" s="2">
        <v>151</v>
      </c>
      <c r="R513" s="2" t="s">
        <v>88</v>
      </c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8"/>
      <c r="L514" s="28"/>
      <c r="M514" s="30"/>
      <c r="N514" s="3"/>
      <c r="O514" s="3"/>
      <c r="P514" s="28"/>
      <c r="Q514" s="2">
        <v>175</v>
      </c>
      <c r="R514" s="2" t="s">
        <v>88</v>
      </c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8"/>
      <c r="L515" s="28"/>
      <c r="M515" s="30"/>
      <c r="N515" s="3"/>
      <c r="O515" s="3"/>
      <c r="P515" s="28"/>
      <c r="Q515" s="2">
        <v>4</v>
      </c>
      <c r="R515" s="2" t="s">
        <v>71</v>
      </c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8"/>
      <c r="L516" s="28"/>
      <c r="M516" s="30"/>
      <c r="N516" s="3"/>
      <c r="O516" s="3"/>
      <c r="P516" s="28"/>
      <c r="Q516" s="2">
        <v>236</v>
      </c>
      <c r="R516" s="2" t="s">
        <v>394</v>
      </c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8"/>
      <c r="L517" s="28"/>
      <c r="M517" s="30"/>
      <c r="N517" s="3"/>
      <c r="O517" s="3"/>
      <c r="P517" s="28"/>
      <c r="Q517" s="2">
        <v>77</v>
      </c>
      <c r="R517" s="2" t="s">
        <v>76</v>
      </c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8"/>
      <c r="L518" s="28"/>
      <c r="M518" s="30"/>
      <c r="N518" s="3"/>
      <c r="O518" s="3"/>
      <c r="P518" s="28"/>
      <c r="Q518" s="2">
        <v>21</v>
      </c>
      <c r="R518" s="2" t="s">
        <v>67</v>
      </c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8"/>
      <c r="L519" s="28"/>
      <c r="M519" s="30"/>
      <c r="N519" s="3"/>
      <c r="O519" s="3"/>
      <c r="P519" s="28"/>
      <c r="Q519" s="2">
        <v>10</v>
      </c>
      <c r="R519" s="2" t="s">
        <v>67</v>
      </c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8"/>
      <c r="L520" s="28"/>
      <c r="M520" s="30"/>
      <c r="N520" s="3"/>
      <c r="O520" s="3"/>
      <c r="P520" s="28"/>
      <c r="Q520" s="2">
        <v>20</v>
      </c>
      <c r="R520" s="2" t="s">
        <v>67</v>
      </c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8"/>
      <c r="L521" s="28"/>
      <c r="M521" s="30"/>
      <c r="N521" s="3"/>
      <c r="O521" s="3"/>
      <c r="P521" s="28"/>
      <c r="Q521" s="2">
        <v>12</v>
      </c>
      <c r="R521" s="2" t="s">
        <v>67</v>
      </c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8"/>
      <c r="L522" s="28"/>
      <c r="M522" s="30"/>
      <c r="N522" s="3"/>
      <c r="O522" s="3"/>
      <c r="P522" s="28"/>
      <c r="Q522" s="2">
        <v>13</v>
      </c>
      <c r="R522" s="2" t="s">
        <v>67</v>
      </c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8"/>
      <c r="L523" s="28"/>
      <c r="M523" s="30"/>
      <c r="N523" s="3"/>
      <c r="O523" s="3"/>
      <c r="P523" s="28"/>
      <c r="Q523" s="2">
        <v>21</v>
      </c>
      <c r="R523" s="2" t="s">
        <v>67</v>
      </c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8"/>
      <c r="L524" s="28"/>
      <c r="M524" s="30"/>
      <c r="N524" s="3"/>
      <c r="O524" s="3"/>
      <c r="P524" s="28"/>
      <c r="Q524" s="2">
        <v>14</v>
      </c>
      <c r="R524" s="2" t="s">
        <v>67</v>
      </c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8"/>
      <c r="L525" s="28"/>
      <c r="M525" s="35"/>
      <c r="N525" s="3"/>
      <c r="O525" s="3"/>
      <c r="P525" s="28"/>
      <c r="Q525" s="2">
        <v>11</v>
      </c>
      <c r="R525" s="2" t="s">
        <v>67</v>
      </c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8"/>
      <c r="L526" s="28"/>
      <c r="M526" s="35"/>
      <c r="N526" s="3"/>
      <c r="O526" s="3"/>
      <c r="P526" s="28"/>
      <c r="Q526" s="2">
        <v>12</v>
      </c>
      <c r="R526" s="2" t="s">
        <v>67</v>
      </c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8"/>
      <c r="L527" s="28"/>
      <c r="M527" s="35"/>
      <c r="N527" s="3"/>
      <c r="O527" s="3"/>
      <c r="P527" s="28"/>
      <c r="Q527" s="2">
        <v>6</v>
      </c>
      <c r="R527" s="2" t="s">
        <v>71</v>
      </c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8"/>
      <c r="L528" s="28"/>
      <c r="M528" s="35"/>
      <c r="N528" s="3"/>
      <c r="O528" s="3"/>
      <c r="P528" s="28"/>
      <c r="Q528" s="2">
        <v>11</v>
      </c>
      <c r="R528" s="2" t="s">
        <v>67</v>
      </c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8"/>
      <c r="L529" s="28"/>
      <c r="M529" s="35"/>
      <c r="N529" s="3"/>
      <c r="O529" s="3"/>
      <c r="P529" s="28"/>
      <c r="Q529" s="2">
        <v>6</v>
      </c>
      <c r="R529" s="2" t="s">
        <v>71</v>
      </c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8"/>
      <c r="L530" s="28"/>
      <c r="M530" s="35"/>
      <c r="N530" s="3"/>
      <c r="O530" s="3"/>
      <c r="P530" s="28"/>
      <c r="Q530" s="2">
        <v>10</v>
      </c>
      <c r="R530" s="2" t="s">
        <v>67</v>
      </c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8"/>
      <c r="L531" s="28"/>
      <c r="M531" s="35"/>
      <c r="N531" s="3"/>
      <c r="O531" s="3"/>
      <c r="P531" s="28"/>
      <c r="Q531" s="2">
        <v>6</v>
      </c>
      <c r="R531" s="2" t="s">
        <v>71</v>
      </c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8"/>
      <c r="L532" s="28"/>
      <c r="M532" s="35"/>
      <c r="N532" s="3"/>
      <c r="O532" s="3"/>
      <c r="P532" s="28"/>
      <c r="Q532" s="2">
        <v>6</v>
      </c>
      <c r="R532" s="2" t="s">
        <v>71</v>
      </c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8"/>
      <c r="L533" s="28"/>
      <c r="M533" s="35"/>
      <c r="N533" s="3"/>
      <c r="O533" s="3"/>
      <c r="P533" s="28"/>
      <c r="Q533" s="2">
        <v>19</v>
      </c>
      <c r="R533" s="2" t="s">
        <v>67</v>
      </c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8"/>
      <c r="L534" s="28"/>
      <c r="M534" s="35"/>
      <c r="N534" s="3"/>
      <c r="O534" s="3"/>
      <c r="P534" s="28"/>
      <c r="Q534" s="2">
        <v>13</v>
      </c>
      <c r="R534" s="2" t="s">
        <v>67</v>
      </c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8"/>
      <c r="L535" s="28"/>
      <c r="M535" s="35"/>
      <c r="N535" s="3"/>
      <c r="O535" s="3"/>
      <c r="P535" s="28"/>
      <c r="Q535" s="2">
        <v>14</v>
      </c>
      <c r="R535" s="2" t="s">
        <v>67</v>
      </c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8"/>
      <c r="L536" s="28"/>
      <c r="M536" s="30"/>
      <c r="N536" s="3"/>
      <c r="O536" s="3"/>
      <c r="P536" s="28"/>
      <c r="Q536" s="2">
        <v>14</v>
      </c>
      <c r="R536" s="2" t="s">
        <v>67</v>
      </c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8"/>
      <c r="L537" s="28"/>
      <c r="M537" s="30"/>
      <c r="N537" s="3"/>
      <c r="O537" s="3"/>
      <c r="P537" s="28"/>
      <c r="Q537" s="2">
        <v>108</v>
      </c>
      <c r="R537" s="2" t="s">
        <v>88</v>
      </c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8"/>
      <c r="L538" s="28"/>
      <c r="M538" s="30"/>
      <c r="N538" s="3"/>
      <c r="O538" s="3"/>
      <c r="P538" s="28"/>
      <c r="Q538" s="2">
        <v>122</v>
      </c>
      <c r="R538" s="2" t="s">
        <v>88</v>
      </c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8"/>
      <c r="L539" s="28"/>
      <c r="M539" s="30"/>
      <c r="N539" s="3"/>
      <c r="O539" s="3"/>
      <c r="P539" s="28"/>
      <c r="Q539" s="2">
        <v>280</v>
      </c>
      <c r="R539" s="2" t="s">
        <v>394</v>
      </c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8"/>
      <c r="L540" s="28"/>
      <c r="M540" s="30"/>
      <c r="N540" s="3"/>
      <c r="O540" s="3"/>
      <c r="P540" s="28"/>
      <c r="Q540" s="2">
        <v>10</v>
      </c>
      <c r="R540" s="2" t="s">
        <v>67</v>
      </c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8"/>
      <c r="L541" s="28"/>
      <c r="M541" s="30"/>
      <c r="N541" s="3"/>
      <c r="O541" s="3"/>
      <c r="P541" s="28"/>
      <c r="Q541" s="2">
        <v>28</v>
      </c>
      <c r="R541" s="2" t="s">
        <v>67</v>
      </c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8"/>
      <c r="L542" s="28"/>
      <c r="M542" s="30"/>
      <c r="N542" s="3"/>
      <c r="O542" s="3"/>
      <c r="P542" s="28"/>
      <c r="Q542" s="2">
        <v>31</v>
      </c>
      <c r="R542" s="2" t="s">
        <v>76</v>
      </c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8"/>
      <c r="L543" s="28"/>
      <c r="M543" s="30"/>
      <c r="N543" s="3"/>
      <c r="O543" s="3"/>
      <c r="P543" s="28"/>
      <c r="Q543" s="2">
        <v>115</v>
      </c>
      <c r="R543" s="2" t="s">
        <v>88</v>
      </c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8"/>
      <c r="L544" s="28"/>
      <c r="M544" s="30"/>
      <c r="N544" s="3"/>
      <c r="O544" s="3"/>
      <c r="P544" s="28"/>
      <c r="Q544" s="2">
        <v>7</v>
      </c>
      <c r="R544" s="2" t="s">
        <v>71</v>
      </c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8"/>
      <c r="L545" s="28"/>
      <c r="M545" s="30"/>
      <c r="N545" s="3"/>
      <c r="O545" s="3"/>
      <c r="P545" s="28"/>
      <c r="Q545" s="2">
        <v>7</v>
      </c>
      <c r="R545" s="2" t="s">
        <v>71</v>
      </c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8"/>
      <c r="L546" s="28"/>
      <c r="M546" s="30"/>
      <c r="N546" s="3"/>
      <c r="O546" s="3"/>
      <c r="P546" s="28"/>
      <c r="Q546" s="2">
        <v>7</v>
      </c>
      <c r="R546" s="2" t="s">
        <v>71</v>
      </c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8"/>
      <c r="L547" s="28"/>
      <c r="M547" s="30"/>
      <c r="N547" s="3"/>
      <c r="O547" s="3"/>
      <c r="P547" s="28"/>
      <c r="Q547" s="2">
        <v>1</v>
      </c>
      <c r="R547" s="2" t="s">
        <v>11</v>
      </c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8"/>
      <c r="L548" s="28"/>
      <c r="M548" s="30"/>
      <c r="N548" s="3"/>
      <c r="O548" s="3"/>
      <c r="P548" s="28"/>
      <c r="Q548" s="2">
        <v>35</v>
      </c>
      <c r="R548" s="2" t="s">
        <v>76</v>
      </c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8"/>
      <c r="L549" s="28"/>
      <c r="M549" s="30"/>
      <c r="N549" s="3"/>
      <c r="O549" s="3"/>
      <c r="P549" s="28"/>
      <c r="Q549" s="2">
        <v>318</v>
      </c>
      <c r="R549" s="2" t="s">
        <v>394</v>
      </c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8"/>
      <c r="L550" s="28"/>
      <c r="M550" s="30"/>
      <c r="N550" s="3"/>
      <c r="O550" s="3"/>
      <c r="P550" s="28"/>
      <c r="Q550" s="2">
        <v>3</v>
      </c>
      <c r="R550" s="2" t="s">
        <v>71</v>
      </c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8"/>
      <c r="L551" s="28"/>
      <c r="M551" s="30"/>
      <c r="N551" s="3"/>
      <c r="O551" s="3"/>
      <c r="P551" s="28"/>
      <c r="Q551" s="2">
        <v>146</v>
      </c>
      <c r="R551" s="2" t="s">
        <v>88</v>
      </c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8"/>
      <c r="L552" s="28"/>
      <c r="M552" s="30"/>
      <c r="N552" s="3"/>
      <c r="O552" s="3"/>
      <c r="P552" s="28"/>
      <c r="Q552" s="2">
        <v>160</v>
      </c>
      <c r="R552" s="2" t="s">
        <v>88</v>
      </c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8"/>
      <c r="L553" s="28"/>
      <c r="M553" s="30"/>
      <c r="N553" s="3"/>
      <c r="O553" s="3"/>
      <c r="P553" s="28"/>
      <c r="Q553" s="2">
        <v>48</v>
      </c>
      <c r="R553" s="2" t="s">
        <v>76</v>
      </c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8"/>
      <c r="L554" s="28"/>
      <c r="M554" s="30"/>
      <c r="N554" s="3"/>
      <c r="O554" s="3"/>
      <c r="P554" s="28"/>
      <c r="Q554" s="2">
        <v>30</v>
      </c>
      <c r="R554" s="2" t="s">
        <v>67</v>
      </c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8"/>
      <c r="L555" s="28"/>
      <c r="M555" s="30"/>
      <c r="N555" s="3"/>
      <c r="O555" s="3"/>
      <c r="P555" s="28"/>
      <c r="Q555" s="2">
        <v>66</v>
      </c>
      <c r="R555" s="2" t="s">
        <v>76</v>
      </c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8"/>
      <c r="L556" s="28"/>
      <c r="M556" s="30"/>
      <c r="N556" s="3"/>
      <c r="O556" s="3"/>
      <c r="P556" s="28"/>
      <c r="Q556" s="2">
        <v>15</v>
      </c>
      <c r="R556" s="2" t="s">
        <v>67</v>
      </c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8"/>
      <c r="L557" s="28"/>
      <c r="M557" s="30"/>
      <c r="N557" s="3"/>
      <c r="O557" s="3"/>
      <c r="P557" s="28"/>
      <c r="Q557" s="2">
        <v>69</v>
      </c>
      <c r="R557" s="2" t="s">
        <v>76</v>
      </c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8"/>
      <c r="L558" s="28"/>
      <c r="M558" s="30"/>
      <c r="N558" s="3"/>
      <c r="O558" s="3"/>
      <c r="P558" s="28"/>
      <c r="Q558" s="2">
        <v>30</v>
      </c>
      <c r="R558" s="2" t="s">
        <v>67</v>
      </c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8"/>
      <c r="L559" s="28"/>
      <c r="M559" s="30"/>
      <c r="N559" s="3"/>
      <c r="O559" s="3"/>
      <c r="P559" s="28"/>
      <c r="Q559" s="2">
        <v>27</v>
      </c>
      <c r="R559" s="2" t="s">
        <v>67</v>
      </c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8"/>
      <c r="L560" s="28"/>
      <c r="M560" s="30"/>
      <c r="N560" s="3"/>
      <c r="O560" s="3"/>
      <c r="P560" s="28"/>
      <c r="Q560" s="2">
        <v>61</v>
      </c>
      <c r="R560" s="2" t="s">
        <v>76</v>
      </c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8"/>
      <c r="L561" s="28"/>
      <c r="M561" s="30"/>
      <c r="N561" s="3"/>
      <c r="O561" s="3"/>
      <c r="P561" s="28"/>
      <c r="Q561" s="2">
        <v>58</v>
      </c>
      <c r="R561" s="2" t="s">
        <v>76</v>
      </c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8"/>
      <c r="L562" s="28"/>
      <c r="M562" s="30"/>
      <c r="N562" s="3"/>
      <c r="O562" s="3"/>
      <c r="P562" s="28"/>
      <c r="Q562" s="2">
        <v>19</v>
      </c>
      <c r="R562" s="2" t="s">
        <v>67</v>
      </c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8"/>
      <c r="L563" s="28"/>
      <c r="M563" s="30"/>
      <c r="N563" s="3"/>
      <c r="O563" s="3"/>
      <c r="P563" s="28"/>
      <c r="Q563" s="2">
        <v>146</v>
      </c>
      <c r="R563" s="2" t="s">
        <v>88</v>
      </c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8"/>
      <c r="L564" s="28"/>
      <c r="M564" s="30"/>
      <c r="N564" s="3"/>
      <c r="O564" s="3"/>
      <c r="P564" s="28"/>
      <c r="Q564" s="2">
        <v>3</v>
      </c>
      <c r="R564" s="2" t="s">
        <v>71</v>
      </c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8"/>
      <c r="L565" s="28"/>
      <c r="M565" s="30"/>
      <c r="N565" s="3"/>
      <c r="O565" s="3"/>
      <c r="P565" s="28"/>
      <c r="Q565" s="2">
        <v>10</v>
      </c>
      <c r="R565" s="2" t="s">
        <v>67</v>
      </c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8"/>
      <c r="L566" s="28"/>
      <c r="M566" s="30"/>
      <c r="N566" s="3"/>
      <c r="O566" s="3"/>
      <c r="P566" s="28"/>
      <c r="Q566" s="2">
        <v>5</v>
      </c>
      <c r="R566" s="2" t="s">
        <v>71</v>
      </c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8"/>
      <c r="L567" s="28"/>
      <c r="M567" s="30"/>
      <c r="N567" s="3"/>
      <c r="O567" s="3"/>
      <c r="P567" s="28"/>
      <c r="Q567" s="2">
        <v>6</v>
      </c>
      <c r="R567" s="2" t="s">
        <v>71</v>
      </c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8"/>
      <c r="L568" s="28"/>
      <c r="M568" s="30"/>
      <c r="N568" s="3"/>
      <c r="O568" s="3"/>
      <c r="P568" s="28"/>
      <c r="Q568" s="2">
        <v>13</v>
      </c>
      <c r="R568" s="2" t="s">
        <v>67</v>
      </c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8"/>
      <c r="L569" s="28"/>
      <c r="M569" s="30"/>
      <c r="N569" s="3"/>
      <c r="O569" s="3"/>
      <c r="P569" s="28"/>
      <c r="Q569" s="2">
        <v>10</v>
      </c>
      <c r="R569" s="2" t="s">
        <v>67</v>
      </c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8"/>
      <c r="L570" s="28"/>
      <c r="M570" s="30"/>
      <c r="N570" s="3"/>
      <c r="O570" s="3"/>
      <c r="P570" s="28"/>
      <c r="Q570" s="2">
        <v>2</v>
      </c>
      <c r="R570" s="2" t="s">
        <v>71</v>
      </c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8"/>
      <c r="L571" s="28"/>
      <c r="M571" s="30"/>
      <c r="N571" s="3"/>
      <c r="O571" s="3"/>
      <c r="P571" s="28"/>
      <c r="Q571" s="2">
        <v>6</v>
      </c>
      <c r="R571" s="2" t="s">
        <v>71</v>
      </c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8"/>
      <c r="L572" s="28"/>
      <c r="M572" s="30"/>
      <c r="N572" s="3"/>
      <c r="O572" s="3"/>
      <c r="P572" s="28"/>
      <c r="Q572" s="2">
        <v>2</v>
      </c>
      <c r="R572" s="2" t="s">
        <v>71</v>
      </c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8"/>
      <c r="L573" s="28"/>
      <c r="M573" s="30"/>
      <c r="N573" s="3"/>
      <c r="O573" s="3"/>
      <c r="P573" s="28"/>
      <c r="Q573" s="2">
        <v>10</v>
      </c>
      <c r="R573" s="2" t="s">
        <v>67</v>
      </c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8"/>
      <c r="L574" s="28"/>
      <c r="M574" s="30"/>
      <c r="N574" s="3"/>
      <c r="O574" s="3"/>
      <c r="P574" s="28"/>
      <c r="Q574" s="2">
        <v>12</v>
      </c>
      <c r="R574" s="2" t="s">
        <v>67</v>
      </c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8"/>
      <c r="L575" s="28"/>
      <c r="M575" s="30"/>
      <c r="N575" s="3"/>
      <c r="O575" s="3"/>
      <c r="P575" s="28"/>
      <c r="Q575" s="2">
        <v>6</v>
      </c>
      <c r="R575" s="2" t="s">
        <v>71</v>
      </c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8"/>
      <c r="L576" s="28"/>
      <c r="M576" s="30"/>
      <c r="N576" s="3"/>
      <c r="O576" s="3"/>
      <c r="P576" s="28"/>
      <c r="Q576" s="2">
        <v>6</v>
      </c>
      <c r="R576" s="2" t="s">
        <v>71</v>
      </c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8"/>
      <c r="L577" s="28"/>
      <c r="M577" s="30"/>
      <c r="N577" s="3"/>
      <c r="O577" s="3"/>
      <c r="P577" s="28"/>
      <c r="Q577" s="2">
        <v>4</v>
      </c>
      <c r="R577" s="2" t="s">
        <v>71</v>
      </c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8"/>
      <c r="L578" s="28"/>
      <c r="M578" s="30"/>
      <c r="N578" s="3"/>
      <c r="O578" s="3"/>
      <c r="P578" s="28"/>
      <c r="Q578" s="2">
        <v>10</v>
      </c>
      <c r="R578" s="2" t="s">
        <v>67</v>
      </c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8"/>
      <c r="L579" s="28"/>
      <c r="M579" s="30"/>
      <c r="N579" s="3"/>
      <c r="O579" s="3"/>
      <c r="P579" s="28"/>
      <c r="Q579" s="2">
        <v>10</v>
      </c>
      <c r="R579" s="2" t="s">
        <v>67</v>
      </c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8"/>
      <c r="L580" s="28"/>
      <c r="M580" s="30"/>
      <c r="N580" s="3"/>
      <c r="O580" s="3"/>
      <c r="P580" s="28"/>
      <c r="Q580" s="2">
        <v>12</v>
      </c>
      <c r="R580" s="2" t="s">
        <v>67</v>
      </c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8"/>
      <c r="L581" s="28"/>
      <c r="M581" s="30"/>
      <c r="N581" s="3"/>
      <c r="O581" s="3"/>
      <c r="P581" s="28"/>
      <c r="Q581" s="2">
        <v>4</v>
      </c>
      <c r="R581" s="2" t="s">
        <v>71</v>
      </c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8"/>
      <c r="L582" s="28"/>
      <c r="M582" s="30"/>
      <c r="N582" s="3"/>
      <c r="O582" s="3"/>
      <c r="P582" s="28"/>
      <c r="Q582" s="2">
        <v>10</v>
      </c>
      <c r="R582" s="2" t="s">
        <v>67</v>
      </c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8"/>
      <c r="L583" s="28"/>
      <c r="M583" s="30"/>
      <c r="N583" s="3"/>
      <c r="O583" s="3"/>
      <c r="P583" s="28"/>
      <c r="Q583" s="2">
        <v>1</v>
      </c>
      <c r="R583" s="2" t="s">
        <v>11</v>
      </c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8"/>
      <c r="L584" s="28"/>
      <c r="M584" s="30"/>
      <c r="N584" s="3"/>
      <c r="O584" s="3"/>
      <c r="P584" s="28"/>
      <c r="Q584" s="2">
        <v>331</v>
      </c>
      <c r="R584" s="2" t="s">
        <v>394</v>
      </c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8"/>
      <c r="L585" s="28"/>
      <c r="M585" s="30"/>
      <c r="N585" s="3"/>
      <c r="O585" s="3"/>
      <c r="P585" s="28"/>
      <c r="Q585" s="2">
        <v>173</v>
      </c>
      <c r="R585" s="2" t="s">
        <v>88</v>
      </c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8"/>
      <c r="L586" s="28"/>
      <c r="M586" s="30"/>
      <c r="N586" s="3"/>
      <c r="O586" s="3"/>
      <c r="P586" s="28"/>
      <c r="Q586" s="2">
        <v>48</v>
      </c>
      <c r="R586" s="2" t="s">
        <v>76</v>
      </c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8"/>
      <c r="L587" s="28"/>
      <c r="M587" s="30"/>
      <c r="N587" s="3"/>
      <c r="O587" s="3"/>
      <c r="P587" s="28"/>
      <c r="Q587" s="2">
        <v>159</v>
      </c>
      <c r="R587" s="2" t="s">
        <v>88</v>
      </c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8"/>
      <c r="L588" s="28"/>
      <c r="M588" s="30"/>
      <c r="N588" s="3"/>
      <c r="O588" s="3"/>
      <c r="P588" s="28"/>
      <c r="Q588" s="2">
        <v>128</v>
      </c>
      <c r="R588" s="2" t="s">
        <v>88</v>
      </c>
    </row>
    <row r="589">
      <c r="K589" s="28"/>
      <c r="L589" s="28"/>
    </row>
    <row r="590">
      <c r="K590" s="28"/>
      <c r="L590" s="28"/>
    </row>
    <row r="591">
      <c r="K591" s="28"/>
      <c r="L591" s="28"/>
    </row>
    <row r="592">
      <c r="K592" s="28"/>
      <c r="L592" s="28"/>
    </row>
    <row r="593">
      <c r="K593" s="28"/>
      <c r="L593" s="28"/>
    </row>
    <row r="594">
      <c r="K594" s="28"/>
      <c r="L594" s="28"/>
    </row>
    <row r="595">
      <c r="K595" s="28"/>
      <c r="L595" s="28"/>
    </row>
    <row r="596">
      <c r="K596" s="28"/>
      <c r="L596" s="28"/>
    </row>
    <row r="597">
      <c r="K597" s="28"/>
      <c r="L597" s="28"/>
    </row>
    <row r="598">
      <c r="K598" s="28"/>
      <c r="L598" s="28"/>
    </row>
    <row r="599">
      <c r="K599" s="28"/>
      <c r="L599" s="28"/>
    </row>
    <row r="600">
      <c r="K600" s="28"/>
      <c r="L600" s="28"/>
    </row>
    <row r="601">
      <c r="K601" s="28"/>
      <c r="L601" s="28"/>
    </row>
    <row r="602">
      <c r="K602" s="28"/>
      <c r="L602" s="28"/>
    </row>
    <row r="603">
      <c r="K603" s="28"/>
      <c r="L603" s="28"/>
    </row>
    <row r="604">
      <c r="K604" s="28"/>
      <c r="L604" s="28"/>
    </row>
    <row r="605">
      <c r="K605" s="28"/>
      <c r="L605" s="28"/>
    </row>
    <row r="606">
      <c r="K606" s="28"/>
      <c r="L606" s="28"/>
    </row>
    <row r="607">
      <c r="K607" s="28"/>
      <c r="L607" s="28"/>
    </row>
    <row r="608">
      <c r="K608" s="28"/>
      <c r="L608" s="28"/>
    </row>
    <row r="609">
      <c r="K609" s="28"/>
      <c r="L609" s="28"/>
    </row>
    <row r="610">
      <c r="K610" s="28"/>
      <c r="L610" s="28"/>
    </row>
    <row r="611">
      <c r="K611" s="28"/>
      <c r="L611" s="28"/>
    </row>
    <row r="612">
      <c r="K612" s="28"/>
      <c r="L612" s="28"/>
    </row>
    <row r="613">
      <c r="K613" s="28"/>
      <c r="L613" s="28"/>
    </row>
    <row r="614">
      <c r="K614" s="28"/>
      <c r="L614" s="28"/>
    </row>
    <row r="615">
      <c r="K615" s="28"/>
      <c r="L615" s="28"/>
    </row>
    <row r="616">
      <c r="K616" s="28"/>
      <c r="L616" s="28"/>
    </row>
    <row r="617">
      <c r="K617" s="28"/>
      <c r="L617" s="28"/>
    </row>
    <row r="618">
      <c r="K618" s="28"/>
      <c r="L618" s="28"/>
    </row>
    <row r="619">
      <c r="K619" s="28"/>
      <c r="L619" s="28"/>
    </row>
    <row r="620">
      <c r="K620" s="28"/>
      <c r="L620" s="28"/>
    </row>
    <row r="621">
      <c r="K621" s="28"/>
      <c r="L621" s="28"/>
    </row>
    <row r="622">
      <c r="K622" s="28"/>
      <c r="L622" s="28"/>
    </row>
    <row r="623">
      <c r="K623" s="28"/>
      <c r="L623" s="28"/>
    </row>
    <row r="624">
      <c r="K624" s="28"/>
      <c r="L624" s="28"/>
    </row>
    <row r="625">
      <c r="K625" s="28"/>
      <c r="L625" s="28"/>
    </row>
    <row r="626">
      <c r="K626" s="28"/>
      <c r="L626" s="28"/>
    </row>
    <row r="627">
      <c r="K627" s="28"/>
      <c r="L627" s="28"/>
    </row>
    <row r="628">
      <c r="K628" s="28"/>
      <c r="L628" s="28"/>
    </row>
    <row r="629">
      <c r="K629" s="28"/>
      <c r="L629" s="28"/>
    </row>
    <row r="630">
      <c r="K630" s="28"/>
      <c r="L630" s="28"/>
    </row>
    <row r="631">
      <c r="K631" s="28"/>
      <c r="L631" s="28"/>
    </row>
  </sheetData>
  <autoFilter ref="A1:P527"/>
  <pageSetup r:id="rId1"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Zihan Xiao</cp:lastModifiedBy>
  <dcterms:modified xsi:type="dcterms:W3CDTF">2018-07-10T14:23:52Z</dcterms:modified>
</cp:coreProperties>
</file>