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Roman\Documents\github\Igloo-POC\"/>
    </mc:Choice>
  </mc:AlternateContent>
  <bookViews>
    <workbookView xWindow="0" yWindow="0" windowWidth="22500" windowHeight="12156"/>
  </bookViews>
  <sheets>
    <sheet name="Sheet1" sheetId="1" r:id="rId1"/>
    <sheet name="Machine Siz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8" i="1"/>
  <c r="C19" i="1"/>
  <c r="C20" i="1"/>
  <c r="C13" i="1"/>
  <c r="C3" i="1"/>
  <c r="C4" i="1"/>
  <c r="C5" i="1"/>
  <c r="C2" i="1"/>
  <c r="C6" i="1"/>
  <c r="C7" i="1"/>
  <c r="C8" i="1"/>
  <c r="C14" i="1"/>
  <c r="C15" i="1"/>
  <c r="C16" i="1"/>
  <c r="C17" i="1"/>
  <c r="C9" i="1"/>
  <c r="C10" i="1"/>
  <c r="C11" i="1"/>
  <c r="C21" i="1"/>
  <c r="C22" i="1"/>
  <c r="C23" i="1"/>
  <c r="C44" i="1"/>
  <c r="C45" i="1"/>
  <c r="C24" i="1"/>
  <c r="C25" i="1"/>
  <c r="C26" i="1"/>
  <c r="C27" i="1"/>
  <c r="C28" i="1"/>
  <c r="C29" i="1"/>
  <c r="C30" i="1"/>
  <c r="C46" i="1"/>
  <c r="C47" i="1"/>
  <c r="C31" i="1"/>
  <c r="C32" i="1"/>
  <c r="C33" i="1"/>
  <c r="C34" i="1"/>
  <c r="C35" i="1"/>
  <c r="C36" i="1"/>
  <c r="C55" i="1"/>
  <c r="C37" i="1"/>
  <c r="C38" i="1"/>
  <c r="C39" i="1"/>
  <c r="C40" i="1"/>
  <c r="C41" i="1"/>
  <c r="C42" i="1"/>
  <c r="C43" i="1"/>
  <c r="C53" i="1"/>
  <c r="C54" i="1"/>
  <c r="C48" i="1"/>
  <c r="C49" i="1"/>
  <c r="C50" i="1"/>
  <c r="C51" i="1"/>
  <c r="C52" i="1"/>
</calcChain>
</file>

<file path=xl/sharedStrings.xml><?xml version="1.0" encoding="utf-8"?>
<sst xmlns="http://schemas.openxmlformats.org/spreadsheetml/2006/main" count="642" uniqueCount="259">
  <si>
    <t>Server</t>
  </si>
  <si>
    <t>Operating System</t>
  </si>
  <si>
    <t>OS Disk in GBs (VMWare)</t>
  </si>
  <si>
    <t>Data Disk in GBs (VMWware)</t>
  </si>
  <si>
    <t>Azure Instance Type</t>
  </si>
  <si>
    <t>Linux</t>
  </si>
  <si>
    <t>Domain Controller 01</t>
  </si>
  <si>
    <t>Windows</t>
  </si>
  <si>
    <t>Domain Controller 02</t>
  </si>
  <si>
    <t>Certificiate Authority</t>
  </si>
  <si>
    <t>Admin Jumpbox</t>
  </si>
  <si>
    <t>Deploy Server - Windows</t>
  </si>
  <si>
    <t>Deploy Server - Linux</t>
  </si>
  <si>
    <t>FTP</t>
  </si>
  <si>
    <t>Cron Server</t>
  </si>
  <si>
    <t>Datafeeds Server 01</t>
  </si>
  <si>
    <t>Datafeeds Server 02</t>
  </si>
  <si>
    <t>DFS Server 01</t>
  </si>
  <si>
    <t>DFS Server 02</t>
  </si>
  <si>
    <t>Diff Server</t>
  </si>
  <si>
    <t>Doc Engine Server 01</t>
  </si>
  <si>
    <t>Doc Engine Server 02</t>
  </si>
  <si>
    <t>ELK Node 01</t>
  </si>
  <si>
    <t>ELK Node 02</t>
  </si>
  <si>
    <t>ELK Node 03</t>
  </si>
  <si>
    <t>ICS Server 01</t>
  </si>
  <si>
    <t>ICS Server 02</t>
  </si>
  <si>
    <t>Internal Web Services 01 (ie. CCS)</t>
  </si>
  <si>
    <t>Internal Web Services 02 (ie. CCS)</t>
  </si>
  <si>
    <t>Kafka Management Server</t>
  </si>
  <si>
    <t>Kafka Node 01</t>
  </si>
  <si>
    <t>Kafka Node 02</t>
  </si>
  <si>
    <t>Kafka Node 03</t>
  </si>
  <si>
    <t>Mobile Data Processor Server 01</t>
  </si>
  <si>
    <t>Monitoring Server 01 (PRTG)</t>
  </si>
  <si>
    <t>F8</t>
  </si>
  <si>
    <t>Monitoring Server 02 (Solarwinds)</t>
  </si>
  <si>
    <t>Monitoring Server 03 (New Relic)</t>
  </si>
  <si>
    <t>Monitoring Server 04 (Firewall Analyzer)</t>
  </si>
  <si>
    <t>OAuth Web Server 01</t>
  </si>
  <si>
    <t>OAuth Web Server 02</t>
  </si>
  <si>
    <t>RabbitMQ Cluster Node 01</t>
  </si>
  <si>
    <t>Redis Node 01</t>
  </si>
  <si>
    <t>Redis Node 02</t>
  </si>
  <si>
    <t>Redis Node 03</t>
  </si>
  <si>
    <t>SAP Server</t>
  </si>
  <si>
    <t>SMTP Server 01</t>
  </si>
  <si>
    <t>SMTP Server 02</t>
  </si>
  <si>
    <t>SPAM Server 01</t>
  </si>
  <si>
    <t>SPAM Server 02</t>
  </si>
  <si>
    <t>Solr Node 01</t>
  </si>
  <si>
    <t>Solr Node 02</t>
  </si>
  <si>
    <t>Solr Node 03</t>
  </si>
  <si>
    <t>Video Engine Server 01</t>
  </si>
  <si>
    <t>F4</t>
  </si>
  <si>
    <t>Video Engine Server 02</t>
  </si>
  <si>
    <t>Web Server 01</t>
  </si>
  <si>
    <t>Web Server 02</t>
  </si>
  <si>
    <t>Web Server 03</t>
  </si>
  <si>
    <t>Web Server 04</t>
  </si>
  <si>
    <t>Windows Update Services (WSUS)</t>
  </si>
  <si>
    <t>Server Name</t>
  </si>
  <si>
    <t>POC-EUS-Deploy-Linux</t>
  </si>
  <si>
    <t>POC-EUS-ELK01</t>
  </si>
  <si>
    <t>POC-EUS-ELK02</t>
  </si>
  <si>
    <t>POC-EUS-ELK03</t>
  </si>
  <si>
    <t>POC-EUS-Kafka-Man</t>
  </si>
  <si>
    <t>POC-EUS-Kafka01</t>
  </si>
  <si>
    <t>POC-EUS-Kafka02</t>
  </si>
  <si>
    <t>POC-EUS-Kafka03</t>
  </si>
  <si>
    <t>POC-EUS-Monitor03</t>
  </si>
  <si>
    <t>POC-EUS-Redis01</t>
  </si>
  <si>
    <t>POC-EUS-Redis02</t>
  </si>
  <si>
    <t>POC-EUS-Redis03</t>
  </si>
  <si>
    <t>POC-EUS-SMTP01</t>
  </si>
  <si>
    <t>POC-EUS-SMTP02</t>
  </si>
  <si>
    <t>POC-EUS-SPAM01</t>
  </si>
  <si>
    <t>POC-EUS-SPAM02</t>
  </si>
  <si>
    <t>POC-EUS-SOL01</t>
  </si>
  <si>
    <t>POC-EUS-SOL02</t>
  </si>
  <si>
    <t>POC-EUS-SOL03</t>
  </si>
  <si>
    <t>POC-EUS-DC01</t>
  </si>
  <si>
    <t>POC-EUS-DC02</t>
  </si>
  <si>
    <t>POC-EUS-CA</t>
  </si>
  <si>
    <t>POC-EUS-Jump</t>
  </si>
  <si>
    <t>POC-EUS-Dep-Win</t>
  </si>
  <si>
    <t>POC-EUS-FTP</t>
  </si>
  <si>
    <t>POC-EUS-CROn</t>
  </si>
  <si>
    <t>POC-EUS-feed01</t>
  </si>
  <si>
    <t>POC-EUS-feed02</t>
  </si>
  <si>
    <t>POC-EUS-DFS01</t>
  </si>
  <si>
    <t>POC-EUS-DFS02</t>
  </si>
  <si>
    <t>POC-EUS-DIFF</t>
  </si>
  <si>
    <t>POC-EUS-Doc01</t>
  </si>
  <si>
    <t>POC-EUS-Doc02</t>
  </si>
  <si>
    <t>POC-EUS-ICS01</t>
  </si>
  <si>
    <t>POC-EUS-ICS02</t>
  </si>
  <si>
    <t>POC-EUS-Mob01</t>
  </si>
  <si>
    <t>POC-EUS-Mob02</t>
  </si>
  <si>
    <t>POC-EUS-mon01</t>
  </si>
  <si>
    <t>POC-EUS-mon02</t>
  </si>
  <si>
    <t>POC-EUS-mon04</t>
  </si>
  <si>
    <t>POC-EUS-OAuth01</t>
  </si>
  <si>
    <t>POC-EUS-OAuth02</t>
  </si>
  <si>
    <t>POC-EUS-RMQ01</t>
  </si>
  <si>
    <t>POC-EUS-RMQ02</t>
  </si>
  <si>
    <t>POC-EUS-SAP</t>
  </si>
  <si>
    <t>POC-EUS-Vid01</t>
  </si>
  <si>
    <t>POC-EUS-Vid02</t>
  </si>
  <si>
    <t>POC-EUS-Web01</t>
  </si>
  <si>
    <t>POC-EUS-Web02</t>
  </si>
  <si>
    <t>POC-EUS-Web03</t>
  </si>
  <si>
    <t>POC-EUS-Web04</t>
  </si>
  <si>
    <t>POC-EUS-WServ01</t>
  </si>
  <si>
    <t>POC-EUS-WServ02</t>
  </si>
  <si>
    <t>POC-EUS-WSUS</t>
  </si>
  <si>
    <t>Name Length</t>
  </si>
  <si>
    <t>A2v2</t>
  </si>
  <si>
    <t>A4mv2</t>
  </si>
  <si>
    <t>A2mv2</t>
  </si>
  <si>
    <t>A1v2</t>
  </si>
  <si>
    <t>D1v2</t>
  </si>
  <si>
    <t>D2v2</t>
  </si>
  <si>
    <t>subnet</t>
  </si>
  <si>
    <t>ImageName</t>
  </si>
  <si>
    <t>Storage Account</t>
  </si>
  <si>
    <t>CentOS73</t>
  </si>
  <si>
    <t>CentOS74</t>
  </si>
  <si>
    <t>CentOS75</t>
  </si>
  <si>
    <t>CentOS76</t>
  </si>
  <si>
    <t>CentOS77</t>
  </si>
  <si>
    <t>CentOS78</t>
  </si>
  <si>
    <t>CentOS79</t>
  </si>
  <si>
    <t>CentOS80</t>
  </si>
  <si>
    <t>CentOS81</t>
  </si>
  <si>
    <t>CentOS82</t>
  </si>
  <si>
    <t>CentOS83</t>
  </si>
  <si>
    <t>CentOS84</t>
  </si>
  <si>
    <t>CentOS85</t>
  </si>
  <si>
    <t>CentOS86</t>
  </si>
  <si>
    <t>CentOS87</t>
  </si>
  <si>
    <t>CentOS88</t>
  </si>
  <si>
    <t>CentOS89</t>
  </si>
  <si>
    <t>CentOS90</t>
  </si>
  <si>
    <t>CentOS91</t>
  </si>
  <si>
    <t>igloovmstoragestd</t>
  </si>
  <si>
    <t>web</t>
  </si>
  <si>
    <t>biz</t>
  </si>
  <si>
    <t>mgmt</t>
  </si>
  <si>
    <t>Availability Set</t>
  </si>
  <si>
    <t>Igloo-POC-Web-AS</t>
  </si>
  <si>
    <t>Name</t>
  </si>
  <si>
    <t>NumberOfCores</t>
  </si>
  <si>
    <t>MemoryInMB</t>
  </si>
  <si>
    <t>MaxDataDiskCount</t>
  </si>
  <si>
    <t>OSDiskSizeInMB</t>
  </si>
  <si>
    <t>ResourceDiskSizeInMB</t>
  </si>
  <si>
    <t>Standard_A0</t>
  </si>
  <si>
    <t>Standard_A1</t>
  </si>
  <si>
    <t>Standard_A2</t>
  </si>
  <si>
    <t>Standard_A3</t>
  </si>
  <si>
    <t>Standard_A5</t>
  </si>
  <si>
    <t>Standard_A4</t>
  </si>
  <si>
    <t>Standard_A6</t>
  </si>
  <si>
    <t>Standard_A7</t>
  </si>
  <si>
    <t>Basic_A0</t>
  </si>
  <si>
    <t>Basic_A1</t>
  </si>
  <si>
    <t>Basic_A2</t>
  </si>
  <si>
    <t>Basic_A3</t>
  </si>
  <si>
    <t>Basic_A4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</si>
  <si>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</si>
  <si>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</si>
  <si>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</si>
  <si>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</si>
  <si>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</si>
  <si>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</si>
  <si>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</si>
  <si>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</si>
  <si>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</si>
  <si>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</si>
  <si>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Standard_D2_v2_Promo</t>
  </si>
  <si>
    <t>Standard_D3_v2_Promo</t>
  </si>
  <si>
    <t>Standard_D4_v2_Promo</t>
  </si>
  <si>
    <t>Standard_D5_v2_Promo</t>
  </si>
  <si>
    <t>Standard_D11_v2_Promo</t>
  </si>
  <si>
    <t>Standard_D12_v2_Promo</t>
  </si>
  <si>
    <t>Standard_D13_v2_Promo</t>
  </si>
  <si>
    <t>Standard_D14_v2_Promo</t>
  </si>
  <si>
    <t>Standard_F1</t>
  </si>
  <si>
    <t>Standard_F2</t>
  </si>
  <si>
    <t>Standard_F4</t>
  </si>
  <si>
    <t>Standard_F8</t>
  </si>
  <si>
    <t>Standard_F16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</si>
  <si>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</si>
  <si>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</si>
  <si>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</si>
  <si>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</si>
  <si>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</si>
  <si>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</si>
  <si>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</si>
  <si>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</si>
  <si>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</si>
  <si>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</si>
  <si>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</si>
  <si>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</si>
  <si>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</si>
  <si>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</si>
  <si>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</si>
  <si>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</si>
  <si>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</si>
  <si>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Standard_DS2_v2_Promo</t>
  </si>
  <si>
    <t>Standard_DS3_v2_Promo</t>
  </si>
  <si>
    <t>Standard_DS4_v2_Promo</t>
  </si>
  <si>
    <t>Standard_DS5_v2_Promo</t>
  </si>
  <si>
    <t>Standard_DS11_v2_Promo</t>
  </si>
  <si>
    <t>Standard_DS12_v2_Promo</t>
  </si>
  <si>
    <t>Standard_DS13_v2_Promo</t>
  </si>
  <si>
    <t>Standard_DS14_v2_Promo</t>
  </si>
  <si>
    <t>Standard_F1s</t>
  </si>
  <si>
    <t>Standard_F2s</t>
  </si>
  <si>
    <t>Standard_F4s</t>
  </si>
  <si>
    <t>Standard_F8s</t>
  </si>
  <si>
    <t>Standard_F16s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</si>
  <si>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</si>
  <si>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</si>
  <si>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</si>
  <si>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</si>
  <si>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</si>
  <si>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</si>
  <si>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</si>
  <si>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</si>
  <si>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</si>
  <si>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</si>
  <si>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</si>
  <si>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</si>
  <si>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</si>
  <si>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</si>
  <si>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</si>
  <si>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</si>
  <si>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</si>
  <si>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</si>
  <si>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</si>
  <si>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</si>
  <si>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</si>
  <si>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</si>
  <si>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</si>
  <si>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</si>
  <si>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</si>
  <si>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</si>
  <si>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</si>
  <si>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</si>
  <si>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</si>
  <si>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</si>
  <si>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Standard_M64ms</t>
  </si>
  <si>
    <t>Standard_M128s</t>
  </si>
  <si>
    <t>VM Size Code</t>
  </si>
  <si>
    <t>Win2012R2</t>
  </si>
  <si>
    <t>None</t>
  </si>
  <si>
    <t>igloovmstorageprem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</si>
</sst>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55" totalsRowShown="0" headerRowDxfId="13" dataDxfId="12">
  <autoFilter ref="A1:L55"/>
  <sortState ref="A2:L55">
    <sortCondition ref="K1:K55"/>
  </sortState>
  <tableColumns count="12">
    <tableColumn id="1" name="Server" dataDxfId="11"/>
    <tableColumn id="6" name="Server Name" dataDxfId="10"/>
    <tableColumn id="7" name="Name Length" dataDxfId="9">
      <calculatedColumnFormula>LEN(Table1[[#This Row],[Server Name]])</calculatedColumnFormula>
    </tableColumn>
    <tableColumn id="2" name="Operating System" dataDxfId="8"/>
    <tableColumn id="9" name="ImageName" dataDxfId="3"/>
    <tableColumn id="10" name="Storage Account" dataDxfId="2"/>
    <tableColumn id="8" name="subnet" dataDxfId="7"/>
    <tableColumn id="11" name="Availability Set" dataDxfId="1"/>
    <tableColumn id="3" name="OS Disk in GBs (VMWare)" dataDxfId="6"/>
    <tableColumn id="4" name="Data Disk in GBs (VMWware)" dataDxfId="5"/>
    <tableColumn id="5" name="Azure Instance Type" dataDxfId="4"/>
    <tableColumn id="12" name="VM Size Cod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99" totalsRowShown="0">
  <autoFilter ref="A1:F99"/>
  <tableColumns count="6">
    <tableColumn id="1" name="Name"/>
    <tableColumn id="2" name="NumberOfCores"/>
    <tableColumn id="3" name="MemoryInMB"/>
    <tableColumn id="4" name="MaxDataDiskCount"/>
    <tableColumn id="5" name="OSDiskSizeInMB"/>
    <tableColumn id="6" name="ResourceDiskSizeInMB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E31" workbookViewId="0">
      <selection activeCell="G59" sqref="G59"/>
    </sheetView>
  </sheetViews>
  <sheetFormatPr defaultRowHeight="14.4" x14ac:dyDescent="0.3"/>
  <cols>
    <col min="1" max="2" width="37.44140625" customWidth="1"/>
    <col min="3" max="3" width="17.33203125" style="3" bestFit="1" customWidth="1"/>
    <col min="4" max="8" width="21.44140625" style="3" customWidth="1"/>
    <col min="9" max="9" width="28.44140625" style="3" customWidth="1"/>
    <col min="10" max="10" width="31.6640625" style="3" customWidth="1"/>
    <col min="11" max="11" width="23.5546875" style="3" customWidth="1"/>
    <col min="12" max="12" width="16.88671875" bestFit="1" customWidth="1"/>
  </cols>
  <sheetData>
    <row r="1" spans="1:12" x14ac:dyDescent="0.3">
      <c r="A1" s="1" t="s">
        <v>0</v>
      </c>
      <c r="B1" s="1" t="s">
        <v>61</v>
      </c>
      <c r="C1" s="1" t="s">
        <v>116</v>
      </c>
      <c r="D1" s="1" t="s">
        <v>1</v>
      </c>
      <c r="E1" s="1" t="s">
        <v>124</v>
      </c>
      <c r="F1" s="1" t="s">
        <v>125</v>
      </c>
      <c r="G1" s="1" t="s">
        <v>123</v>
      </c>
      <c r="H1" s="1" t="s">
        <v>149</v>
      </c>
      <c r="I1" s="1" t="s">
        <v>2</v>
      </c>
      <c r="J1" s="1" t="s">
        <v>3</v>
      </c>
      <c r="K1" s="1" t="s">
        <v>4</v>
      </c>
      <c r="L1" s="1" t="s">
        <v>255</v>
      </c>
    </row>
    <row r="2" spans="1:12" x14ac:dyDescent="0.3">
      <c r="A2" s="2" t="s">
        <v>37</v>
      </c>
      <c r="B2" s="2" t="s">
        <v>70</v>
      </c>
      <c r="C2" s="4">
        <f>LEN(Table1[[#This Row],[Server Name]])</f>
        <v>17</v>
      </c>
      <c r="D2" s="3" t="s">
        <v>5</v>
      </c>
      <c r="E2" s="3" t="s">
        <v>126</v>
      </c>
      <c r="F2" s="3" t="s">
        <v>145</v>
      </c>
      <c r="G2" s="3" t="s">
        <v>147</v>
      </c>
      <c r="H2" s="3" t="s">
        <v>257</v>
      </c>
      <c r="I2" s="3">
        <v>20</v>
      </c>
      <c r="J2" s="3" t="s">
        <v>257</v>
      </c>
      <c r="K2" s="3" t="s">
        <v>120</v>
      </c>
      <c r="L2" s="3" t="s">
        <v>193</v>
      </c>
    </row>
    <row r="3" spans="1:12" x14ac:dyDescent="0.3">
      <c r="A3" s="2" t="s">
        <v>30</v>
      </c>
      <c r="B3" s="2" t="s">
        <v>67</v>
      </c>
      <c r="C3" s="4">
        <f>LEN(Table1[[#This Row],[Server Name]])</f>
        <v>15</v>
      </c>
      <c r="D3" s="3" t="s">
        <v>5</v>
      </c>
      <c r="E3" s="3" t="s">
        <v>127</v>
      </c>
      <c r="F3" s="3" t="s">
        <v>145</v>
      </c>
      <c r="G3" s="3" t="s">
        <v>147</v>
      </c>
      <c r="H3" s="3" t="s">
        <v>257</v>
      </c>
      <c r="I3" s="3">
        <v>20</v>
      </c>
      <c r="J3" s="3">
        <v>80</v>
      </c>
      <c r="K3" s="3" t="s">
        <v>119</v>
      </c>
      <c r="L3" s="3" t="s">
        <v>194</v>
      </c>
    </row>
    <row r="4" spans="1:12" x14ac:dyDescent="0.3">
      <c r="A4" s="2" t="s">
        <v>31</v>
      </c>
      <c r="B4" s="2" t="s">
        <v>68</v>
      </c>
      <c r="C4" s="4">
        <f>LEN(Table1[[#This Row],[Server Name]])</f>
        <v>15</v>
      </c>
      <c r="D4" s="3" t="s">
        <v>5</v>
      </c>
      <c r="E4" s="3" t="s">
        <v>128</v>
      </c>
      <c r="F4" s="3" t="s">
        <v>145</v>
      </c>
      <c r="G4" s="3" t="s">
        <v>147</v>
      </c>
      <c r="H4" s="3" t="s">
        <v>257</v>
      </c>
      <c r="I4" s="3">
        <v>20</v>
      </c>
      <c r="J4" s="3">
        <v>80</v>
      </c>
      <c r="K4" s="3" t="s">
        <v>119</v>
      </c>
      <c r="L4" s="3" t="s">
        <v>194</v>
      </c>
    </row>
    <row r="5" spans="1:12" x14ac:dyDescent="0.3">
      <c r="A5" s="2" t="s">
        <v>32</v>
      </c>
      <c r="B5" s="2" t="s">
        <v>69</v>
      </c>
      <c r="C5" s="4">
        <f>LEN(Table1[[#This Row],[Server Name]])</f>
        <v>15</v>
      </c>
      <c r="D5" s="3" t="s">
        <v>5</v>
      </c>
      <c r="E5" s="3" t="s">
        <v>129</v>
      </c>
      <c r="F5" s="3" t="s">
        <v>145</v>
      </c>
      <c r="G5" s="3" t="s">
        <v>147</v>
      </c>
      <c r="H5" s="3" t="s">
        <v>257</v>
      </c>
      <c r="I5" s="3">
        <v>20</v>
      </c>
      <c r="J5" s="3">
        <v>80</v>
      </c>
      <c r="K5" s="3" t="s">
        <v>119</v>
      </c>
      <c r="L5" s="3" t="s">
        <v>194</v>
      </c>
    </row>
    <row r="6" spans="1:12" x14ac:dyDescent="0.3">
      <c r="A6" s="2" t="s">
        <v>42</v>
      </c>
      <c r="B6" s="2" t="s">
        <v>71</v>
      </c>
      <c r="C6" s="4">
        <f>LEN(Table1[[#This Row],[Server Name]])</f>
        <v>15</v>
      </c>
      <c r="D6" s="3" t="s">
        <v>5</v>
      </c>
      <c r="E6" s="3" t="s">
        <v>130</v>
      </c>
      <c r="F6" s="3" t="s">
        <v>145</v>
      </c>
      <c r="G6" s="3" t="s">
        <v>147</v>
      </c>
      <c r="H6" s="3" t="s">
        <v>257</v>
      </c>
      <c r="I6" s="3">
        <v>20</v>
      </c>
      <c r="J6" s="3">
        <v>50</v>
      </c>
      <c r="K6" s="3" t="s">
        <v>119</v>
      </c>
      <c r="L6" s="3" t="s">
        <v>194</v>
      </c>
    </row>
    <row r="7" spans="1:12" x14ac:dyDescent="0.3">
      <c r="A7" s="2" t="s">
        <v>43</v>
      </c>
      <c r="B7" s="2" t="s">
        <v>72</v>
      </c>
      <c r="C7" s="4">
        <f>LEN(Table1[[#This Row],[Server Name]])</f>
        <v>15</v>
      </c>
      <c r="D7" s="3" t="s">
        <v>5</v>
      </c>
      <c r="E7" s="3" t="s">
        <v>131</v>
      </c>
      <c r="F7" s="3" t="s">
        <v>145</v>
      </c>
      <c r="G7" s="3" t="s">
        <v>147</v>
      </c>
      <c r="H7" s="3" t="s">
        <v>257</v>
      </c>
      <c r="I7" s="3">
        <v>20</v>
      </c>
      <c r="J7" s="3">
        <v>50</v>
      </c>
      <c r="K7" s="3" t="s">
        <v>119</v>
      </c>
      <c r="L7" s="3" t="s">
        <v>194</v>
      </c>
    </row>
    <row r="8" spans="1:12" x14ac:dyDescent="0.3">
      <c r="A8" s="2" t="s">
        <v>44</v>
      </c>
      <c r="B8" s="2" t="s">
        <v>73</v>
      </c>
      <c r="C8" s="4">
        <f>LEN(Table1[[#This Row],[Server Name]])</f>
        <v>15</v>
      </c>
      <c r="D8" s="3" t="s">
        <v>5</v>
      </c>
      <c r="E8" s="3" t="s">
        <v>132</v>
      </c>
      <c r="F8" s="3" t="s">
        <v>145</v>
      </c>
      <c r="G8" s="3" t="s">
        <v>147</v>
      </c>
      <c r="H8" s="3" t="s">
        <v>257</v>
      </c>
      <c r="I8" s="3">
        <v>20</v>
      </c>
      <c r="J8" s="3">
        <v>50</v>
      </c>
      <c r="K8" s="3" t="s">
        <v>119</v>
      </c>
      <c r="L8" s="3" t="s">
        <v>194</v>
      </c>
    </row>
    <row r="9" spans="1:12" x14ac:dyDescent="0.3">
      <c r="A9" s="2" t="s">
        <v>50</v>
      </c>
      <c r="B9" s="2" t="s">
        <v>78</v>
      </c>
      <c r="C9" s="4">
        <f>LEN(Table1[[#This Row],[Server Name]])</f>
        <v>13</v>
      </c>
      <c r="D9" s="3" t="s">
        <v>5</v>
      </c>
      <c r="E9" s="3" t="s">
        <v>133</v>
      </c>
      <c r="F9" s="3" t="s">
        <v>145</v>
      </c>
      <c r="G9" s="3" t="s">
        <v>147</v>
      </c>
      <c r="H9" s="3" t="s">
        <v>257</v>
      </c>
      <c r="I9" s="3">
        <v>16</v>
      </c>
      <c r="J9" s="3">
        <v>80</v>
      </c>
      <c r="K9" s="3" t="s">
        <v>119</v>
      </c>
      <c r="L9" s="3" t="s">
        <v>194</v>
      </c>
    </row>
    <row r="10" spans="1:12" x14ac:dyDescent="0.3">
      <c r="A10" s="2" t="s">
        <v>51</v>
      </c>
      <c r="B10" s="2" t="s">
        <v>79</v>
      </c>
      <c r="C10" s="4">
        <f>LEN(Table1[[#This Row],[Server Name]])</f>
        <v>13</v>
      </c>
      <c r="D10" s="3" t="s">
        <v>5</v>
      </c>
      <c r="E10" s="3" t="s">
        <v>134</v>
      </c>
      <c r="F10" s="3" t="s">
        <v>145</v>
      </c>
      <c r="G10" s="3" t="s">
        <v>147</v>
      </c>
      <c r="H10" s="3" t="s">
        <v>257</v>
      </c>
      <c r="I10" s="3">
        <v>16</v>
      </c>
      <c r="J10" s="3">
        <v>80</v>
      </c>
      <c r="K10" s="3" t="s">
        <v>119</v>
      </c>
      <c r="L10" s="3" t="s">
        <v>194</v>
      </c>
    </row>
    <row r="11" spans="1:12" x14ac:dyDescent="0.3">
      <c r="A11" s="2" t="s">
        <v>52</v>
      </c>
      <c r="B11" s="2" t="s">
        <v>80</v>
      </c>
      <c r="C11" s="4">
        <f>LEN(Table1[[#This Row],[Server Name]])</f>
        <v>13</v>
      </c>
      <c r="D11" s="3" t="s">
        <v>5</v>
      </c>
      <c r="E11" s="3" t="s">
        <v>135</v>
      </c>
      <c r="F11" s="3" t="s">
        <v>145</v>
      </c>
      <c r="G11" s="3" t="s">
        <v>147</v>
      </c>
      <c r="H11" s="3" t="s">
        <v>257</v>
      </c>
      <c r="I11" s="3">
        <v>16</v>
      </c>
      <c r="J11" s="3">
        <v>80</v>
      </c>
      <c r="K11" s="3" t="s">
        <v>119</v>
      </c>
      <c r="L11" s="3" t="s">
        <v>194</v>
      </c>
    </row>
    <row r="12" spans="1:12" x14ac:dyDescent="0.3">
      <c r="A12" s="2" t="s">
        <v>12</v>
      </c>
      <c r="B12" s="2" t="s">
        <v>62</v>
      </c>
      <c r="C12" s="4">
        <f>LEN(Table1[[#This Row],[Server Name]])</f>
        <v>20</v>
      </c>
      <c r="D12" s="3" t="s">
        <v>5</v>
      </c>
      <c r="E12" s="3" t="s">
        <v>136</v>
      </c>
      <c r="F12" s="3" t="s">
        <v>145</v>
      </c>
      <c r="G12" s="3" t="s">
        <v>148</v>
      </c>
      <c r="H12" s="3" t="s">
        <v>257</v>
      </c>
      <c r="I12" s="3">
        <v>20</v>
      </c>
      <c r="J12" s="3">
        <v>50</v>
      </c>
      <c r="K12" s="3" t="s">
        <v>117</v>
      </c>
      <c r="L12" s="3" t="s">
        <v>195</v>
      </c>
    </row>
    <row r="13" spans="1:12" x14ac:dyDescent="0.3">
      <c r="A13" s="2" t="s">
        <v>29</v>
      </c>
      <c r="B13" s="2" t="s">
        <v>66</v>
      </c>
      <c r="C13" s="4">
        <f>LEN(Table1[[#This Row],[Server Name]])</f>
        <v>17</v>
      </c>
      <c r="D13" s="3" t="s">
        <v>5</v>
      </c>
      <c r="E13" s="3" t="s">
        <v>137</v>
      </c>
      <c r="F13" s="3" t="s">
        <v>145</v>
      </c>
      <c r="G13" s="3" t="s">
        <v>148</v>
      </c>
      <c r="H13" s="3" t="s">
        <v>257</v>
      </c>
      <c r="I13" s="3">
        <v>20</v>
      </c>
      <c r="J13" s="3" t="s">
        <v>257</v>
      </c>
      <c r="K13" s="3" t="s">
        <v>117</v>
      </c>
      <c r="L13" s="3" t="s">
        <v>195</v>
      </c>
    </row>
    <row r="14" spans="1:12" x14ac:dyDescent="0.3">
      <c r="A14" s="2" t="s">
        <v>46</v>
      </c>
      <c r="B14" s="2" t="s">
        <v>74</v>
      </c>
      <c r="C14" s="4">
        <f>LEN(Table1[[#This Row],[Server Name]])</f>
        <v>14</v>
      </c>
      <c r="D14" s="3" t="s">
        <v>5</v>
      </c>
      <c r="E14" s="3" t="s">
        <v>138</v>
      </c>
      <c r="F14" s="3" t="s">
        <v>145</v>
      </c>
      <c r="G14" s="3" t="s">
        <v>147</v>
      </c>
      <c r="H14" s="3" t="s">
        <v>257</v>
      </c>
      <c r="I14" s="3">
        <v>40</v>
      </c>
      <c r="J14" s="3" t="s">
        <v>257</v>
      </c>
      <c r="K14" s="3" t="s">
        <v>117</v>
      </c>
      <c r="L14" s="3" t="s">
        <v>195</v>
      </c>
    </row>
    <row r="15" spans="1:12" x14ac:dyDescent="0.3">
      <c r="A15" s="2" t="s">
        <v>47</v>
      </c>
      <c r="B15" s="2" t="s">
        <v>75</v>
      </c>
      <c r="C15" s="4">
        <f>LEN(Table1[[#This Row],[Server Name]])</f>
        <v>14</v>
      </c>
      <c r="D15" s="3" t="s">
        <v>5</v>
      </c>
      <c r="E15" s="3" t="s">
        <v>139</v>
      </c>
      <c r="F15" s="3" t="s">
        <v>145</v>
      </c>
      <c r="G15" s="3" t="s">
        <v>147</v>
      </c>
      <c r="H15" s="3" t="s">
        <v>257</v>
      </c>
      <c r="I15" s="3">
        <v>40</v>
      </c>
      <c r="J15" s="3" t="s">
        <v>257</v>
      </c>
      <c r="K15" s="3" t="s">
        <v>117</v>
      </c>
      <c r="L15" s="3" t="s">
        <v>195</v>
      </c>
    </row>
    <row r="16" spans="1:12" x14ac:dyDescent="0.3">
      <c r="A16" s="2" t="s">
        <v>48</v>
      </c>
      <c r="B16" s="2" t="s">
        <v>76</v>
      </c>
      <c r="C16" s="4">
        <f>LEN(Table1[[#This Row],[Server Name]])</f>
        <v>14</v>
      </c>
      <c r="D16" s="3" t="s">
        <v>5</v>
      </c>
      <c r="E16" s="3" t="s">
        <v>140</v>
      </c>
      <c r="F16" s="3" t="s">
        <v>145</v>
      </c>
      <c r="G16" s="3" t="s">
        <v>147</v>
      </c>
      <c r="H16" s="3" t="s">
        <v>257</v>
      </c>
      <c r="I16" s="3">
        <v>40</v>
      </c>
      <c r="J16" s="3" t="s">
        <v>257</v>
      </c>
      <c r="K16" s="3" t="s">
        <v>117</v>
      </c>
      <c r="L16" s="3" t="s">
        <v>195</v>
      </c>
    </row>
    <row r="17" spans="1:12" x14ac:dyDescent="0.3">
      <c r="A17" s="2" t="s">
        <v>49</v>
      </c>
      <c r="B17" s="2" t="s">
        <v>77</v>
      </c>
      <c r="C17" s="4">
        <f>LEN(Table1[[#This Row],[Server Name]])</f>
        <v>14</v>
      </c>
      <c r="D17" s="3" t="s">
        <v>5</v>
      </c>
      <c r="E17" s="3" t="s">
        <v>141</v>
      </c>
      <c r="F17" s="3" t="s">
        <v>145</v>
      </c>
      <c r="G17" s="3" t="s">
        <v>147</v>
      </c>
      <c r="H17" s="3" t="s">
        <v>257</v>
      </c>
      <c r="I17" s="3">
        <v>40</v>
      </c>
      <c r="J17" s="3" t="s">
        <v>257</v>
      </c>
      <c r="K17" s="3" t="s">
        <v>117</v>
      </c>
      <c r="L17" s="3" t="s">
        <v>195</v>
      </c>
    </row>
    <row r="18" spans="1:12" x14ac:dyDescent="0.3">
      <c r="A18" s="2" t="s">
        <v>22</v>
      </c>
      <c r="B18" s="2" t="s">
        <v>63</v>
      </c>
      <c r="C18" s="4">
        <f>LEN(Table1[[#This Row],[Server Name]])</f>
        <v>13</v>
      </c>
      <c r="D18" s="3" t="s">
        <v>5</v>
      </c>
      <c r="E18" s="3" t="s">
        <v>142</v>
      </c>
      <c r="F18" s="3" t="s">
        <v>145</v>
      </c>
      <c r="G18" s="3" t="s">
        <v>147</v>
      </c>
      <c r="H18" s="3" t="s">
        <v>257</v>
      </c>
      <c r="I18" s="3">
        <v>20</v>
      </c>
      <c r="J18" s="3" t="s">
        <v>257</v>
      </c>
      <c r="K18" s="3" t="s">
        <v>118</v>
      </c>
      <c r="L18" s="3" t="s">
        <v>196</v>
      </c>
    </row>
    <row r="19" spans="1:12" x14ac:dyDescent="0.3">
      <c r="A19" s="2" t="s">
        <v>23</v>
      </c>
      <c r="B19" s="2" t="s">
        <v>64</v>
      </c>
      <c r="C19" s="4">
        <f>LEN(Table1[[#This Row],[Server Name]])</f>
        <v>13</v>
      </c>
      <c r="D19" s="3" t="s">
        <v>5</v>
      </c>
      <c r="E19" s="3" t="s">
        <v>143</v>
      </c>
      <c r="F19" s="3" t="s">
        <v>145</v>
      </c>
      <c r="G19" s="3" t="s">
        <v>147</v>
      </c>
      <c r="H19" s="3" t="s">
        <v>257</v>
      </c>
      <c r="I19" s="3">
        <v>20</v>
      </c>
      <c r="J19" s="3" t="s">
        <v>257</v>
      </c>
      <c r="K19" s="3" t="s">
        <v>118</v>
      </c>
      <c r="L19" s="3" t="s">
        <v>196</v>
      </c>
    </row>
    <row r="20" spans="1:12" x14ac:dyDescent="0.3">
      <c r="A20" s="2" t="s">
        <v>24</v>
      </c>
      <c r="B20" s="2" t="s">
        <v>65</v>
      </c>
      <c r="C20" s="4">
        <f>LEN(Table1[[#This Row],[Server Name]])</f>
        <v>13</v>
      </c>
      <c r="D20" s="3" t="s">
        <v>5</v>
      </c>
      <c r="E20" s="3" t="s">
        <v>144</v>
      </c>
      <c r="F20" s="3" t="s">
        <v>145</v>
      </c>
      <c r="G20" s="3" t="s">
        <v>147</v>
      </c>
      <c r="H20" s="3" t="s">
        <v>257</v>
      </c>
      <c r="I20" s="3">
        <v>20</v>
      </c>
      <c r="J20" s="3" t="s">
        <v>257</v>
      </c>
      <c r="K20" s="3" t="s">
        <v>118</v>
      </c>
      <c r="L20" s="3" t="s">
        <v>196</v>
      </c>
    </row>
    <row r="21" spans="1:12" x14ac:dyDescent="0.3">
      <c r="A21" s="2" t="s">
        <v>6</v>
      </c>
      <c r="B21" s="2" t="s">
        <v>81</v>
      </c>
      <c r="C21" s="4">
        <f>LEN(Table1[[#This Row],[Server Name]])</f>
        <v>12</v>
      </c>
      <c r="D21" s="3" t="s">
        <v>7</v>
      </c>
      <c r="E21" s="3" t="s">
        <v>256</v>
      </c>
      <c r="F21" s="3" t="s">
        <v>145</v>
      </c>
      <c r="G21" s="3" t="s">
        <v>148</v>
      </c>
      <c r="H21" s="3" t="s">
        <v>257</v>
      </c>
      <c r="I21" s="3">
        <v>40</v>
      </c>
      <c r="J21" s="3" t="s">
        <v>257</v>
      </c>
      <c r="K21" s="3" t="s">
        <v>121</v>
      </c>
      <c r="L21" s="3" t="s">
        <v>170</v>
      </c>
    </row>
    <row r="22" spans="1:12" x14ac:dyDescent="0.3">
      <c r="A22" s="2" t="s">
        <v>8</v>
      </c>
      <c r="B22" s="2" t="s">
        <v>82</v>
      </c>
      <c r="C22" s="4">
        <f>LEN(Table1[[#This Row],[Server Name]])</f>
        <v>12</v>
      </c>
      <c r="D22" s="3" t="s">
        <v>7</v>
      </c>
      <c r="E22" s="3" t="s">
        <v>256</v>
      </c>
      <c r="F22" s="3" t="s">
        <v>145</v>
      </c>
      <c r="G22" s="3" t="s">
        <v>148</v>
      </c>
      <c r="H22" s="3" t="s">
        <v>257</v>
      </c>
      <c r="I22" s="3">
        <v>40</v>
      </c>
      <c r="J22" s="3" t="s">
        <v>257</v>
      </c>
      <c r="K22" s="3" t="s">
        <v>121</v>
      </c>
      <c r="L22" s="3" t="s">
        <v>170</v>
      </c>
    </row>
    <row r="23" spans="1:12" x14ac:dyDescent="0.3">
      <c r="A23" s="2" t="s">
        <v>9</v>
      </c>
      <c r="B23" s="2" t="s">
        <v>83</v>
      </c>
      <c r="C23" s="4">
        <f>LEN(Table1[[#This Row],[Server Name]])</f>
        <v>10</v>
      </c>
      <c r="D23" s="3" t="s">
        <v>7</v>
      </c>
      <c r="E23" s="3" t="s">
        <v>256</v>
      </c>
      <c r="F23" s="3" t="s">
        <v>145</v>
      </c>
      <c r="G23" s="3" t="s">
        <v>148</v>
      </c>
      <c r="H23" s="3" t="s">
        <v>257</v>
      </c>
      <c r="I23" s="3">
        <v>40</v>
      </c>
      <c r="J23" s="3" t="s">
        <v>257</v>
      </c>
      <c r="K23" s="3" t="s">
        <v>121</v>
      </c>
      <c r="L23" s="3" t="s">
        <v>170</v>
      </c>
    </row>
    <row r="24" spans="1:12" x14ac:dyDescent="0.3">
      <c r="A24" s="2" t="s">
        <v>13</v>
      </c>
      <c r="B24" s="2" t="s">
        <v>86</v>
      </c>
      <c r="C24" s="4">
        <f>LEN(Table1[[#This Row],[Server Name]])</f>
        <v>11</v>
      </c>
      <c r="D24" s="3" t="s">
        <v>7</v>
      </c>
      <c r="E24" s="3" t="s">
        <v>256</v>
      </c>
      <c r="F24" s="3" t="s">
        <v>145</v>
      </c>
      <c r="G24" s="3" t="s">
        <v>147</v>
      </c>
      <c r="H24" s="3" t="s">
        <v>257</v>
      </c>
      <c r="I24" s="3">
        <v>40</v>
      </c>
      <c r="J24" s="3">
        <v>300</v>
      </c>
      <c r="K24" s="3" t="s">
        <v>121</v>
      </c>
      <c r="L24" s="3" t="s">
        <v>170</v>
      </c>
    </row>
    <row r="25" spans="1:12" x14ac:dyDescent="0.3">
      <c r="A25" s="2" t="s">
        <v>14</v>
      </c>
      <c r="B25" s="2" t="s">
        <v>87</v>
      </c>
      <c r="C25" s="4">
        <f>LEN(Table1[[#This Row],[Server Name]])</f>
        <v>12</v>
      </c>
      <c r="D25" s="3" t="s">
        <v>7</v>
      </c>
      <c r="E25" s="3" t="s">
        <v>256</v>
      </c>
      <c r="F25" s="3" t="s">
        <v>145</v>
      </c>
      <c r="G25" s="3" t="s">
        <v>147</v>
      </c>
      <c r="H25" s="3" t="s">
        <v>257</v>
      </c>
      <c r="I25" s="3">
        <v>60</v>
      </c>
      <c r="J25" s="3" t="s">
        <v>257</v>
      </c>
      <c r="K25" s="3" t="s">
        <v>121</v>
      </c>
      <c r="L25" s="3" t="s">
        <v>170</v>
      </c>
    </row>
    <row r="26" spans="1:12" x14ac:dyDescent="0.3">
      <c r="A26" s="2" t="s">
        <v>15</v>
      </c>
      <c r="B26" s="2" t="s">
        <v>88</v>
      </c>
      <c r="C26" s="4">
        <f>LEN(Table1[[#This Row],[Server Name]])</f>
        <v>14</v>
      </c>
      <c r="D26" s="3" t="s">
        <v>7</v>
      </c>
      <c r="E26" s="3" t="s">
        <v>256</v>
      </c>
      <c r="F26" s="3" t="s">
        <v>145</v>
      </c>
      <c r="G26" s="3" t="s">
        <v>147</v>
      </c>
      <c r="H26" s="3" t="s">
        <v>257</v>
      </c>
      <c r="I26" s="3">
        <v>60</v>
      </c>
      <c r="J26" s="3" t="s">
        <v>257</v>
      </c>
      <c r="K26" s="3" t="s">
        <v>121</v>
      </c>
      <c r="L26" s="3" t="s">
        <v>170</v>
      </c>
    </row>
    <row r="27" spans="1:12" x14ac:dyDescent="0.3">
      <c r="A27" s="2" t="s">
        <v>16</v>
      </c>
      <c r="B27" s="2" t="s">
        <v>89</v>
      </c>
      <c r="C27" s="4">
        <f>LEN(Table1[[#This Row],[Server Name]])</f>
        <v>14</v>
      </c>
      <c r="D27" s="3" t="s">
        <v>7</v>
      </c>
      <c r="E27" s="3" t="s">
        <v>256</v>
      </c>
      <c r="F27" s="3" t="s">
        <v>145</v>
      </c>
      <c r="G27" s="3" t="s">
        <v>147</v>
      </c>
      <c r="H27" s="3" t="s">
        <v>257</v>
      </c>
      <c r="I27" s="3">
        <v>60</v>
      </c>
      <c r="J27" s="3" t="s">
        <v>257</v>
      </c>
      <c r="K27" s="3" t="s">
        <v>121</v>
      </c>
      <c r="L27" s="3" t="s">
        <v>170</v>
      </c>
    </row>
    <row r="28" spans="1:12" x14ac:dyDescent="0.3">
      <c r="A28" s="2" t="s">
        <v>17</v>
      </c>
      <c r="B28" s="2" t="s">
        <v>90</v>
      </c>
      <c r="C28" s="4">
        <f>LEN(Table1[[#This Row],[Server Name]])</f>
        <v>13</v>
      </c>
      <c r="D28" s="3" t="s">
        <v>7</v>
      </c>
      <c r="E28" s="3" t="s">
        <v>256</v>
      </c>
      <c r="F28" s="3" t="s">
        <v>145</v>
      </c>
      <c r="G28" s="3" t="s">
        <v>147</v>
      </c>
      <c r="H28" s="3" t="s">
        <v>257</v>
      </c>
      <c r="I28" s="3">
        <v>40</v>
      </c>
      <c r="J28" s="3" t="s">
        <v>257</v>
      </c>
      <c r="K28" s="3" t="s">
        <v>121</v>
      </c>
      <c r="L28" s="3" t="s">
        <v>170</v>
      </c>
    </row>
    <row r="29" spans="1:12" x14ac:dyDescent="0.3">
      <c r="A29" s="2" t="s">
        <v>18</v>
      </c>
      <c r="B29" s="2" t="s">
        <v>91</v>
      </c>
      <c r="C29" s="4">
        <f>LEN(Table1[[#This Row],[Server Name]])</f>
        <v>13</v>
      </c>
      <c r="D29" s="3" t="s">
        <v>7</v>
      </c>
      <c r="E29" s="3" t="s">
        <v>256</v>
      </c>
      <c r="F29" s="3" t="s">
        <v>145</v>
      </c>
      <c r="G29" s="3" t="s">
        <v>147</v>
      </c>
      <c r="H29" s="3" t="s">
        <v>257</v>
      </c>
      <c r="I29" s="3">
        <v>40</v>
      </c>
      <c r="J29" s="3" t="s">
        <v>257</v>
      </c>
      <c r="K29" s="3" t="s">
        <v>121</v>
      </c>
      <c r="L29" s="3" t="s">
        <v>170</v>
      </c>
    </row>
    <row r="30" spans="1:12" x14ac:dyDescent="0.3">
      <c r="A30" s="2" t="s">
        <v>19</v>
      </c>
      <c r="B30" s="2" t="s">
        <v>92</v>
      </c>
      <c r="C30" s="4">
        <f>LEN(Table1[[#This Row],[Server Name]])</f>
        <v>12</v>
      </c>
      <c r="D30" s="3" t="s">
        <v>7</v>
      </c>
      <c r="E30" s="3" t="s">
        <v>256</v>
      </c>
      <c r="F30" s="3" t="s">
        <v>145</v>
      </c>
      <c r="G30" s="3" t="s">
        <v>147</v>
      </c>
      <c r="H30" s="3" t="s">
        <v>257</v>
      </c>
      <c r="I30" s="3">
        <v>60</v>
      </c>
      <c r="J30" s="3" t="s">
        <v>257</v>
      </c>
      <c r="K30" s="3" t="s">
        <v>121</v>
      </c>
      <c r="L30" s="3" t="s">
        <v>170</v>
      </c>
    </row>
    <row r="31" spans="1:12" x14ac:dyDescent="0.3">
      <c r="A31" s="2" t="s">
        <v>25</v>
      </c>
      <c r="B31" s="2" t="s">
        <v>95</v>
      </c>
      <c r="C31" s="4">
        <f>LEN(Table1[[#This Row],[Server Name]])</f>
        <v>13</v>
      </c>
      <c r="D31" s="3" t="s">
        <v>7</v>
      </c>
      <c r="E31" s="3" t="s">
        <v>256</v>
      </c>
      <c r="F31" s="3" t="s">
        <v>145</v>
      </c>
      <c r="G31" s="3" t="s">
        <v>147</v>
      </c>
      <c r="H31" s="3" t="s">
        <v>257</v>
      </c>
      <c r="I31" s="3">
        <v>60</v>
      </c>
      <c r="J31" s="3" t="s">
        <v>257</v>
      </c>
      <c r="K31" s="3" t="s">
        <v>121</v>
      </c>
      <c r="L31" s="3" t="s">
        <v>170</v>
      </c>
    </row>
    <row r="32" spans="1:12" x14ac:dyDescent="0.3">
      <c r="A32" s="2" t="s">
        <v>26</v>
      </c>
      <c r="B32" s="2" t="s">
        <v>96</v>
      </c>
      <c r="C32" s="4">
        <f>LEN(Table1[[#This Row],[Server Name]])</f>
        <v>13</v>
      </c>
      <c r="D32" s="3" t="s">
        <v>7</v>
      </c>
      <c r="E32" s="3" t="s">
        <v>256</v>
      </c>
      <c r="F32" s="3" t="s">
        <v>145</v>
      </c>
      <c r="G32" s="3" t="s">
        <v>147</v>
      </c>
      <c r="H32" s="3" t="s">
        <v>257</v>
      </c>
      <c r="I32" s="3">
        <v>60</v>
      </c>
      <c r="J32" s="3" t="s">
        <v>257</v>
      </c>
      <c r="K32" s="3" t="s">
        <v>121</v>
      </c>
      <c r="L32" s="3" t="s">
        <v>170</v>
      </c>
    </row>
    <row r="33" spans="1:12" x14ac:dyDescent="0.3">
      <c r="A33" s="2" t="s">
        <v>27</v>
      </c>
      <c r="B33" s="2" t="s">
        <v>113</v>
      </c>
      <c r="C33" s="4">
        <f>LEN(Table1[[#This Row],[Server Name]])</f>
        <v>15</v>
      </c>
      <c r="D33" s="3" t="s">
        <v>7</v>
      </c>
      <c r="E33" s="3" t="s">
        <v>256</v>
      </c>
      <c r="F33" s="3" t="s">
        <v>145</v>
      </c>
      <c r="G33" s="3" t="s">
        <v>147</v>
      </c>
      <c r="H33" s="3" t="s">
        <v>257</v>
      </c>
      <c r="I33" s="3">
        <v>40</v>
      </c>
      <c r="J33" s="3" t="s">
        <v>257</v>
      </c>
      <c r="K33" s="3" t="s">
        <v>121</v>
      </c>
      <c r="L33" s="3" t="s">
        <v>170</v>
      </c>
    </row>
    <row r="34" spans="1:12" x14ac:dyDescent="0.3">
      <c r="A34" s="2" t="s">
        <v>28</v>
      </c>
      <c r="B34" s="2" t="s">
        <v>114</v>
      </c>
      <c r="C34" s="4">
        <f>LEN(Table1[[#This Row],[Server Name]])</f>
        <v>15</v>
      </c>
      <c r="D34" s="3" t="s">
        <v>7</v>
      </c>
      <c r="E34" s="3" t="s">
        <v>256</v>
      </c>
      <c r="F34" s="3" t="s">
        <v>145</v>
      </c>
      <c r="G34" s="3" t="s">
        <v>147</v>
      </c>
      <c r="H34" s="3" t="s">
        <v>257</v>
      </c>
      <c r="I34" s="3">
        <v>40</v>
      </c>
      <c r="J34" s="3" t="s">
        <v>257</v>
      </c>
      <c r="K34" s="3" t="s">
        <v>121</v>
      </c>
      <c r="L34" s="3" t="s">
        <v>170</v>
      </c>
    </row>
    <row r="35" spans="1:12" x14ac:dyDescent="0.3">
      <c r="A35" s="2" t="s">
        <v>33</v>
      </c>
      <c r="B35" s="2" t="s">
        <v>97</v>
      </c>
      <c r="C35" s="4">
        <f>LEN(Table1[[#This Row],[Server Name]])</f>
        <v>13</v>
      </c>
      <c r="D35" s="3" t="s">
        <v>7</v>
      </c>
      <c r="E35" s="3" t="s">
        <v>256</v>
      </c>
      <c r="F35" s="3" t="s">
        <v>145</v>
      </c>
      <c r="G35" s="3" t="s">
        <v>147</v>
      </c>
      <c r="H35" s="3" t="s">
        <v>257</v>
      </c>
      <c r="I35" s="3">
        <v>40</v>
      </c>
      <c r="J35" s="3" t="s">
        <v>257</v>
      </c>
      <c r="K35" s="3" t="s">
        <v>121</v>
      </c>
      <c r="L35" s="3" t="s">
        <v>170</v>
      </c>
    </row>
    <row r="36" spans="1:12" x14ac:dyDescent="0.3">
      <c r="A36" s="2" t="s">
        <v>33</v>
      </c>
      <c r="B36" s="2" t="s">
        <v>98</v>
      </c>
      <c r="C36" s="4">
        <f>LEN(Table1[[#This Row],[Server Name]])</f>
        <v>13</v>
      </c>
      <c r="D36" s="3" t="s">
        <v>7</v>
      </c>
      <c r="E36" s="3" t="s">
        <v>256</v>
      </c>
      <c r="F36" s="3" t="s">
        <v>145</v>
      </c>
      <c r="G36" s="3" t="s">
        <v>147</v>
      </c>
      <c r="H36" s="3" t="s">
        <v>257</v>
      </c>
      <c r="I36" s="3">
        <v>40</v>
      </c>
      <c r="J36" s="3" t="s">
        <v>257</v>
      </c>
      <c r="K36" s="3" t="s">
        <v>121</v>
      </c>
      <c r="L36" s="3" t="s">
        <v>170</v>
      </c>
    </row>
    <row r="37" spans="1:12" x14ac:dyDescent="0.3">
      <c r="A37" s="2" t="s">
        <v>36</v>
      </c>
      <c r="B37" s="2" t="s">
        <v>100</v>
      </c>
      <c r="C37" s="4">
        <f>LEN(Table1[[#This Row],[Server Name]])</f>
        <v>13</v>
      </c>
      <c r="D37" s="3" t="s">
        <v>7</v>
      </c>
      <c r="E37" s="3" t="s">
        <v>256</v>
      </c>
      <c r="F37" s="3" t="s">
        <v>145</v>
      </c>
      <c r="G37" s="3" t="s">
        <v>147</v>
      </c>
      <c r="H37" s="3" t="s">
        <v>257</v>
      </c>
      <c r="I37" s="3">
        <v>40</v>
      </c>
      <c r="J37" s="3">
        <v>15</v>
      </c>
      <c r="K37" s="3" t="s">
        <v>121</v>
      </c>
      <c r="L37" s="3" t="s">
        <v>170</v>
      </c>
    </row>
    <row r="38" spans="1:12" x14ac:dyDescent="0.3">
      <c r="A38" s="2" t="s">
        <v>38</v>
      </c>
      <c r="B38" s="2" t="s">
        <v>101</v>
      </c>
      <c r="C38" s="4">
        <f>LEN(Table1[[#This Row],[Server Name]])</f>
        <v>13</v>
      </c>
      <c r="D38" s="3" t="s">
        <v>7</v>
      </c>
      <c r="E38" s="3" t="s">
        <v>256</v>
      </c>
      <c r="F38" s="3" t="s">
        <v>145</v>
      </c>
      <c r="G38" s="3" t="s">
        <v>147</v>
      </c>
      <c r="H38" s="3" t="s">
        <v>257</v>
      </c>
      <c r="I38" s="3">
        <v>400</v>
      </c>
      <c r="J38" s="3" t="s">
        <v>257</v>
      </c>
      <c r="K38" s="3" t="s">
        <v>121</v>
      </c>
      <c r="L38" s="3" t="s">
        <v>170</v>
      </c>
    </row>
    <row r="39" spans="1:12" x14ac:dyDescent="0.3">
      <c r="A39" s="2" t="s">
        <v>39</v>
      </c>
      <c r="B39" s="2" t="s">
        <v>102</v>
      </c>
      <c r="C39" s="4">
        <f>LEN(Table1[[#This Row],[Server Name]])</f>
        <v>15</v>
      </c>
      <c r="D39" s="3" t="s">
        <v>7</v>
      </c>
      <c r="E39" s="3" t="s">
        <v>256</v>
      </c>
      <c r="F39" s="3" t="s">
        <v>145</v>
      </c>
      <c r="G39" s="3" t="s">
        <v>147</v>
      </c>
      <c r="H39" s="3" t="s">
        <v>257</v>
      </c>
      <c r="I39" s="3">
        <v>40</v>
      </c>
      <c r="J39" s="3" t="s">
        <v>257</v>
      </c>
      <c r="K39" s="3" t="s">
        <v>121</v>
      </c>
      <c r="L39" s="3" t="s">
        <v>170</v>
      </c>
    </row>
    <row r="40" spans="1:12" x14ac:dyDescent="0.3">
      <c r="A40" s="2" t="s">
        <v>40</v>
      </c>
      <c r="B40" s="2" t="s">
        <v>103</v>
      </c>
      <c r="C40" s="4">
        <f>LEN(Table1[[#This Row],[Server Name]])</f>
        <v>15</v>
      </c>
      <c r="D40" s="3" t="s">
        <v>7</v>
      </c>
      <c r="E40" s="3" t="s">
        <v>256</v>
      </c>
      <c r="F40" s="3" t="s">
        <v>145</v>
      </c>
      <c r="G40" s="3" t="s">
        <v>147</v>
      </c>
      <c r="H40" s="3" t="s">
        <v>257</v>
      </c>
      <c r="I40" s="3">
        <v>40</v>
      </c>
      <c r="J40" s="3" t="s">
        <v>257</v>
      </c>
      <c r="K40" s="3" t="s">
        <v>121</v>
      </c>
      <c r="L40" s="3" t="s">
        <v>170</v>
      </c>
    </row>
    <row r="41" spans="1:12" x14ac:dyDescent="0.3">
      <c r="A41" s="2" t="s">
        <v>41</v>
      </c>
      <c r="B41" s="2" t="s">
        <v>104</v>
      </c>
      <c r="C41" s="4">
        <f>LEN(Table1[[#This Row],[Server Name]])</f>
        <v>13</v>
      </c>
      <c r="D41" s="3" t="s">
        <v>7</v>
      </c>
      <c r="E41" s="3" t="s">
        <v>256</v>
      </c>
      <c r="F41" s="3" t="s">
        <v>145</v>
      </c>
      <c r="G41" s="3" t="s">
        <v>147</v>
      </c>
      <c r="H41" s="3" t="s">
        <v>257</v>
      </c>
      <c r="I41" s="3">
        <v>40</v>
      </c>
      <c r="J41" s="3" t="s">
        <v>257</v>
      </c>
      <c r="K41" s="3" t="s">
        <v>121</v>
      </c>
      <c r="L41" s="3" t="s">
        <v>170</v>
      </c>
    </row>
    <row r="42" spans="1:12" x14ac:dyDescent="0.3">
      <c r="A42" s="2" t="s">
        <v>41</v>
      </c>
      <c r="B42" s="2" t="s">
        <v>105</v>
      </c>
      <c r="C42" s="4">
        <f>LEN(Table1[[#This Row],[Server Name]])</f>
        <v>13</v>
      </c>
      <c r="D42" s="3" t="s">
        <v>7</v>
      </c>
      <c r="E42" s="3" t="s">
        <v>256</v>
      </c>
      <c r="F42" s="3" t="s">
        <v>145</v>
      </c>
      <c r="G42" s="3" t="s">
        <v>147</v>
      </c>
      <c r="H42" s="3" t="s">
        <v>257</v>
      </c>
      <c r="I42" s="3">
        <v>40</v>
      </c>
      <c r="J42" s="3" t="s">
        <v>257</v>
      </c>
      <c r="K42" s="3" t="s">
        <v>121</v>
      </c>
      <c r="L42" s="3" t="s">
        <v>170</v>
      </c>
    </row>
    <row r="43" spans="1:12" x14ac:dyDescent="0.3">
      <c r="A43" s="2" t="s">
        <v>45</v>
      </c>
      <c r="B43" s="2" t="s">
        <v>106</v>
      </c>
      <c r="C43" s="4">
        <f>LEN(Table1[[#This Row],[Server Name]])</f>
        <v>11</v>
      </c>
      <c r="D43" s="3" t="s">
        <v>7</v>
      </c>
      <c r="E43" s="3" t="s">
        <v>256</v>
      </c>
      <c r="F43" s="3" t="s">
        <v>145</v>
      </c>
      <c r="G43" s="3" t="s">
        <v>147</v>
      </c>
      <c r="H43" s="3" t="s">
        <v>257</v>
      </c>
      <c r="I43" s="3">
        <v>60</v>
      </c>
      <c r="J43" s="3" t="s">
        <v>257</v>
      </c>
      <c r="K43" s="3" t="s">
        <v>121</v>
      </c>
      <c r="L43" s="3" t="s">
        <v>170</v>
      </c>
    </row>
    <row r="44" spans="1:12" x14ac:dyDescent="0.3">
      <c r="A44" s="2" t="s">
        <v>10</v>
      </c>
      <c r="B44" s="2" t="s">
        <v>84</v>
      </c>
      <c r="C44" s="4">
        <f>LEN(Table1[[#This Row],[Server Name]])</f>
        <v>12</v>
      </c>
      <c r="D44" s="3" t="s">
        <v>7</v>
      </c>
      <c r="E44" s="3" t="s">
        <v>256</v>
      </c>
      <c r="F44" s="3" t="s">
        <v>145</v>
      </c>
      <c r="G44" s="3" t="s">
        <v>147</v>
      </c>
      <c r="H44" s="3" t="s">
        <v>257</v>
      </c>
      <c r="I44" s="3">
        <v>135</v>
      </c>
      <c r="J44" s="3" t="s">
        <v>257</v>
      </c>
      <c r="K44" s="3" t="s">
        <v>122</v>
      </c>
      <c r="L44" s="3" t="s">
        <v>171</v>
      </c>
    </row>
    <row r="45" spans="1:12" x14ac:dyDescent="0.3">
      <c r="A45" s="2" t="s">
        <v>11</v>
      </c>
      <c r="B45" s="2" t="s">
        <v>85</v>
      </c>
      <c r="C45" s="4">
        <f>LEN(Table1[[#This Row],[Server Name]])</f>
        <v>15</v>
      </c>
      <c r="D45" s="3" t="s">
        <v>7</v>
      </c>
      <c r="E45" s="3" t="s">
        <v>256</v>
      </c>
      <c r="F45" s="3" t="s">
        <v>145</v>
      </c>
      <c r="G45" s="3" t="s">
        <v>148</v>
      </c>
      <c r="H45" s="3" t="s">
        <v>257</v>
      </c>
      <c r="I45" s="3">
        <v>90</v>
      </c>
      <c r="J45" s="3" t="s">
        <v>257</v>
      </c>
      <c r="K45" s="3" t="s">
        <v>122</v>
      </c>
      <c r="L45" s="3" t="s">
        <v>171</v>
      </c>
    </row>
    <row r="46" spans="1:12" x14ac:dyDescent="0.3">
      <c r="A46" s="2" t="s">
        <v>20</v>
      </c>
      <c r="B46" s="2" t="s">
        <v>93</v>
      </c>
      <c r="C46" s="4">
        <f>LEN(Table1[[#This Row],[Server Name]])</f>
        <v>13</v>
      </c>
      <c r="D46" s="3" t="s">
        <v>7</v>
      </c>
      <c r="E46" s="3" t="s">
        <v>256</v>
      </c>
      <c r="F46" s="3" t="s">
        <v>145</v>
      </c>
      <c r="G46" s="3" t="s">
        <v>147</v>
      </c>
      <c r="H46" s="3" t="s">
        <v>257</v>
      </c>
      <c r="I46" s="3">
        <v>60</v>
      </c>
      <c r="J46" s="3" t="s">
        <v>257</v>
      </c>
      <c r="K46" s="3" t="s">
        <v>122</v>
      </c>
      <c r="L46" s="3" t="s">
        <v>171</v>
      </c>
    </row>
    <row r="47" spans="1:12" x14ac:dyDescent="0.3">
      <c r="A47" s="2" t="s">
        <v>21</v>
      </c>
      <c r="B47" s="2" t="s">
        <v>94</v>
      </c>
      <c r="C47" s="4">
        <f>LEN(Table1[[#This Row],[Server Name]])</f>
        <v>13</v>
      </c>
      <c r="D47" s="3" t="s">
        <v>7</v>
      </c>
      <c r="E47" s="3" t="s">
        <v>256</v>
      </c>
      <c r="F47" s="3" t="s">
        <v>145</v>
      </c>
      <c r="G47" s="3" t="s">
        <v>147</v>
      </c>
      <c r="H47" s="3" t="s">
        <v>257</v>
      </c>
      <c r="I47" s="3">
        <v>60</v>
      </c>
      <c r="J47" s="3" t="s">
        <v>257</v>
      </c>
      <c r="K47" s="3" t="s">
        <v>122</v>
      </c>
      <c r="L47" s="3" t="s">
        <v>171</v>
      </c>
    </row>
    <row r="48" spans="1:12" x14ac:dyDescent="0.3">
      <c r="A48" s="2" t="s">
        <v>56</v>
      </c>
      <c r="B48" s="2" t="s">
        <v>109</v>
      </c>
      <c r="C48" s="4">
        <f>LEN(Table1[[#This Row],[Server Name]])</f>
        <v>13</v>
      </c>
      <c r="D48" s="3" t="s">
        <v>7</v>
      </c>
      <c r="E48" s="3" t="s">
        <v>256</v>
      </c>
      <c r="F48" s="3" t="s">
        <v>145</v>
      </c>
      <c r="G48" s="3" t="s">
        <v>146</v>
      </c>
      <c r="H48" s="3" t="s">
        <v>150</v>
      </c>
      <c r="I48" s="3">
        <v>60</v>
      </c>
      <c r="J48" s="3" t="s">
        <v>257</v>
      </c>
      <c r="K48" s="3" t="s">
        <v>122</v>
      </c>
      <c r="L48" s="3" t="s">
        <v>171</v>
      </c>
    </row>
    <row r="49" spans="1:12" x14ac:dyDescent="0.3">
      <c r="A49" s="2" t="s">
        <v>57</v>
      </c>
      <c r="B49" s="2" t="s">
        <v>110</v>
      </c>
      <c r="C49" s="4">
        <f>LEN(Table1[[#This Row],[Server Name]])</f>
        <v>13</v>
      </c>
      <c r="D49" s="3" t="s">
        <v>7</v>
      </c>
      <c r="E49" s="3" t="s">
        <v>256</v>
      </c>
      <c r="F49" s="3" t="s">
        <v>145</v>
      </c>
      <c r="G49" s="3" t="s">
        <v>146</v>
      </c>
      <c r="H49" s="3" t="s">
        <v>150</v>
      </c>
      <c r="I49" s="3">
        <v>60</v>
      </c>
      <c r="J49" s="3" t="s">
        <v>257</v>
      </c>
      <c r="K49" s="3" t="s">
        <v>122</v>
      </c>
      <c r="L49" s="3" t="s">
        <v>171</v>
      </c>
    </row>
    <row r="50" spans="1:12" x14ac:dyDescent="0.3">
      <c r="A50" s="2" t="s">
        <v>58</v>
      </c>
      <c r="B50" s="2" t="s">
        <v>111</v>
      </c>
      <c r="C50" s="4">
        <f>LEN(Table1[[#This Row],[Server Name]])</f>
        <v>13</v>
      </c>
      <c r="D50" s="3" t="s">
        <v>7</v>
      </c>
      <c r="E50" s="3" t="s">
        <v>256</v>
      </c>
      <c r="F50" s="3" t="s">
        <v>145</v>
      </c>
      <c r="G50" s="3" t="s">
        <v>146</v>
      </c>
      <c r="H50" s="3" t="s">
        <v>150</v>
      </c>
      <c r="I50" s="3">
        <v>60</v>
      </c>
      <c r="J50" s="3" t="s">
        <v>257</v>
      </c>
      <c r="K50" s="3" t="s">
        <v>122</v>
      </c>
      <c r="L50" s="3" t="s">
        <v>171</v>
      </c>
    </row>
    <row r="51" spans="1:12" x14ac:dyDescent="0.3">
      <c r="A51" s="2" t="s">
        <v>59</v>
      </c>
      <c r="B51" s="2" t="s">
        <v>112</v>
      </c>
      <c r="C51" s="4">
        <f>LEN(Table1[[#This Row],[Server Name]])</f>
        <v>13</v>
      </c>
      <c r="D51" s="3" t="s">
        <v>7</v>
      </c>
      <c r="E51" s="3" t="s">
        <v>256</v>
      </c>
      <c r="F51" s="3" t="s">
        <v>145</v>
      </c>
      <c r="G51" s="3" t="s">
        <v>146</v>
      </c>
      <c r="H51" s="3" t="s">
        <v>150</v>
      </c>
      <c r="I51" s="3">
        <v>60</v>
      </c>
      <c r="J51" s="3" t="s">
        <v>257</v>
      </c>
      <c r="K51" s="3" t="s">
        <v>122</v>
      </c>
      <c r="L51" s="3" t="s">
        <v>171</v>
      </c>
    </row>
    <row r="52" spans="1:12" x14ac:dyDescent="0.3">
      <c r="A52" s="2" t="s">
        <v>60</v>
      </c>
      <c r="B52" s="2" t="s">
        <v>115</v>
      </c>
      <c r="C52" s="4">
        <f>LEN(Table1[[#This Row],[Server Name]])</f>
        <v>12</v>
      </c>
      <c r="D52" s="3" t="s">
        <v>7</v>
      </c>
      <c r="E52" s="3" t="s">
        <v>256</v>
      </c>
      <c r="F52" s="3" t="s">
        <v>145</v>
      </c>
      <c r="G52" s="3" t="s">
        <v>148</v>
      </c>
      <c r="H52" s="3" t="s">
        <v>257</v>
      </c>
      <c r="I52" s="3">
        <v>60</v>
      </c>
      <c r="J52" s="3">
        <v>200</v>
      </c>
      <c r="K52" s="3" t="s">
        <v>122</v>
      </c>
      <c r="L52" s="3" t="s">
        <v>171</v>
      </c>
    </row>
    <row r="53" spans="1:12" x14ac:dyDescent="0.3">
      <c r="A53" s="2" t="s">
        <v>53</v>
      </c>
      <c r="B53" s="2" t="s">
        <v>107</v>
      </c>
      <c r="C53" s="4">
        <f>LEN(Table1[[#This Row],[Server Name]])</f>
        <v>13</v>
      </c>
      <c r="D53" s="3" t="s">
        <v>7</v>
      </c>
      <c r="E53" s="3" t="s">
        <v>256</v>
      </c>
      <c r="F53" s="3" t="s">
        <v>145</v>
      </c>
      <c r="G53" s="3" t="s">
        <v>147</v>
      </c>
      <c r="H53" s="3" t="s">
        <v>257</v>
      </c>
      <c r="I53" s="3">
        <v>60</v>
      </c>
      <c r="J53" s="3" t="s">
        <v>257</v>
      </c>
      <c r="K53" s="3" t="s">
        <v>54</v>
      </c>
      <c r="L53" s="3" t="s">
        <v>190</v>
      </c>
    </row>
    <row r="54" spans="1:12" x14ac:dyDescent="0.3">
      <c r="A54" s="2" t="s">
        <v>55</v>
      </c>
      <c r="B54" s="2" t="s">
        <v>108</v>
      </c>
      <c r="C54" s="4">
        <f>LEN(Table1[[#This Row],[Server Name]])</f>
        <v>13</v>
      </c>
      <c r="D54" s="3" t="s">
        <v>7</v>
      </c>
      <c r="E54" s="3" t="s">
        <v>256</v>
      </c>
      <c r="F54" s="3" t="s">
        <v>145</v>
      </c>
      <c r="G54" s="3" t="s">
        <v>147</v>
      </c>
      <c r="H54" s="3" t="s">
        <v>257</v>
      </c>
      <c r="I54" s="3">
        <v>60</v>
      </c>
      <c r="J54" s="3" t="s">
        <v>257</v>
      </c>
      <c r="K54" s="3" t="s">
        <v>54</v>
      </c>
      <c r="L54" s="3" t="s">
        <v>190</v>
      </c>
    </row>
    <row r="55" spans="1:12" x14ac:dyDescent="0.3">
      <c r="A55" s="2" t="s">
        <v>34</v>
      </c>
      <c r="B55" s="2" t="s">
        <v>99</v>
      </c>
      <c r="C55" s="4">
        <f>LEN(Table1[[#This Row],[Server Name]])</f>
        <v>13</v>
      </c>
      <c r="D55" s="3" t="s">
        <v>7</v>
      </c>
      <c r="E55" s="3" t="s">
        <v>256</v>
      </c>
      <c r="F55" s="3" t="s">
        <v>258</v>
      </c>
      <c r="G55" s="3" t="s">
        <v>147</v>
      </c>
      <c r="H55" s="3" t="s">
        <v>257</v>
      </c>
      <c r="I55" s="3">
        <v>40</v>
      </c>
      <c r="J55" s="3">
        <v>2048</v>
      </c>
      <c r="K55" s="3" t="s">
        <v>35</v>
      </c>
      <c r="L55" s="3" t="s">
        <v>191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'Machine Sizes'!$A:$A</xm:f>
          </x14:formula1>
          <xm:sqref>L2:L55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K26" sqref="K26"/>
    </sheetView>
  </sheetViews>
  <sheetFormatPr defaultRowHeight="14.4" x14ac:dyDescent="0.3"/>
  <cols>
    <col min="1" max="1" width="23" bestFit="1" customWidth="1"/>
    <col min="2" max="2" width="16.88671875" bestFit="1" customWidth="1"/>
    <col min="3" max="3" width="15" bestFit="1" customWidth="1"/>
    <col min="4" max="4" width="19.5546875" bestFit="1" customWidth="1"/>
    <col min="5" max="5" width="16.88671875" bestFit="1" customWidth="1"/>
    <col min="6" max="6" width="22.33203125" bestFit="1" customWidth="1"/>
  </cols>
  <sheetData>
    <row r="1" spans="1:6" x14ac:dyDescent="0.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</row>
    <row r="2" spans="1:6" x14ac:dyDescent="0.3">
      <c r="A2" t="s">
        <v>157</v>
      </c>
      <c r="B2">
        <v>1</v>
      </c>
      <c r="C2">
        <v>768</v>
      </c>
      <c r="D2">
        <v>1</v>
      </c>
      <c r="E2">
        <v>1047552</v>
      </c>
      <c r="F2">
        <v>20480</v>
      </c>
    </row>
    <row r="3" spans="1:6" x14ac:dyDescent="0.3">
      <c r="A3" t="s">
        <v>158</v>
      </c>
      <c r="B3">
        <v>1</v>
      </c>
      <c r="C3">
        <v>1792</v>
      </c>
      <c r="D3">
        <v>2</v>
      </c>
      <c r="E3">
        <v>1047552</v>
      </c>
      <c r="F3">
        <v>71680</v>
      </c>
    </row>
    <row r="4" spans="1:6" x14ac:dyDescent="0.3">
      <c r="A4" t="s">
        <v>159</v>
      </c>
      <c r="B4">
        <v>2</v>
      </c>
      <c r="C4">
        <v>3584</v>
      </c>
      <c r="D4">
        <v>4</v>
      </c>
      <c r="E4">
        <v>1047552</v>
      </c>
      <c r="F4">
        <v>138240</v>
      </c>
    </row>
    <row r="5" spans="1:6" x14ac:dyDescent="0.3">
      <c r="A5" t="s">
        <v>160</v>
      </c>
      <c r="B5">
        <v>4</v>
      </c>
      <c r="C5">
        <v>7168</v>
      </c>
      <c r="D5">
        <v>8</v>
      </c>
      <c r="E5">
        <v>1047552</v>
      </c>
      <c r="F5">
        <v>291840</v>
      </c>
    </row>
    <row r="6" spans="1:6" x14ac:dyDescent="0.3">
      <c r="A6" t="s">
        <v>161</v>
      </c>
      <c r="B6">
        <v>2</v>
      </c>
      <c r="C6">
        <v>14336</v>
      </c>
      <c r="D6">
        <v>4</v>
      </c>
      <c r="E6">
        <v>1047552</v>
      </c>
      <c r="F6">
        <v>138240</v>
      </c>
    </row>
    <row r="7" spans="1:6" x14ac:dyDescent="0.3">
      <c r="A7" t="s">
        <v>162</v>
      </c>
      <c r="B7">
        <v>8</v>
      </c>
      <c r="C7">
        <v>14336</v>
      </c>
      <c r="D7">
        <v>16</v>
      </c>
      <c r="E7">
        <v>1047552</v>
      </c>
      <c r="F7">
        <v>619520</v>
      </c>
    </row>
    <row r="8" spans="1:6" x14ac:dyDescent="0.3">
      <c r="A8" t="s">
        <v>163</v>
      </c>
      <c r="B8">
        <v>4</v>
      </c>
      <c r="C8">
        <v>28672</v>
      </c>
      <c r="D8">
        <v>8</v>
      </c>
      <c r="E8">
        <v>1047552</v>
      </c>
      <c r="F8">
        <v>291840</v>
      </c>
    </row>
    <row r="9" spans="1:6" x14ac:dyDescent="0.3">
      <c r="A9" t="s">
        <v>164</v>
      </c>
      <c r="B9">
        <v>8</v>
      </c>
      <c r="C9">
        <v>57344</v>
      </c>
      <c r="D9">
        <v>16</v>
      </c>
      <c r="E9">
        <v>1047552</v>
      </c>
      <c r="F9">
        <v>619520</v>
      </c>
    </row>
    <row r="10" spans="1:6" x14ac:dyDescent="0.3">
      <c r="A10" t="s">
        <v>165</v>
      </c>
      <c r="B10">
        <v>1</v>
      </c>
      <c r="C10">
        <v>768</v>
      </c>
      <c r="D10">
        <v>1</v>
      </c>
      <c r="E10">
        <v>1047552</v>
      </c>
      <c r="F10">
        <v>20480</v>
      </c>
    </row>
    <row r="11" spans="1:6" x14ac:dyDescent="0.3">
      <c r="A11" t="s">
        <v>166</v>
      </c>
      <c r="B11">
        <v>1</v>
      </c>
      <c r="C11">
        <v>1792</v>
      </c>
      <c r="D11">
        <v>2</v>
      </c>
      <c r="E11">
        <v>1047552</v>
      </c>
      <c r="F11">
        <v>40960</v>
      </c>
    </row>
    <row r="12" spans="1:6" x14ac:dyDescent="0.3">
      <c r="A12" t="s">
        <v>167</v>
      </c>
      <c r="B12">
        <v>2</v>
      </c>
      <c r="C12">
        <v>3584</v>
      </c>
      <c r="D12">
        <v>4</v>
      </c>
      <c r="E12">
        <v>1047552</v>
      </c>
      <c r="F12">
        <v>61440</v>
      </c>
    </row>
    <row r="13" spans="1:6" x14ac:dyDescent="0.3">
      <c r="A13" t="s">
        <v>168</v>
      </c>
      <c r="B13">
        <v>4</v>
      </c>
      <c r="C13">
        <v>7168</v>
      </c>
      <c r="D13">
        <v>8</v>
      </c>
      <c r="E13">
        <v>1047552</v>
      </c>
      <c r="F13">
        <v>122880</v>
      </c>
    </row>
    <row r="14" spans="1:6" x14ac:dyDescent="0.3">
      <c r="A14" t="s">
        <v>169</v>
      </c>
      <c r="B14">
        <v>8</v>
      </c>
      <c r="C14">
        <v>14336</v>
      </c>
      <c r="D14">
        <v>16</v>
      </c>
      <c r="E14">
        <v>1047552</v>
      </c>
      <c r="F14">
        <v>245760</v>
      </c>
    </row>
    <row r="15" spans="1:6" x14ac:dyDescent="0.3">
      <c r="A15" t="s">
        <v>170</v>
      </c>
      <c r="B15">
        <v>1</v>
      </c>
      <c r="C15">
        <v>3584</v>
      </c>
      <c r="D15">
        <v>2</v>
      </c>
      <c r="E15">
        <v>1047552</v>
      </c>
      <c r="F15">
        <v>51200</v>
      </c>
    </row>
    <row r="16" spans="1:6" x14ac:dyDescent="0.3">
      <c r="A16" t="s">
        <v>171</v>
      </c>
      <c r="B16">
        <v>2</v>
      </c>
      <c r="C16">
        <v>7168</v>
      </c>
      <c r="D16">
        <v>4</v>
      </c>
      <c r="E16">
        <v>1047552</v>
      </c>
      <c r="F16">
        <v>102400</v>
      </c>
    </row>
    <row r="17" spans="1:6" x14ac:dyDescent="0.3">
      <c r="A17" t="s">
        <v>172</v>
      </c>
      <c r="B17">
        <v>4</v>
      </c>
      <c r="C17">
        <v>14336</v>
      </c>
      <c r="D17">
        <v>8</v>
      </c>
      <c r="E17">
        <v>1047552</v>
      </c>
      <c r="F17">
        <v>204800</v>
      </c>
    </row>
    <row r="18" spans="1:6" x14ac:dyDescent="0.3">
      <c r="A18" t="s">
        <v>173</v>
      </c>
      <c r="B18">
        <v>8</v>
      </c>
      <c r="C18">
        <v>28672</v>
      </c>
      <c r="D18">
        <v>16</v>
      </c>
      <c r="E18">
        <v>1047552</v>
      </c>
      <c r="F18">
        <v>409600</v>
      </c>
    </row>
    <row r="19" spans="1:6" x14ac:dyDescent="0.3">
      <c r="A19" t="s">
        <v>174</v>
      </c>
      <c r="B19">
        <v>16</v>
      </c>
      <c r="C19">
        <v>57344</v>
      </c>
      <c r="D19">
        <v>32</v>
      </c>
      <c r="E19">
        <v>1047552</v>
      </c>
      <c r="F19">
        <v>819200</v>
      </c>
    </row>
    <row r="20" spans="1:6" x14ac:dyDescent="0.3">
      <c r="A20" t="s">
        <v>175</v>
      </c>
      <c r="B20">
        <v>2</v>
      </c>
      <c r="C20">
        <v>14336</v>
      </c>
      <c r="D20">
        <v>4</v>
      </c>
      <c r="E20">
        <v>1047552</v>
      </c>
      <c r="F20">
        <v>102400</v>
      </c>
    </row>
    <row r="21" spans="1:6" x14ac:dyDescent="0.3">
      <c r="A21" t="s">
        <v>176</v>
      </c>
      <c r="B21">
        <v>4</v>
      </c>
      <c r="C21">
        <v>28672</v>
      </c>
      <c r="D21">
        <v>8</v>
      </c>
      <c r="E21">
        <v>1047552</v>
      </c>
      <c r="F21">
        <v>204800</v>
      </c>
    </row>
    <row r="22" spans="1:6" x14ac:dyDescent="0.3">
      <c r="A22" t="s">
        <v>177</v>
      </c>
      <c r="B22">
        <v>8</v>
      </c>
      <c r="C22">
        <v>57344</v>
      </c>
      <c r="D22">
        <v>16</v>
      </c>
      <c r="E22">
        <v>1047552</v>
      </c>
      <c r="F22">
        <v>409600</v>
      </c>
    </row>
    <row r="23" spans="1:6" x14ac:dyDescent="0.3">
      <c r="A23" t="s">
        <v>178</v>
      </c>
      <c r="B23">
        <v>16</v>
      </c>
      <c r="C23">
        <v>114688</v>
      </c>
      <c r="D23">
        <v>32</v>
      </c>
      <c r="E23">
        <v>1047552</v>
      </c>
      <c r="F23">
        <v>819200</v>
      </c>
    </row>
    <row r="24" spans="1:6" x14ac:dyDescent="0.3">
      <c r="A24" t="s">
        <v>179</v>
      </c>
      <c r="B24">
        <v>20</v>
      </c>
      <c r="C24">
        <v>143360</v>
      </c>
      <c r="D24">
        <v>40</v>
      </c>
      <c r="E24">
        <v>1047552</v>
      </c>
      <c r="F24">
        <v>286720</v>
      </c>
    </row>
    <row r="25" spans="1:6" x14ac:dyDescent="0.3">
      <c r="A25" t="s">
        <v>180</v>
      </c>
      <c r="B25">
        <v>2</v>
      </c>
      <c r="C25">
        <v>7168</v>
      </c>
      <c r="D25">
        <v>4</v>
      </c>
      <c r="E25">
        <v>1047552</v>
      </c>
      <c r="F25">
        <v>102400</v>
      </c>
    </row>
    <row r="26" spans="1:6" x14ac:dyDescent="0.3">
      <c r="A26" t="s">
        <v>181</v>
      </c>
      <c r="B26">
        <v>4</v>
      </c>
      <c r="C26">
        <v>14336</v>
      </c>
      <c r="D26">
        <v>8</v>
      </c>
      <c r="E26">
        <v>1047552</v>
      </c>
      <c r="F26">
        <v>204800</v>
      </c>
    </row>
    <row r="27" spans="1:6" x14ac:dyDescent="0.3">
      <c r="A27" t="s">
        <v>182</v>
      </c>
      <c r="B27">
        <v>8</v>
      </c>
      <c r="C27">
        <v>28672</v>
      </c>
      <c r="D27">
        <v>16</v>
      </c>
      <c r="E27">
        <v>1047552</v>
      </c>
      <c r="F27">
        <v>409600</v>
      </c>
    </row>
    <row r="28" spans="1:6" x14ac:dyDescent="0.3">
      <c r="A28" t="s">
        <v>183</v>
      </c>
      <c r="B28">
        <v>16</v>
      </c>
      <c r="C28">
        <v>57344</v>
      </c>
      <c r="D28">
        <v>32</v>
      </c>
      <c r="E28">
        <v>1047552</v>
      </c>
      <c r="F28">
        <v>819200</v>
      </c>
    </row>
    <row r="29" spans="1:6" x14ac:dyDescent="0.3">
      <c r="A29" t="s">
        <v>184</v>
      </c>
      <c r="B29">
        <v>2</v>
      </c>
      <c r="C29">
        <v>14336</v>
      </c>
      <c r="D29">
        <v>4</v>
      </c>
      <c r="E29">
        <v>1047552</v>
      </c>
      <c r="F29">
        <v>102400</v>
      </c>
    </row>
    <row r="30" spans="1:6" x14ac:dyDescent="0.3">
      <c r="A30" t="s">
        <v>185</v>
      </c>
      <c r="B30">
        <v>4</v>
      </c>
      <c r="C30">
        <v>28672</v>
      </c>
      <c r="D30">
        <v>8</v>
      </c>
      <c r="E30">
        <v>1047552</v>
      </c>
      <c r="F30">
        <v>204800</v>
      </c>
    </row>
    <row r="31" spans="1:6" x14ac:dyDescent="0.3">
      <c r="A31" t="s">
        <v>186</v>
      </c>
      <c r="B31">
        <v>8</v>
      </c>
      <c r="C31">
        <v>57344</v>
      </c>
      <c r="D31">
        <v>16</v>
      </c>
      <c r="E31">
        <v>1047552</v>
      </c>
      <c r="F31">
        <v>409600</v>
      </c>
    </row>
    <row r="32" spans="1:6" x14ac:dyDescent="0.3">
      <c r="A32" t="s">
        <v>187</v>
      </c>
      <c r="B32">
        <v>16</v>
      </c>
      <c r="C32">
        <v>114688</v>
      </c>
      <c r="D32">
        <v>32</v>
      </c>
      <c r="E32">
        <v>1047552</v>
      </c>
      <c r="F32">
        <v>819200</v>
      </c>
    </row>
    <row r="33" spans="1:6" x14ac:dyDescent="0.3">
      <c r="A33" t="s">
        <v>188</v>
      </c>
      <c r="B33">
        <v>1</v>
      </c>
      <c r="C33">
        <v>2048</v>
      </c>
      <c r="D33">
        <v>2</v>
      </c>
      <c r="E33">
        <v>1047552</v>
      </c>
      <c r="F33">
        <v>16384</v>
      </c>
    </row>
    <row r="34" spans="1:6" x14ac:dyDescent="0.3">
      <c r="A34" t="s">
        <v>189</v>
      </c>
      <c r="B34">
        <v>2</v>
      </c>
      <c r="C34">
        <v>4096</v>
      </c>
      <c r="D34">
        <v>4</v>
      </c>
      <c r="E34">
        <v>1047552</v>
      </c>
      <c r="F34">
        <v>32768</v>
      </c>
    </row>
    <row r="35" spans="1:6" x14ac:dyDescent="0.3">
      <c r="A35" t="s">
        <v>190</v>
      </c>
      <c r="B35">
        <v>4</v>
      </c>
      <c r="C35">
        <v>8192</v>
      </c>
      <c r="D35">
        <v>8</v>
      </c>
      <c r="E35">
        <v>1047552</v>
      </c>
      <c r="F35">
        <v>65536</v>
      </c>
    </row>
    <row r="36" spans="1:6" x14ac:dyDescent="0.3">
      <c r="A36" t="s">
        <v>191</v>
      </c>
      <c r="B36">
        <v>8</v>
      </c>
      <c r="C36">
        <v>16384</v>
      </c>
      <c r="D36">
        <v>16</v>
      </c>
      <c r="E36">
        <v>1047552</v>
      </c>
      <c r="F36">
        <v>131072</v>
      </c>
    </row>
    <row r="37" spans="1:6" x14ac:dyDescent="0.3">
      <c r="A37" t="s">
        <v>192</v>
      </c>
      <c r="B37">
        <v>16</v>
      </c>
      <c r="C37">
        <v>32768</v>
      </c>
      <c r="D37">
        <v>32</v>
      </c>
      <c r="E37">
        <v>1047552</v>
      </c>
      <c r="F37">
        <v>262144</v>
      </c>
    </row>
    <row r="38" spans="1:6" x14ac:dyDescent="0.3">
      <c r="A38" t="s">
        <v>193</v>
      </c>
      <c r="B38">
        <v>1</v>
      </c>
      <c r="C38">
        <v>2048</v>
      </c>
      <c r="D38">
        <v>2</v>
      </c>
      <c r="E38">
        <v>1047552</v>
      </c>
      <c r="F38">
        <v>10240</v>
      </c>
    </row>
    <row r="39" spans="1:6" x14ac:dyDescent="0.3">
      <c r="A39" t="s">
        <v>194</v>
      </c>
      <c r="B39">
        <v>2</v>
      </c>
      <c r="C39">
        <v>16384</v>
      </c>
      <c r="D39">
        <v>4</v>
      </c>
      <c r="E39">
        <v>1047552</v>
      </c>
      <c r="F39">
        <v>20480</v>
      </c>
    </row>
    <row r="40" spans="1:6" x14ac:dyDescent="0.3">
      <c r="A40" t="s">
        <v>195</v>
      </c>
      <c r="B40">
        <v>2</v>
      </c>
      <c r="C40">
        <v>4096</v>
      </c>
      <c r="D40">
        <v>4</v>
      </c>
      <c r="E40">
        <v>1047552</v>
      </c>
      <c r="F40">
        <v>20480</v>
      </c>
    </row>
    <row r="41" spans="1:6" x14ac:dyDescent="0.3">
      <c r="A41" t="s">
        <v>196</v>
      </c>
      <c r="B41">
        <v>4</v>
      </c>
      <c r="C41">
        <v>32768</v>
      </c>
      <c r="D41">
        <v>8</v>
      </c>
      <c r="E41">
        <v>1047552</v>
      </c>
      <c r="F41">
        <v>40960</v>
      </c>
    </row>
    <row r="42" spans="1:6" x14ac:dyDescent="0.3">
      <c r="A42" t="s">
        <v>197</v>
      </c>
      <c r="B42">
        <v>4</v>
      </c>
      <c r="C42">
        <v>8192</v>
      </c>
      <c r="D42">
        <v>8</v>
      </c>
      <c r="E42">
        <v>1047552</v>
      </c>
      <c r="F42">
        <v>40960</v>
      </c>
    </row>
    <row r="43" spans="1:6" x14ac:dyDescent="0.3">
      <c r="A43" t="s">
        <v>198</v>
      </c>
      <c r="B43">
        <v>8</v>
      </c>
      <c r="C43">
        <v>65536</v>
      </c>
      <c r="D43">
        <v>16</v>
      </c>
      <c r="E43">
        <v>1047552</v>
      </c>
      <c r="F43">
        <v>81920</v>
      </c>
    </row>
    <row r="44" spans="1:6" x14ac:dyDescent="0.3">
      <c r="A44" t="s">
        <v>199</v>
      </c>
      <c r="B44">
        <v>8</v>
      </c>
      <c r="C44">
        <v>16384</v>
      </c>
      <c r="D44">
        <v>16</v>
      </c>
      <c r="E44">
        <v>1047552</v>
      </c>
      <c r="F44">
        <v>81920</v>
      </c>
    </row>
    <row r="45" spans="1:6" x14ac:dyDescent="0.3">
      <c r="A45" t="s">
        <v>200</v>
      </c>
      <c r="B45">
        <v>1</v>
      </c>
      <c r="C45">
        <v>3584</v>
      </c>
      <c r="D45">
        <v>2</v>
      </c>
      <c r="E45">
        <v>1047552</v>
      </c>
      <c r="F45">
        <v>7168</v>
      </c>
    </row>
    <row r="46" spans="1:6" x14ac:dyDescent="0.3">
      <c r="A46" t="s">
        <v>201</v>
      </c>
      <c r="B46">
        <v>2</v>
      </c>
      <c r="C46">
        <v>7168</v>
      </c>
      <c r="D46">
        <v>4</v>
      </c>
      <c r="E46">
        <v>1047552</v>
      </c>
      <c r="F46">
        <v>14336</v>
      </c>
    </row>
    <row r="47" spans="1:6" x14ac:dyDescent="0.3">
      <c r="A47" t="s">
        <v>202</v>
      </c>
      <c r="B47">
        <v>4</v>
      </c>
      <c r="C47">
        <v>14336</v>
      </c>
      <c r="D47">
        <v>8</v>
      </c>
      <c r="E47">
        <v>1047552</v>
      </c>
      <c r="F47">
        <v>28672</v>
      </c>
    </row>
    <row r="48" spans="1:6" x14ac:dyDescent="0.3">
      <c r="A48" t="s">
        <v>203</v>
      </c>
      <c r="B48">
        <v>8</v>
      </c>
      <c r="C48">
        <v>28672</v>
      </c>
      <c r="D48">
        <v>16</v>
      </c>
      <c r="E48">
        <v>1047552</v>
      </c>
      <c r="F48">
        <v>57344</v>
      </c>
    </row>
    <row r="49" spans="1:6" x14ac:dyDescent="0.3">
      <c r="A49" t="s">
        <v>204</v>
      </c>
      <c r="B49">
        <v>16</v>
      </c>
      <c r="C49">
        <v>57344</v>
      </c>
      <c r="D49">
        <v>32</v>
      </c>
      <c r="E49">
        <v>1047552</v>
      </c>
      <c r="F49">
        <v>114688</v>
      </c>
    </row>
    <row r="50" spans="1:6" x14ac:dyDescent="0.3">
      <c r="A50" t="s">
        <v>205</v>
      </c>
      <c r="B50">
        <v>2</v>
      </c>
      <c r="C50">
        <v>14336</v>
      </c>
      <c r="D50">
        <v>4</v>
      </c>
      <c r="E50">
        <v>1047552</v>
      </c>
      <c r="F50">
        <v>28672</v>
      </c>
    </row>
    <row r="51" spans="1:6" x14ac:dyDescent="0.3">
      <c r="A51" t="s">
        <v>206</v>
      </c>
      <c r="B51">
        <v>4</v>
      </c>
      <c r="C51">
        <v>28672</v>
      </c>
      <c r="D51">
        <v>8</v>
      </c>
      <c r="E51">
        <v>1047552</v>
      </c>
      <c r="F51">
        <v>57344</v>
      </c>
    </row>
    <row r="52" spans="1:6" x14ac:dyDescent="0.3">
      <c r="A52" t="s">
        <v>207</v>
      </c>
      <c r="B52">
        <v>8</v>
      </c>
      <c r="C52">
        <v>57344</v>
      </c>
      <c r="D52">
        <v>16</v>
      </c>
      <c r="E52">
        <v>1047552</v>
      </c>
      <c r="F52">
        <v>114688</v>
      </c>
    </row>
    <row r="53" spans="1:6" x14ac:dyDescent="0.3">
      <c r="A53" t="s">
        <v>208</v>
      </c>
      <c r="B53">
        <v>16</v>
      </c>
      <c r="C53">
        <v>114688</v>
      </c>
      <c r="D53">
        <v>32</v>
      </c>
      <c r="E53">
        <v>1047552</v>
      </c>
      <c r="F53">
        <v>229376</v>
      </c>
    </row>
    <row r="54" spans="1:6" x14ac:dyDescent="0.3">
      <c r="A54" t="s">
        <v>209</v>
      </c>
      <c r="B54">
        <v>20</v>
      </c>
      <c r="C54">
        <v>143360</v>
      </c>
      <c r="D54">
        <v>40</v>
      </c>
      <c r="E54">
        <v>1047552</v>
      </c>
      <c r="F54">
        <v>286720</v>
      </c>
    </row>
    <row r="55" spans="1:6" x14ac:dyDescent="0.3">
      <c r="A55" t="s">
        <v>210</v>
      </c>
      <c r="B55">
        <v>2</v>
      </c>
      <c r="C55">
        <v>7168</v>
      </c>
      <c r="D55">
        <v>4</v>
      </c>
      <c r="E55">
        <v>1047552</v>
      </c>
      <c r="F55">
        <v>14336</v>
      </c>
    </row>
    <row r="56" spans="1:6" x14ac:dyDescent="0.3">
      <c r="A56" t="s">
        <v>211</v>
      </c>
      <c r="B56">
        <v>4</v>
      </c>
      <c r="C56">
        <v>14336</v>
      </c>
      <c r="D56">
        <v>8</v>
      </c>
      <c r="E56">
        <v>1047552</v>
      </c>
      <c r="F56">
        <v>28672</v>
      </c>
    </row>
    <row r="57" spans="1:6" x14ac:dyDescent="0.3">
      <c r="A57" t="s">
        <v>212</v>
      </c>
      <c r="B57">
        <v>8</v>
      </c>
      <c r="C57">
        <v>28672</v>
      </c>
      <c r="D57">
        <v>16</v>
      </c>
      <c r="E57">
        <v>1047552</v>
      </c>
      <c r="F57">
        <v>57344</v>
      </c>
    </row>
    <row r="58" spans="1:6" x14ac:dyDescent="0.3">
      <c r="A58" t="s">
        <v>213</v>
      </c>
      <c r="B58">
        <v>16</v>
      </c>
      <c r="C58">
        <v>57344</v>
      </c>
      <c r="D58">
        <v>32</v>
      </c>
      <c r="E58">
        <v>1047552</v>
      </c>
      <c r="F58">
        <v>114688</v>
      </c>
    </row>
    <row r="59" spans="1:6" x14ac:dyDescent="0.3">
      <c r="A59" t="s">
        <v>214</v>
      </c>
      <c r="B59">
        <v>2</v>
      </c>
      <c r="C59">
        <v>14336</v>
      </c>
      <c r="D59">
        <v>4</v>
      </c>
      <c r="E59">
        <v>1047552</v>
      </c>
      <c r="F59">
        <v>28672</v>
      </c>
    </row>
    <row r="60" spans="1:6" x14ac:dyDescent="0.3">
      <c r="A60" t="s">
        <v>215</v>
      </c>
      <c r="B60">
        <v>4</v>
      </c>
      <c r="C60">
        <v>28672</v>
      </c>
      <c r="D60">
        <v>8</v>
      </c>
      <c r="E60">
        <v>1047552</v>
      </c>
      <c r="F60">
        <v>57344</v>
      </c>
    </row>
    <row r="61" spans="1:6" x14ac:dyDescent="0.3">
      <c r="A61" t="s">
        <v>216</v>
      </c>
      <c r="B61">
        <v>8</v>
      </c>
      <c r="C61">
        <v>57344</v>
      </c>
      <c r="D61">
        <v>16</v>
      </c>
      <c r="E61">
        <v>1047552</v>
      </c>
      <c r="F61">
        <v>114688</v>
      </c>
    </row>
    <row r="62" spans="1:6" x14ac:dyDescent="0.3">
      <c r="A62" t="s">
        <v>217</v>
      </c>
      <c r="B62">
        <v>16</v>
      </c>
      <c r="C62">
        <v>114688</v>
      </c>
      <c r="D62">
        <v>32</v>
      </c>
      <c r="E62">
        <v>1047552</v>
      </c>
      <c r="F62">
        <v>229376</v>
      </c>
    </row>
    <row r="63" spans="1:6" x14ac:dyDescent="0.3">
      <c r="A63" t="s">
        <v>218</v>
      </c>
      <c r="B63">
        <v>1</v>
      </c>
      <c r="C63">
        <v>2048</v>
      </c>
      <c r="D63">
        <v>2</v>
      </c>
      <c r="E63">
        <v>1047552</v>
      </c>
      <c r="F63">
        <v>4096</v>
      </c>
    </row>
    <row r="64" spans="1:6" x14ac:dyDescent="0.3">
      <c r="A64" t="s">
        <v>219</v>
      </c>
      <c r="B64">
        <v>2</v>
      </c>
      <c r="C64">
        <v>4096</v>
      </c>
      <c r="D64">
        <v>4</v>
      </c>
      <c r="E64">
        <v>1047552</v>
      </c>
      <c r="F64">
        <v>8192</v>
      </c>
    </row>
    <row r="65" spans="1:6" x14ac:dyDescent="0.3">
      <c r="A65" t="s">
        <v>220</v>
      </c>
      <c r="B65">
        <v>4</v>
      </c>
      <c r="C65">
        <v>8192</v>
      </c>
      <c r="D65">
        <v>8</v>
      </c>
      <c r="E65">
        <v>1047552</v>
      </c>
      <c r="F65">
        <v>16384</v>
      </c>
    </row>
    <row r="66" spans="1:6" x14ac:dyDescent="0.3">
      <c r="A66" t="s">
        <v>221</v>
      </c>
      <c r="B66">
        <v>8</v>
      </c>
      <c r="C66">
        <v>16384</v>
      </c>
      <c r="D66">
        <v>16</v>
      </c>
      <c r="E66">
        <v>1047552</v>
      </c>
      <c r="F66">
        <v>32768</v>
      </c>
    </row>
    <row r="67" spans="1:6" x14ac:dyDescent="0.3">
      <c r="A67" t="s">
        <v>222</v>
      </c>
      <c r="B67">
        <v>16</v>
      </c>
      <c r="C67">
        <v>32768</v>
      </c>
      <c r="D67">
        <v>32</v>
      </c>
      <c r="E67">
        <v>1047552</v>
      </c>
      <c r="F67">
        <v>65536</v>
      </c>
    </row>
    <row r="68" spans="1:6" x14ac:dyDescent="0.3">
      <c r="A68" t="s">
        <v>223</v>
      </c>
      <c r="B68">
        <v>1</v>
      </c>
      <c r="C68">
        <v>3584</v>
      </c>
      <c r="D68">
        <v>2</v>
      </c>
      <c r="E68">
        <v>1047552</v>
      </c>
      <c r="F68">
        <v>51200</v>
      </c>
    </row>
    <row r="69" spans="1:6" x14ac:dyDescent="0.3">
      <c r="A69" t="s">
        <v>224</v>
      </c>
      <c r="B69">
        <v>2</v>
      </c>
      <c r="C69">
        <v>7168</v>
      </c>
      <c r="D69">
        <v>4</v>
      </c>
      <c r="E69">
        <v>1047552</v>
      </c>
      <c r="F69">
        <v>102400</v>
      </c>
    </row>
    <row r="70" spans="1:6" x14ac:dyDescent="0.3">
      <c r="A70" t="s">
        <v>225</v>
      </c>
      <c r="B70">
        <v>4</v>
      </c>
      <c r="C70">
        <v>14336</v>
      </c>
      <c r="D70">
        <v>8</v>
      </c>
      <c r="E70">
        <v>1047552</v>
      </c>
      <c r="F70">
        <v>204800</v>
      </c>
    </row>
    <row r="71" spans="1:6" x14ac:dyDescent="0.3">
      <c r="A71" t="s">
        <v>226</v>
      </c>
      <c r="B71">
        <v>8</v>
      </c>
      <c r="C71">
        <v>28672</v>
      </c>
      <c r="D71">
        <v>16</v>
      </c>
      <c r="E71">
        <v>1047552</v>
      </c>
      <c r="F71">
        <v>409600</v>
      </c>
    </row>
    <row r="72" spans="1:6" x14ac:dyDescent="0.3">
      <c r="A72" t="s">
        <v>227</v>
      </c>
      <c r="B72">
        <v>2</v>
      </c>
      <c r="C72">
        <v>14336</v>
      </c>
      <c r="D72">
        <v>4</v>
      </c>
      <c r="E72">
        <v>1047552</v>
      </c>
      <c r="F72">
        <v>102400</v>
      </c>
    </row>
    <row r="73" spans="1:6" x14ac:dyDescent="0.3">
      <c r="A73" t="s">
        <v>228</v>
      </c>
      <c r="B73">
        <v>4</v>
      </c>
      <c r="C73">
        <v>28672</v>
      </c>
      <c r="D73">
        <v>8</v>
      </c>
      <c r="E73">
        <v>1047552</v>
      </c>
      <c r="F73">
        <v>204800</v>
      </c>
    </row>
    <row r="74" spans="1:6" x14ac:dyDescent="0.3">
      <c r="A74" t="s">
        <v>229</v>
      </c>
      <c r="B74">
        <v>8</v>
      </c>
      <c r="C74">
        <v>57344</v>
      </c>
      <c r="D74">
        <v>16</v>
      </c>
      <c r="E74">
        <v>1047552</v>
      </c>
      <c r="F74">
        <v>409600</v>
      </c>
    </row>
    <row r="75" spans="1:6" x14ac:dyDescent="0.3">
      <c r="A75" t="s">
        <v>230</v>
      </c>
      <c r="B75">
        <v>16</v>
      </c>
      <c r="C75">
        <v>114688</v>
      </c>
      <c r="D75">
        <v>32</v>
      </c>
      <c r="E75">
        <v>1047552</v>
      </c>
      <c r="F75">
        <v>819200</v>
      </c>
    </row>
    <row r="76" spans="1:6" x14ac:dyDescent="0.3">
      <c r="A76" t="s">
        <v>231</v>
      </c>
      <c r="B76">
        <v>2</v>
      </c>
      <c r="C76">
        <v>28672</v>
      </c>
      <c r="D76">
        <v>4</v>
      </c>
      <c r="E76">
        <v>1047552</v>
      </c>
      <c r="F76">
        <v>393216</v>
      </c>
    </row>
    <row r="77" spans="1:6" x14ac:dyDescent="0.3">
      <c r="A77" t="s">
        <v>232</v>
      </c>
      <c r="B77">
        <v>4</v>
      </c>
      <c r="C77">
        <v>57344</v>
      </c>
      <c r="D77">
        <v>8</v>
      </c>
      <c r="E77">
        <v>1047552</v>
      </c>
      <c r="F77">
        <v>786432</v>
      </c>
    </row>
    <row r="78" spans="1:6" x14ac:dyDescent="0.3">
      <c r="A78" t="s">
        <v>233</v>
      </c>
      <c r="B78">
        <v>8</v>
      </c>
      <c r="C78">
        <v>114688</v>
      </c>
      <c r="D78">
        <v>16</v>
      </c>
      <c r="E78">
        <v>1047552</v>
      </c>
      <c r="F78">
        <v>1572864</v>
      </c>
    </row>
    <row r="79" spans="1:6" x14ac:dyDescent="0.3">
      <c r="A79" t="s">
        <v>234</v>
      </c>
      <c r="B79">
        <v>16</v>
      </c>
      <c r="C79">
        <v>229376</v>
      </c>
      <c r="D79">
        <v>32</v>
      </c>
      <c r="E79">
        <v>1047552</v>
      </c>
      <c r="F79">
        <v>3145728</v>
      </c>
    </row>
    <row r="80" spans="1:6" x14ac:dyDescent="0.3">
      <c r="A80" t="s">
        <v>235</v>
      </c>
      <c r="B80">
        <v>32</v>
      </c>
      <c r="C80">
        <v>458752</v>
      </c>
      <c r="D80">
        <v>64</v>
      </c>
      <c r="E80">
        <v>1047552</v>
      </c>
      <c r="F80">
        <v>6291456</v>
      </c>
    </row>
    <row r="81" spans="1:6" x14ac:dyDescent="0.3">
      <c r="A81" t="s">
        <v>236</v>
      </c>
      <c r="B81">
        <v>2</v>
      </c>
      <c r="C81">
        <v>28672</v>
      </c>
      <c r="D81">
        <v>4</v>
      </c>
      <c r="E81">
        <v>1047552</v>
      </c>
      <c r="F81">
        <v>57344</v>
      </c>
    </row>
    <row r="82" spans="1:6" x14ac:dyDescent="0.3">
      <c r="A82" t="s">
        <v>237</v>
      </c>
      <c r="B82">
        <v>4</v>
      </c>
      <c r="C82">
        <v>57344</v>
      </c>
      <c r="D82">
        <v>8</v>
      </c>
      <c r="E82">
        <v>1047552</v>
      </c>
      <c r="F82">
        <v>114688</v>
      </c>
    </row>
    <row r="83" spans="1:6" x14ac:dyDescent="0.3">
      <c r="A83" t="s">
        <v>238</v>
      </c>
      <c r="B83">
        <v>8</v>
      </c>
      <c r="C83">
        <v>114688</v>
      </c>
      <c r="D83">
        <v>16</v>
      </c>
      <c r="E83">
        <v>1047552</v>
      </c>
      <c r="F83">
        <v>229376</v>
      </c>
    </row>
    <row r="84" spans="1:6" x14ac:dyDescent="0.3">
      <c r="A84" t="s">
        <v>239</v>
      </c>
      <c r="B84">
        <v>16</v>
      </c>
      <c r="C84">
        <v>229376</v>
      </c>
      <c r="D84">
        <v>32</v>
      </c>
      <c r="E84">
        <v>1047552</v>
      </c>
      <c r="F84">
        <v>458752</v>
      </c>
    </row>
    <row r="85" spans="1:6" x14ac:dyDescent="0.3">
      <c r="A85" t="s">
        <v>240</v>
      </c>
      <c r="B85">
        <v>32</v>
      </c>
      <c r="C85">
        <v>458752</v>
      </c>
      <c r="D85">
        <v>64</v>
      </c>
      <c r="E85">
        <v>1047552</v>
      </c>
      <c r="F85">
        <v>917504</v>
      </c>
    </row>
    <row r="86" spans="1:6" x14ac:dyDescent="0.3">
      <c r="A86" t="s">
        <v>241</v>
      </c>
      <c r="B86">
        <v>4</v>
      </c>
      <c r="C86">
        <v>32768</v>
      </c>
      <c r="D86">
        <v>8</v>
      </c>
      <c r="E86">
        <v>1047552</v>
      </c>
      <c r="F86">
        <v>694272</v>
      </c>
    </row>
    <row r="87" spans="1:6" x14ac:dyDescent="0.3">
      <c r="A87" t="s">
        <v>242</v>
      </c>
      <c r="B87">
        <v>8</v>
      </c>
      <c r="C87">
        <v>65536</v>
      </c>
      <c r="D87">
        <v>16</v>
      </c>
      <c r="E87">
        <v>1047552</v>
      </c>
      <c r="F87">
        <v>1421312</v>
      </c>
    </row>
    <row r="88" spans="1:6" x14ac:dyDescent="0.3">
      <c r="A88" t="s">
        <v>243</v>
      </c>
      <c r="B88">
        <v>16</v>
      </c>
      <c r="C88">
        <v>131072</v>
      </c>
      <c r="D88">
        <v>32</v>
      </c>
      <c r="E88">
        <v>1047552</v>
      </c>
      <c r="F88">
        <v>2874368</v>
      </c>
    </row>
    <row r="89" spans="1:6" x14ac:dyDescent="0.3">
      <c r="A89" t="s">
        <v>244</v>
      </c>
      <c r="B89">
        <v>32</v>
      </c>
      <c r="C89">
        <v>262144</v>
      </c>
      <c r="D89">
        <v>64</v>
      </c>
      <c r="E89">
        <v>1047552</v>
      </c>
      <c r="F89">
        <v>5765120</v>
      </c>
    </row>
    <row r="90" spans="1:6" x14ac:dyDescent="0.3">
      <c r="A90" t="s">
        <v>245</v>
      </c>
      <c r="B90">
        <v>1</v>
      </c>
      <c r="C90">
        <v>3584</v>
      </c>
      <c r="D90">
        <v>2</v>
      </c>
      <c r="E90">
        <v>1047552</v>
      </c>
      <c r="F90">
        <v>7168</v>
      </c>
    </row>
    <row r="91" spans="1:6" x14ac:dyDescent="0.3">
      <c r="A91" t="s">
        <v>246</v>
      </c>
      <c r="B91">
        <v>2</v>
      </c>
      <c r="C91">
        <v>7168</v>
      </c>
      <c r="D91">
        <v>4</v>
      </c>
      <c r="E91">
        <v>1047552</v>
      </c>
      <c r="F91">
        <v>14336</v>
      </c>
    </row>
    <row r="92" spans="1:6" x14ac:dyDescent="0.3">
      <c r="A92" t="s">
        <v>247</v>
      </c>
      <c r="B92">
        <v>4</v>
      </c>
      <c r="C92">
        <v>14336</v>
      </c>
      <c r="D92">
        <v>8</v>
      </c>
      <c r="E92">
        <v>1047552</v>
      </c>
      <c r="F92">
        <v>28672</v>
      </c>
    </row>
    <row r="93" spans="1:6" x14ac:dyDescent="0.3">
      <c r="A93" t="s">
        <v>248</v>
      </c>
      <c r="B93">
        <v>8</v>
      </c>
      <c r="C93">
        <v>28672</v>
      </c>
      <c r="D93">
        <v>16</v>
      </c>
      <c r="E93">
        <v>1047552</v>
      </c>
      <c r="F93">
        <v>57344</v>
      </c>
    </row>
    <row r="94" spans="1:6" x14ac:dyDescent="0.3">
      <c r="A94" t="s">
        <v>249</v>
      </c>
      <c r="B94">
        <v>2</v>
      </c>
      <c r="C94">
        <v>14336</v>
      </c>
      <c r="D94">
        <v>4</v>
      </c>
      <c r="E94">
        <v>1047552</v>
      </c>
      <c r="F94">
        <v>28672</v>
      </c>
    </row>
    <row r="95" spans="1:6" x14ac:dyDescent="0.3">
      <c r="A95" t="s">
        <v>250</v>
      </c>
      <c r="B95">
        <v>4</v>
      </c>
      <c r="C95">
        <v>28672</v>
      </c>
      <c r="D95">
        <v>8</v>
      </c>
      <c r="E95">
        <v>1047552</v>
      </c>
      <c r="F95">
        <v>57344</v>
      </c>
    </row>
    <row r="96" spans="1:6" x14ac:dyDescent="0.3">
      <c r="A96" t="s">
        <v>251</v>
      </c>
      <c r="B96">
        <v>8</v>
      </c>
      <c r="C96">
        <v>57344</v>
      </c>
      <c r="D96">
        <v>16</v>
      </c>
      <c r="E96">
        <v>1047552</v>
      </c>
      <c r="F96">
        <v>114688</v>
      </c>
    </row>
    <row r="97" spans="1:6" x14ac:dyDescent="0.3">
      <c r="A97" t="s">
        <v>252</v>
      </c>
      <c r="B97">
        <v>16</v>
      </c>
      <c r="C97">
        <v>114688</v>
      </c>
      <c r="D97">
        <v>32</v>
      </c>
      <c r="E97">
        <v>1047552</v>
      </c>
      <c r="F97">
        <v>229376</v>
      </c>
    </row>
    <row r="98" spans="1:6" x14ac:dyDescent="0.3">
      <c r="A98" t="s">
        <v>253</v>
      </c>
      <c r="B98">
        <v>64</v>
      </c>
      <c r="C98">
        <v>1792000</v>
      </c>
      <c r="D98">
        <v>64</v>
      </c>
      <c r="E98">
        <v>1047552</v>
      </c>
      <c r="F98">
        <v>2048000</v>
      </c>
    </row>
    <row r="99" spans="1:6" x14ac:dyDescent="0.3">
      <c r="A99" t="s">
        <v>254</v>
      </c>
      <c r="B99">
        <v>128</v>
      </c>
      <c r="C99">
        <v>2048000</v>
      </c>
      <c r="D99">
        <v>64</v>
      </c>
      <c r="E99">
        <v>1047552</v>
      </c>
      <c r="F99">
        <v>4096000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Machine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Roman</dc:creator>
  <cp:lastModifiedBy>Pierre Roman</cp:lastModifiedBy>
  <dcterms:created xsi:type="dcterms:W3CDTF">2017-06-01T16:59:51Z</dcterms:created>
  <dcterms:modified xsi:type="dcterms:W3CDTF">2017-06-05T03:32:44Z</dcterms:modified>
</cp:coreProperties>
</file>