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022Sept-8MAT142-AlgèbreLinéaire\"/>
    </mc:Choice>
  </mc:AlternateContent>
  <xr:revisionPtr revIDLastSave="0" documentId="13_ncr:1_{31CBE821-676B-42CE-8DD7-AE7A1F732559}" xr6:coauthVersionLast="47" xr6:coauthVersionMax="47" xr10:uidLastSave="{00000000-0000-0000-0000-000000000000}"/>
  <bookViews>
    <workbookView xWindow="11565" yWindow="-105" windowWidth="21600" windowHeight="11385" activeTab="3" xr2:uid="{B3E6FFCA-5D30-47C0-8E56-75A7DCB1C05C}"/>
  </bookViews>
  <sheets>
    <sheet name="Feuil1" sheetId="1" r:id="rId1"/>
    <sheet name="#1-2" sheetId="2" r:id="rId2"/>
    <sheet name="#3" sheetId="3" r:id="rId3"/>
    <sheet name="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4" l="1" a="1"/>
  <c r="A6" i="4" s="1"/>
  <c r="F27" i="3" l="1"/>
  <c r="G27" i="3" s="1"/>
  <c r="G26" i="3"/>
  <c r="G25" i="3"/>
  <c r="G24" i="3"/>
  <c r="G23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A26" i="3"/>
  <c r="A25" i="3"/>
  <c r="A24" i="3"/>
  <c r="A23" i="3"/>
  <c r="F20" i="3"/>
  <c r="G20" i="3" s="1"/>
  <c r="G19" i="3"/>
  <c r="G18" i="3"/>
  <c r="G17" i="3"/>
  <c r="G16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A19" i="3"/>
  <c r="A18" i="3"/>
  <c r="A17" i="3"/>
  <c r="A16" i="3"/>
  <c r="F13" i="3"/>
  <c r="G13" i="3" s="1"/>
  <c r="G12" i="3"/>
  <c r="G11" i="3"/>
  <c r="G10" i="3"/>
  <c r="G9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A12" i="3"/>
  <c r="A11" i="3"/>
  <c r="A10" i="3"/>
  <c r="A9" i="3"/>
  <c r="G6" i="3"/>
  <c r="F6" i="3"/>
  <c r="G5" i="3"/>
  <c r="F32" i="2"/>
  <c r="F31" i="2"/>
  <c r="F30" i="2"/>
  <c r="F27" i="2"/>
  <c r="F26" i="2"/>
  <c r="F25" i="2"/>
  <c r="F22" i="2"/>
  <c r="F21" i="2"/>
  <c r="F20" i="2"/>
  <c r="G4" i="3"/>
  <c r="G3" i="3"/>
  <c r="G2" i="3"/>
  <c r="B32" i="2"/>
  <c r="D30" i="2"/>
  <c r="B30" i="2"/>
  <c r="D27" i="2"/>
  <c r="D32" i="2" s="1"/>
  <c r="C27" i="2"/>
  <c r="C32" i="2" s="1"/>
  <c r="B27" i="2"/>
  <c r="A27" i="2"/>
  <c r="D26" i="2"/>
  <c r="D31" i="2" s="1"/>
  <c r="C26" i="2"/>
  <c r="C31" i="2" s="1"/>
  <c r="B26" i="2"/>
  <c r="B31" i="2" s="1"/>
  <c r="A26" i="2"/>
  <c r="D25" i="2"/>
  <c r="E28" i="2" s="1"/>
  <c r="F28" i="2" s="1"/>
  <c r="C25" i="2"/>
  <c r="C30" i="2" s="1"/>
  <c r="B25" i="2"/>
  <c r="A25" i="2"/>
  <c r="A30" i="2" s="1"/>
  <c r="E23" i="2"/>
  <c r="F23" i="2" s="1"/>
  <c r="G15" i="2"/>
  <c r="E15" i="2"/>
  <c r="E11" i="2"/>
  <c r="E7" i="2"/>
  <c r="E3" i="2"/>
  <c r="E44" i="1"/>
  <c r="D49" i="1" s="1"/>
  <c r="H45" i="1"/>
  <c r="G45" i="1"/>
  <c r="H44" i="1"/>
  <c r="G44" i="1"/>
  <c r="F45" i="1"/>
  <c r="C39" i="1"/>
  <c r="D39" i="1"/>
  <c r="E39" i="1"/>
  <c r="C40" i="1"/>
  <c r="D40" i="1"/>
  <c r="E40" i="1"/>
  <c r="C41" i="1"/>
  <c r="D41" i="1"/>
  <c r="E41" i="1"/>
  <c r="G34" i="1"/>
  <c r="E32" i="1"/>
  <c r="D32" i="1"/>
  <c r="C32" i="1"/>
  <c r="E31" i="1"/>
  <c r="D31" i="1"/>
  <c r="C31" i="1"/>
  <c r="E30" i="1"/>
  <c r="D30" i="1"/>
  <c r="C30" i="1"/>
  <c r="S11" i="1"/>
  <c r="E33" i="2" l="1"/>
  <c r="F33" i="2" s="1"/>
  <c r="A32" i="2"/>
  <c r="A31" i="2"/>
  <c r="C48" i="1"/>
  <c r="F52" i="1" s="1"/>
  <c r="D48" i="1"/>
  <c r="F53" i="1" s="1"/>
  <c r="C49" i="1"/>
  <c r="E52" i="1"/>
  <c r="G39" i="1"/>
  <c r="G30" i="1"/>
  <c r="AB5" i="1"/>
  <c r="AA5" i="1"/>
  <c r="Z5" i="1"/>
  <c r="Y5" i="1"/>
  <c r="X5" i="1"/>
  <c r="V5" i="1"/>
  <c r="V11" i="1" s="1"/>
  <c r="V21" i="1"/>
  <c r="S21" i="1"/>
  <c r="Q21" i="1"/>
  <c r="O21" i="1"/>
  <c r="M21" i="1"/>
  <c r="Q5" i="1"/>
  <c r="O5" i="1"/>
  <c r="O11" i="1" s="1"/>
  <c r="M5" i="1"/>
  <c r="M11" i="1" s="1"/>
  <c r="V12" i="1"/>
  <c r="V10" i="1"/>
  <c r="V16" i="1" s="1"/>
  <c r="V22" i="1" s="1"/>
  <c r="V9" i="1"/>
  <c r="S12" i="1"/>
  <c r="S10" i="1"/>
  <c r="S17" i="1" s="1"/>
  <c r="S23" i="1" s="1"/>
  <c r="S9" i="1"/>
  <c r="Q12" i="1"/>
  <c r="Q11" i="1"/>
  <c r="Q10" i="1"/>
  <c r="Q16" i="1" s="1"/>
  <c r="Q22" i="1" s="1"/>
  <c r="Q9" i="1"/>
  <c r="O12" i="1"/>
  <c r="O10" i="1"/>
  <c r="O16" i="1" s="1"/>
  <c r="O22" i="1" s="1"/>
  <c r="O9" i="1"/>
  <c r="M12" i="1"/>
  <c r="M10" i="1"/>
  <c r="M16" i="1" s="1"/>
  <c r="M22" i="1" s="1"/>
  <c r="M9" i="1"/>
  <c r="K6" i="1"/>
  <c r="K4" i="1"/>
  <c r="K3" i="1"/>
  <c r="B6" i="1"/>
  <c r="D6" i="1"/>
  <c r="F6" i="1"/>
  <c r="H6" i="1"/>
  <c r="H4" i="1"/>
  <c r="H3" i="1"/>
  <c r="F4" i="1"/>
  <c r="F3" i="1"/>
  <c r="D4" i="1"/>
  <c r="D3" i="1"/>
  <c r="B4" i="1"/>
  <c r="B3" i="1"/>
  <c r="M17" i="1" l="1"/>
  <c r="M23" i="1" s="1"/>
  <c r="E53" i="1"/>
  <c r="S18" i="1"/>
  <c r="Q17" i="1"/>
  <c r="Q23" i="1" s="1"/>
  <c r="O18" i="1"/>
  <c r="Q18" i="1"/>
  <c r="Q24" i="1" s="1"/>
  <c r="O17" i="1"/>
  <c r="O23" i="1" s="1"/>
  <c r="S16" i="1"/>
  <c r="S22" i="1" s="1"/>
  <c r="M18" i="1"/>
  <c r="M24" i="1" s="1"/>
  <c r="S24" i="1"/>
  <c r="V17" i="1"/>
  <c r="V23" i="1" s="1"/>
  <c r="V18" i="1"/>
  <c r="K5" i="1"/>
  <c r="H5" i="1"/>
  <c r="F5" i="1"/>
  <c r="D5" i="1"/>
  <c r="B5" i="1"/>
  <c r="O24" i="1" l="1"/>
  <c r="V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<sst xmlns="http://schemas.openxmlformats.org/spreadsheetml/2006/main" count="115" uniqueCount="14">
  <si>
    <t>x</t>
  </si>
  <si>
    <t>y</t>
  </si>
  <si>
    <t>z</t>
  </si>
  <si>
    <t>w</t>
  </si>
  <si>
    <t>=</t>
  </si>
  <si>
    <t>5k-5</t>
  </si>
  <si>
    <t>3k-2</t>
  </si>
  <si>
    <t>k-1</t>
  </si>
  <si>
    <t>k</t>
  </si>
  <si>
    <t>Sol:</t>
  </si>
  <si>
    <t>#4</t>
  </si>
  <si>
    <t>#5</t>
  </si>
  <si>
    <t>#7</t>
  </si>
  <si>
    <t>\left[ \left.\begin{matrix}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</si>
</sst>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976B-681F-4F14-B514-4D16582D2C7F}">
  <dimension ref="A2:AB53"/>
  <sheetViews>
    <sheetView topLeftCell="A25" workbookViewId="0">
      <selection activeCell="E52" sqref="E52:F53"/>
    </sheetView>
  </sheetViews>
  <sheetFormatPr baseColWidth="10" defaultColWidth="4.85546875" defaultRowHeight="15" x14ac:dyDescent="0.25"/>
  <cols>
    <col min="1" max="1" width="4.85546875" style="3" customWidth="1"/>
    <col min="2" max="2" width="4.85546875" style="1"/>
    <col min="3" max="3" width="8.85546875" style="1" bestFit="1" customWidth="1"/>
    <col min="4" max="4" width="4.85546875" style="1"/>
    <col min="5" max="5" width="12.5703125" style="1" customWidth="1"/>
    <col min="6" max="6" width="11.42578125" style="1" bestFit="1" customWidth="1"/>
    <col min="7" max="16384" width="4.85546875" style="1"/>
  </cols>
  <sheetData>
    <row r="2" spans="1:28" x14ac:dyDescent="0.25">
      <c r="A2" s="3" t="s">
        <v>10</v>
      </c>
    </row>
    <row r="3" spans="1:28" x14ac:dyDescent="0.25">
      <c r="B3" s="1">
        <f ca="1">RANDBETWEEN(1,5)*(RANDBETWEEN(0,1)*2-1)</f>
        <v>-3</v>
      </c>
      <c r="C3" s="1" t="s">
        <v>0</v>
      </c>
      <c r="D3" s="1">
        <f ca="1">RANDBETWEEN(1,5)*(RANDBETWEEN(0,1)*2-1)</f>
        <v>4</v>
      </c>
      <c r="E3" s="1" t="s">
        <v>1</v>
      </c>
      <c r="F3" s="1">
        <f ca="1">RANDBETWEEN(1,5)*(RANDBETWEEN(0,1)*2-1)</f>
        <v>-3</v>
      </c>
      <c r="G3" s="1" t="s">
        <v>2</v>
      </c>
      <c r="H3" s="1">
        <f ca="1">RANDBETWEEN(1,5)*(RANDBETWEEN(0,1)*2-1)</f>
        <v>-2</v>
      </c>
      <c r="I3" s="1" t="s">
        <v>3</v>
      </c>
      <c r="J3" s="2" t="s">
        <v>4</v>
      </c>
      <c r="K3" s="1">
        <f ca="1">RANDBETWEEN(1,5)*(RANDBETWEEN(0,1)*2-1)</f>
        <v>-5</v>
      </c>
      <c r="M3" s="1">
        <v>1</v>
      </c>
      <c r="N3" s="1" t="s">
        <v>0</v>
      </c>
      <c r="O3" s="1">
        <v>-2</v>
      </c>
      <c r="P3" s="1" t="s">
        <v>1</v>
      </c>
      <c r="Q3" s="1">
        <v>-2</v>
      </c>
      <c r="R3" s="1" t="s">
        <v>2</v>
      </c>
      <c r="S3" s="1">
        <v>3</v>
      </c>
      <c r="T3" s="1" t="s">
        <v>3</v>
      </c>
      <c r="U3" s="2" t="s">
        <v>4</v>
      </c>
      <c r="V3" s="1">
        <v>1</v>
      </c>
      <c r="X3" s="1">
        <v>1</v>
      </c>
      <c r="Y3" s="1">
        <v>-2</v>
      </c>
      <c r="Z3" s="1">
        <v>-2</v>
      </c>
      <c r="AA3" s="1">
        <v>3</v>
      </c>
      <c r="AB3" s="1">
        <v>1</v>
      </c>
    </row>
    <row r="4" spans="1:28" x14ac:dyDescent="0.25">
      <c r="B4" s="1">
        <f ca="1">RANDBETWEEN(1,5)*(RANDBETWEEN(0,1)*2-1)</f>
        <v>-2</v>
      </c>
      <c r="C4" s="1" t="s">
        <v>0</v>
      </c>
      <c r="D4" s="1">
        <f ca="1">RANDBETWEEN(1,5)*(RANDBETWEEN(0,1)*2-1)</f>
        <v>4</v>
      </c>
      <c r="E4" s="1" t="s">
        <v>1</v>
      </c>
      <c r="F4" s="1">
        <f ca="1">RANDBETWEEN(1,5)*(RANDBETWEEN(0,1)*2-1)</f>
        <v>4</v>
      </c>
      <c r="G4" s="1" t="s">
        <v>2</v>
      </c>
      <c r="H4" s="1">
        <f ca="1">RANDBETWEEN(1,5)*(RANDBETWEEN(0,1)*2-1)</f>
        <v>-3</v>
      </c>
      <c r="I4" s="1" t="s">
        <v>3</v>
      </c>
      <c r="J4" s="2" t="s">
        <v>4</v>
      </c>
      <c r="K4" s="1">
        <f ca="1">RANDBETWEEN(1,5)*(RANDBETWEEN(0,1)*2-1)</f>
        <v>1</v>
      </c>
      <c r="M4" s="1">
        <v>2</v>
      </c>
      <c r="N4" s="1" t="s">
        <v>0</v>
      </c>
      <c r="O4" s="1">
        <v>-5</v>
      </c>
      <c r="P4" s="1" t="s">
        <v>1</v>
      </c>
      <c r="Q4" s="1">
        <v>2</v>
      </c>
      <c r="R4" s="1" t="s">
        <v>2</v>
      </c>
      <c r="S4" s="1">
        <v>3</v>
      </c>
      <c r="T4" s="1" t="s">
        <v>3</v>
      </c>
      <c r="U4" s="2" t="s">
        <v>4</v>
      </c>
      <c r="V4" s="1">
        <v>-2</v>
      </c>
      <c r="X4" s="1">
        <v>2</v>
      </c>
      <c r="Y4" s="1">
        <v>-5</v>
      </c>
      <c r="Z4" s="1">
        <v>2</v>
      </c>
      <c r="AA4" s="1">
        <v>3</v>
      </c>
      <c r="AB4" s="1">
        <v>-2</v>
      </c>
    </row>
    <row r="5" spans="1:28" x14ac:dyDescent="0.25">
      <c r="B5" s="1">
        <f ca="1">B6-B4-2*B3</f>
        <v>5</v>
      </c>
      <c r="C5" s="1" t="s">
        <v>0</v>
      </c>
      <c r="D5" s="1">
        <f ca="1">D6-D4-2*D3</f>
        <v>-10</v>
      </c>
      <c r="E5" s="1" t="s">
        <v>1</v>
      </c>
      <c r="F5" s="1">
        <f ca="1">F6-F4-2*F3</f>
        <v>3</v>
      </c>
      <c r="G5" s="1" t="s">
        <v>2</v>
      </c>
      <c r="H5" s="1">
        <f ca="1">H6-H4-2*H3</f>
        <v>4</v>
      </c>
      <c r="I5" s="1" t="s">
        <v>3</v>
      </c>
      <c r="J5" s="2" t="s">
        <v>4</v>
      </c>
      <c r="K5" s="1">
        <f ca="1">K6-K4-2*K3</f>
        <v>6</v>
      </c>
      <c r="M5" s="1">
        <f>M6-M4-2*M3</f>
        <v>-8</v>
      </c>
      <c r="N5" s="1" t="s">
        <v>0</v>
      </c>
      <c r="O5" s="1">
        <f>O6-O4-2*O3</f>
        <v>13</v>
      </c>
      <c r="P5" s="1" t="s">
        <v>1</v>
      </c>
      <c r="Q5" s="1">
        <f>Q6-Q4-2*Q3</f>
        <v>7</v>
      </c>
      <c r="R5" s="1" t="s">
        <v>2</v>
      </c>
      <c r="S5" s="1">
        <v>-6</v>
      </c>
      <c r="T5" s="1" t="s">
        <v>3</v>
      </c>
      <c r="U5" s="2" t="s">
        <v>4</v>
      </c>
      <c r="V5" s="1">
        <f>V6-V4-2*V3</f>
        <v>7</v>
      </c>
      <c r="X5" s="1">
        <f>X6-X4-2*X3</f>
        <v>-8</v>
      </c>
      <c r="Y5" s="1">
        <f>Y6-Y4-2*Y3</f>
        <v>13</v>
      </c>
      <c r="Z5" s="1">
        <f>Z6-Z4-2*Z3</f>
        <v>7</v>
      </c>
      <c r="AA5" s="1">
        <f>AA6-AA4-2*AA3</f>
        <v>-8</v>
      </c>
      <c r="AB5" s="1">
        <f>AB6-AB4-2*AB3</f>
        <v>7</v>
      </c>
    </row>
    <row r="6" spans="1:28" x14ac:dyDescent="0.25">
      <c r="B6" s="1">
        <f ca="1">RANDBETWEEN(1,5)*(RANDBETWEEN(0,1)*2-1)</f>
        <v>-3</v>
      </c>
      <c r="C6" s="1" t="s">
        <v>0</v>
      </c>
      <c r="D6" s="1">
        <f ca="1">RANDBETWEEN(1,5)*(RANDBETWEEN(0,1)*2-1)</f>
        <v>2</v>
      </c>
      <c r="E6" s="1" t="s">
        <v>1</v>
      </c>
      <c r="F6" s="1">
        <f ca="1">RANDBETWEEN(1,5)*(RANDBETWEEN(0,1)*2-1)</f>
        <v>1</v>
      </c>
      <c r="G6" s="1" t="s">
        <v>2</v>
      </c>
      <c r="H6" s="1">
        <f ca="1">RANDBETWEEN(1,5)*(RANDBETWEEN(0,1)*2-1)</f>
        <v>-3</v>
      </c>
      <c r="I6" s="1" t="s">
        <v>3</v>
      </c>
      <c r="J6" s="2" t="s">
        <v>4</v>
      </c>
      <c r="K6" s="1">
        <f ca="1">RANDBETWEEN(1,5)*(RANDBETWEEN(0,1)*2-1)</f>
        <v>-3</v>
      </c>
      <c r="M6" s="1">
        <v>-4</v>
      </c>
      <c r="N6" s="1" t="s">
        <v>0</v>
      </c>
      <c r="O6" s="1">
        <v>4</v>
      </c>
      <c r="P6" s="1" t="s">
        <v>1</v>
      </c>
      <c r="Q6" s="1">
        <v>5</v>
      </c>
      <c r="R6" s="1" t="s">
        <v>2</v>
      </c>
      <c r="S6" s="1">
        <v>3</v>
      </c>
      <c r="T6" s="1" t="s">
        <v>3</v>
      </c>
      <c r="U6" s="2" t="s">
        <v>4</v>
      </c>
      <c r="V6" s="1">
        <v>7</v>
      </c>
      <c r="X6" s="1">
        <v>-4</v>
      </c>
      <c r="Y6" s="1">
        <v>4</v>
      </c>
      <c r="Z6" s="1">
        <v>5</v>
      </c>
      <c r="AA6" s="1">
        <v>1</v>
      </c>
      <c r="AB6" s="1">
        <v>7</v>
      </c>
    </row>
    <row r="9" spans="1:28" x14ac:dyDescent="0.25">
      <c r="M9" s="1">
        <f>M3</f>
        <v>1</v>
      </c>
      <c r="N9" s="1" t="s">
        <v>0</v>
      </c>
      <c r="O9" s="1">
        <f>O3</f>
        <v>-2</v>
      </c>
      <c r="P9" s="1" t="s">
        <v>1</v>
      </c>
      <c r="Q9" s="1">
        <f>Q3</f>
        <v>-2</v>
      </c>
      <c r="R9" s="1" t="s">
        <v>2</v>
      </c>
      <c r="S9" s="1">
        <f>S3</f>
        <v>3</v>
      </c>
      <c r="T9" s="1" t="s">
        <v>3</v>
      </c>
      <c r="U9" s="2" t="s">
        <v>4</v>
      </c>
      <c r="V9" s="1">
        <f>V3</f>
        <v>1</v>
      </c>
    </row>
    <row r="10" spans="1:28" x14ac:dyDescent="0.25">
      <c r="M10" s="1">
        <f>M4-2*M3</f>
        <v>0</v>
      </c>
      <c r="N10" s="1" t="s">
        <v>0</v>
      </c>
      <c r="O10" s="1">
        <f>O4-2*O3</f>
        <v>-1</v>
      </c>
      <c r="P10" s="1" t="s">
        <v>1</v>
      </c>
      <c r="Q10" s="1">
        <f>Q4-2*Q3</f>
        <v>6</v>
      </c>
      <c r="R10" s="1" t="s">
        <v>2</v>
      </c>
      <c r="S10" s="1">
        <f>S4-2*S3</f>
        <v>-3</v>
      </c>
      <c r="T10" s="1" t="s">
        <v>3</v>
      </c>
      <c r="U10" s="2" t="s">
        <v>4</v>
      </c>
      <c r="V10" s="1">
        <f>V4-2*V3</f>
        <v>-4</v>
      </c>
    </row>
    <row r="11" spans="1:28" x14ac:dyDescent="0.25">
      <c r="M11" s="1">
        <f>M5+8*M3</f>
        <v>0</v>
      </c>
      <c r="N11" s="1" t="s">
        <v>0</v>
      </c>
      <c r="O11" s="1">
        <f>O5+8*O3</f>
        <v>-3</v>
      </c>
      <c r="P11" s="1" t="s">
        <v>1</v>
      </c>
      <c r="Q11" s="1">
        <f>Q5+8*Q3</f>
        <v>-9</v>
      </c>
      <c r="R11" s="1" t="s">
        <v>2</v>
      </c>
      <c r="S11" s="1">
        <f>S5+8*S3</f>
        <v>18</v>
      </c>
      <c r="T11" s="1" t="s">
        <v>3</v>
      </c>
      <c r="U11" s="2" t="s">
        <v>4</v>
      </c>
      <c r="V11" s="1">
        <f>V5+8*V3</f>
        <v>15</v>
      </c>
    </row>
    <row r="12" spans="1:28" x14ac:dyDescent="0.25">
      <c r="M12" s="1">
        <f>M6+4*M3</f>
        <v>0</v>
      </c>
      <c r="N12" s="1" t="s">
        <v>0</v>
      </c>
      <c r="O12" s="1">
        <f>O6+4*O3</f>
        <v>-4</v>
      </c>
      <c r="P12" s="1" t="s">
        <v>1</v>
      </c>
      <c r="Q12" s="1">
        <f>Q6+4*Q3</f>
        <v>-3</v>
      </c>
      <c r="R12" s="1" t="s">
        <v>2</v>
      </c>
      <c r="S12" s="1">
        <f>S6+4*S3</f>
        <v>15</v>
      </c>
      <c r="T12" s="1" t="s">
        <v>3</v>
      </c>
      <c r="U12" s="2" t="s">
        <v>4</v>
      </c>
      <c r="V12" s="1">
        <f>V6+4*V3</f>
        <v>11</v>
      </c>
    </row>
    <row r="15" spans="1:28" x14ac:dyDescent="0.25">
      <c r="M15" s="1">
        <v>1</v>
      </c>
      <c r="N15" s="1" t="s">
        <v>0</v>
      </c>
      <c r="O15" s="1">
        <v>3</v>
      </c>
      <c r="P15" s="1" t="s">
        <v>1</v>
      </c>
      <c r="Q15" s="1">
        <v>5</v>
      </c>
      <c r="R15" s="1" t="s">
        <v>2</v>
      </c>
      <c r="S15" s="1">
        <v>3</v>
      </c>
      <c r="T15" s="1" t="s">
        <v>3</v>
      </c>
      <c r="U15" s="1" t="s">
        <v>4</v>
      </c>
      <c r="V15" s="1">
        <v>3</v>
      </c>
    </row>
    <row r="16" spans="1:28" x14ac:dyDescent="0.25">
      <c r="M16" s="1">
        <f>M10</f>
        <v>0</v>
      </c>
      <c r="N16" s="1" t="s">
        <v>0</v>
      </c>
      <c r="O16" s="1">
        <f>O10</f>
        <v>-1</v>
      </c>
      <c r="P16" s="1" t="s">
        <v>1</v>
      </c>
      <c r="Q16" s="1">
        <f>Q10</f>
        <v>6</v>
      </c>
      <c r="R16" s="1" t="s">
        <v>2</v>
      </c>
      <c r="S16" s="1">
        <f>S10</f>
        <v>-3</v>
      </c>
      <c r="T16" s="1" t="s">
        <v>3</v>
      </c>
      <c r="U16" s="1" t="s">
        <v>4</v>
      </c>
      <c r="V16" s="1">
        <f>V10</f>
        <v>-4</v>
      </c>
    </row>
    <row r="17" spans="1:24" x14ac:dyDescent="0.25">
      <c r="M17" s="1">
        <f>M11-3*M10</f>
        <v>0</v>
      </c>
      <c r="N17" s="1" t="s">
        <v>0</v>
      </c>
      <c r="O17" s="1">
        <f>O11-3*O10</f>
        <v>0</v>
      </c>
      <c r="P17" s="1" t="s">
        <v>1</v>
      </c>
      <c r="Q17" s="1">
        <f>Q11-3*Q10</f>
        <v>-27</v>
      </c>
      <c r="R17" s="1" t="s">
        <v>2</v>
      </c>
      <c r="S17" s="1">
        <f>S11-3*S10</f>
        <v>27</v>
      </c>
      <c r="T17" s="1" t="s">
        <v>3</v>
      </c>
      <c r="U17" s="1" t="s">
        <v>4</v>
      </c>
      <c r="V17" s="1">
        <f>V11-3*V10</f>
        <v>27</v>
      </c>
    </row>
    <row r="18" spans="1:24" x14ac:dyDescent="0.25">
      <c r="M18" s="1">
        <f>M12-4*M10</f>
        <v>0</v>
      </c>
      <c r="N18" s="1" t="s">
        <v>0</v>
      </c>
      <c r="O18" s="1">
        <f>O12-4*O10</f>
        <v>0</v>
      </c>
      <c r="P18" s="1" t="s">
        <v>1</v>
      </c>
      <c r="Q18" s="1">
        <f>Q12-4*Q10</f>
        <v>-27</v>
      </c>
      <c r="R18" s="1" t="s">
        <v>2</v>
      </c>
      <c r="S18" s="1">
        <f>S12-4*S10</f>
        <v>27</v>
      </c>
      <c r="T18" s="1" t="s">
        <v>3</v>
      </c>
      <c r="U18" s="1" t="s">
        <v>4</v>
      </c>
      <c r="V18" s="1">
        <f>V12-4*V10</f>
        <v>27</v>
      </c>
    </row>
    <row r="21" spans="1:24" x14ac:dyDescent="0.25">
      <c r="M21" s="1">
        <f>M15</f>
        <v>1</v>
      </c>
      <c r="N21" s="1" t="s">
        <v>0</v>
      </c>
      <c r="O21" s="1">
        <f>O15</f>
        <v>3</v>
      </c>
      <c r="P21" s="1" t="s">
        <v>1</v>
      </c>
      <c r="Q21" s="1">
        <f>Q15</f>
        <v>5</v>
      </c>
      <c r="R21" s="1" t="s">
        <v>2</v>
      </c>
      <c r="S21" s="1">
        <f>S15</f>
        <v>3</v>
      </c>
      <c r="T21" s="1" t="s">
        <v>3</v>
      </c>
      <c r="U21" s="1" t="s">
        <v>4</v>
      </c>
      <c r="V21" s="1">
        <f>V15</f>
        <v>3</v>
      </c>
    </row>
    <row r="22" spans="1:24" x14ac:dyDescent="0.25">
      <c r="M22" s="1">
        <f>M16</f>
        <v>0</v>
      </c>
      <c r="N22" s="1" t="s">
        <v>0</v>
      </c>
      <c r="O22" s="1">
        <f>O16</f>
        <v>-1</v>
      </c>
      <c r="P22" s="1" t="s">
        <v>1</v>
      </c>
      <c r="Q22" s="1">
        <f>Q16</f>
        <v>6</v>
      </c>
      <c r="R22" s="1" t="s">
        <v>2</v>
      </c>
      <c r="S22" s="1">
        <f>S16</f>
        <v>-3</v>
      </c>
      <c r="T22" s="1" t="s">
        <v>3</v>
      </c>
      <c r="U22" s="1" t="s">
        <v>4</v>
      </c>
      <c r="V22" s="1">
        <f>V16</f>
        <v>-4</v>
      </c>
    </row>
    <row r="23" spans="1:24" x14ac:dyDescent="0.25">
      <c r="M23" s="1">
        <f>M17</f>
        <v>0</v>
      </c>
      <c r="N23" s="1" t="s">
        <v>0</v>
      </c>
      <c r="O23" s="1">
        <f>O17</f>
        <v>0</v>
      </c>
      <c r="P23" s="1" t="s">
        <v>1</v>
      </c>
      <c r="Q23" s="1">
        <f>Q17</f>
        <v>-27</v>
      </c>
      <c r="R23" s="1" t="s">
        <v>2</v>
      </c>
      <c r="S23" s="1">
        <f>S17</f>
        <v>27</v>
      </c>
      <c r="T23" s="1" t="s">
        <v>3</v>
      </c>
      <c r="U23" s="1" t="s">
        <v>4</v>
      </c>
      <c r="V23" s="1">
        <f>V17</f>
        <v>27</v>
      </c>
    </row>
    <row r="24" spans="1:24" x14ac:dyDescent="0.25">
      <c r="M24" s="1">
        <f>M18-M17</f>
        <v>0</v>
      </c>
      <c r="N24" s="1" t="s">
        <v>0</v>
      </c>
      <c r="O24" s="1">
        <f>O18-O17</f>
        <v>0</v>
      </c>
      <c r="P24" s="1" t="s">
        <v>1</v>
      </c>
      <c r="Q24" s="1">
        <f>Q18-Q17</f>
        <v>0</v>
      </c>
      <c r="R24" s="1" t="s">
        <v>2</v>
      </c>
      <c r="S24" s="1">
        <f>S18-S17</f>
        <v>0</v>
      </c>
      <c r="T24" s="1" t="s">
        <v>3</v>
      </c>
      <c r="U24" s="1" t="s">
        <v>4</v>
      </c>
      <c r="V24" s="1">
        <f>V18-V17</f>
        <v>0</v>
      </c>
    </row>
    <row r="27" spans="1:24" x14ac:dyDescent="0.25">
      <c r="P27" s="1" t="s">
        <v>9</v>
      </c>
      <c r="R27" s="1" t="s">
        <v>5</v>
      </c>
      <c r="T27" s="1" t="s">
        <v>6</v>
      </c>
      <c r="V27" s="1" t="s">
        <v>7</v>
      </c>
      <c r="X27" s="1" t="s">
        <v>8</v>
      </c>
    </row>
    <row r="30" spans="1:24" x14ac:dyDescent="0.25">
      <c r="A30" s="3" t="s">
        <v>11</v>
      </c>
      <c r="C30" s="1">
        <f ca="1">RANDBETWEEN(-5,5)</f>
        <v>-2</v>
      </c>
      <c r="D30" s="1">
        <f t="shared" ref="D30:E32" ca="1" si="0">RANDBETWEEN(-5,5)</f>
        <v>-2</v>
      </c>
      <c r="E30" s="1">
        <f t="shared" ca="1" si="0"/>
        <v>-3</v>
      </c>
      <c r="G30" s="1">
        <f ca="1">MDETERM(C30:E32)</f>
        <v>-32</v>
      </c>
    </row>
    <row r="31" spans="1:24" x14ac:dyDescent="0.25">
      <c r="C31" s="1">
        <f t="shared" ref="C31:C32" ca="1" si="1">RANDBETWEEN(-5,5)</f>
        <v>-4</v>
      </c>
      <c r="D31" s="1">
        <f t="shared" ca="1" si="0"/>
        <v>4</v>
      </c>
      <c r="E31" s="1">
        <f t="shared" ca="1" si="0"/>
        <v>0</v>
      </c>
    </row>
    <row r="32" spans="1:24" x14ac:dyDescent="0.25">
      <c r="C32" s="1">
        <f t="shared" ca="1" si="1"/>
        <v>-5</v>
      </c>
      <c r="D32" s="1">
        <f t="shared" ca="1" si="0"/>
        <v>1</v>
      </c>
      <c r="E32" s="1">
        <f t="shared" ca="1" si="0"/>
        <v>-1</v>
      </c>
    </row>
    <row r="34" spans="1:8" x14ac:dyDescent="0.25">
      <c r="C34" s="1">
        <v>3</v>
      </c>
      <c r="D34" s="1">
        <v>1</v>
      </c>
      <c r="E34" s="1">
        <v>-5</v>
      </c>
      <c r="G34" s="1">
        <f>MDETERM(C34:E36)</f>
        <v>-0.99999999999999845</v>
      </c>
    </row>
    <row r="35" spans="1:8" x14ac:dyDescent="0.25">
      <c r="C35" s="1">
        <v>1</v>
      </c>
      <c r="D35" s="1">
        <v>2</v>
      </c>
      <c r="E35" s="1">
        <v>-1</v>
      </c>
    </row>
    <row r="36" spans="1:8" x14ac:dyDescent="0.25">
      <c r="C36" s="1">
        <v>3</v>
      </c>
      <c r="D36" s="1">
        <v>4</v>
      </c>
      <c r="E36" s="1">
        <v>-4</v>
      </c>
    </row>
    <row r="38" spans="1:8" x14ac:dyDescent="0.25">
      <c r="C38" s="1">
        <v>1</v>
      </c>
      <c r="D38" s="1">
        <v>2</v>
      </c>
      <c r="E38" s="1">
        <v>3</v>
      </c>
    </row>
    <row r="39" spans="1:8" x14ac:dyDescent="0.25">
      <c r="B39" s="1">
        <v>1</v>
      </c>
      <c r="C39" s="1">
        <f t="shared" ref="C39:E41" si="2">INDEX(MINVERSE($C$34:$E$36),$B39,C$38)</f>
        <v>4.0000000000000062</v>
      </c>
      <c r="D39" s="1">
        <f t="shared" si="2"/>
        <v>16.000000000000025</v>
      </c>
      <c r="E39" s="1">
        <f t="shared" si="2"/>
        <v>-9.0000000000000142</v>
      </c>
      <c r="G39" s="1">
        <f>MDETERM(C39:E41)</f>
        <v>-1.0000000000000007</v>
      </c>
    </row>
    <row r="40" spans="1:8" x14ac:dyDescent="0.25">
      <c r="B40" s="1">
        <v>2</v>
      </c>
      <c r="C40" s="1">
        <f t="shared" si="2"/>
        <v>-1.0000000000000011</v>
      </c>
      <c r="D40" s="1">
        <f t="shared" si="2"/>
        <v>-3.0000000000000049</v>
      </c>
      <c r="E40" s="1">
        <f t="shared" si="2"/>
        <v>2.0000000000000027</v>
      </c>
    </row>
    <row r="41" spans="1:8" x14ac:dyDescent="0.25">
      <c r="B41" s="1">
        <v>3</v>
      </c>
      <c r="C41" s="1">
        <f t="shared" si="2"/>
        <v>2.0000000000000036</v>
      </c>
      <c r="D41" s="1">
        <f t="shared" si="2"/>
        <v>9.0000000000000142</v>
      </c>
      <c r="E41" s="1">
        <f t="shared" si="2"/>
        <v>-5.000000000000008</v>
      </c>
    </row>
    <row r="43" spans="1:8" x14ac:dyDescent="0.25">
      <c r="G43" s="1">
        <v>1</v>
      </c>
      <c r="H43" s="1">
        <v>2</v>
      </c>
    </row>
    <row r="44" spans="1:8" x14ac:dyDescent="0.25">
      <c r="A44" s="3" t="s">
        <v>12</v>
      </c>
      <c r="B44" s="1">
        <v>1</v>
      </c>
      <c r="C44" s="1">
        <v>1</v>
      </c>
      <c r="D44" s="1">
        <v>-4</v>
      </c>
      <c r="E44" s="1">
        <f>POWER(6,5)</f>
        <v>7776</v>
      </c>
      <c r="F44" s="1">
        <v>0</v>
      </c>
      <c r="G44" s="1">
        <f>INDEX(MINVERSE($C$44:$D$45),$B44,G$43)</f>
        <v>0.19999999999999996</v>
      </c>
      <c r="H44" s="1">
        <f>INDEX(MINVERSE($C$44:$D$45),$B44,H$43)</f>
        <v>0.8</v>
      </c>
    </row>
    <row r="45" spans="1:8" x14ac:dyDescent="0.25">
      <c r="B45" s="1">
        <v>2</v>
      </c>
      <c r="C45" s="1">
        <v>1</v>
      </c>
      <c r="D45" s="1">
        <v>1</v>
      </c>
      <c r="E45" s="1">
        <v>0</v>
      </c>
      <c r="F45" s="1">
        <f>POWER(1,10)</f>
        <v>1</v>
      </c>
      <c r="G45" s="1">
        <f>INDEX(MINVERSE($C$44:$D$45),$B45,G$43)</f>
        <v>-0.2</v>
      </c>
      <c r="H45" s="1">
        <f>INDEX(MINVERSE($C$44:$D$45),$B45,H$43)</f>
        <v>0.2</v>
      </c>
    </row>
    <row r="47" spans="1:8" x14ac:dyDescent="0.25">
      <c r="C47" s="1">
        <v>1</v>
      </c>
      <c r="D47" s="1">
        <v>2</v>
      </c>
    </row>
    <row r="48" spans="1:8" x14ac:dyDescent="0.25">
      <c r="B48" s="1">
        <v>1</v>
      </c>
      <c r="C48" s="1">
        <f>INDEX(MMULT($C$44:$D$45,$E$44:$F$45),$B48,C$47)</f>
        <v>7776</v>
      </c>
      <c r="D48" s="1">
        <f t="shared" ref="D48:D49" si="3">INDEX(MMULT($C$44:$D$45,$E$44:$F$45),$B48,D$47)</f>
        <v>-4</v>
      </c>
    </row>
    <row r="49" spans="2:6" x14ac:dyDescent="0.25">
      <c r="B49" s="1">
        <v>2</v>
      </c>
      <c r="C49" s="1">
        <f t="shared" ref="C49" si="4">INDEX(MMULT($C$44:$D$45,$E$44:$F$45),$B49,C$47)</f>
        <v>7776</v>
      </c>
      <c r="D49" s="1">
        <f t="shared" si="3"/>
        <v>1</v>
      </c>
    </row>
    <row r="52" spans="2:6" x14ac:dyDescent="0.25">
      <c r="E52" s="1">
        <f>INDEX(MMULT($C$48:$D$49,$G$44:$H$45),$B48,C$47)</f>
        <v>1555.9999999999995</v>
      </c>
      <c r="F52" s="1">
        <f>INDEX(MMULT($C$48:$D$49,$G$44:$H$45),$B48,D$47)</f>
        <v>6220</v>
      </c>
    </row>
    <row r="53" spans="2:6" x14ac:dyDescent="0.25">
      <c r="E53" s="1">
        <f>INDEX(MMULT($C$48:$D$49,$G$44:$H$45),$B49,C$47)</f>
        <v>1554.9999999999995</v>
      </c>
      <c r="F53" s="1">
        <f>INDEX(MMULT($C$48:$D$49,$G$44:$H$45),$B49,D$47)</f>
        <v>6221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4B00-9D2F-4A0C-AE01-BA6A9A7E2F63}">
  <dimension ref="A1:G33"/>
  <sheetViews>
    <sheetView workbookViewId="0">
      <selection activeCell="F32" sqref="F32"/>
    </sheetView>
  </sheetViews>
  <sheetFormatPr baseColWidth="10" defaultRowHeight="15" x14ac:dyDescent="0.25"/>
  <sheetData>
    <row r="1" spans="1:7" x14ac:dyDescent="0.25">
      <c r="A1">
        <v>3</v>
      </c>
      <c r="B1">
        <v>-1</v>
      </c>
      <c r="C1">
        <v>2</v>
      </c>
    </row>
    <row r="2" spans="1:7" x14ac:dyDescent="0.25">
      <c r="A2">
        <v>1</v>
      </c>
      <c r="B2">
        <v>2</v>
      </c>
      <c r="C2">
        <v>-3</v>
      </c>
    </row>
    <row r="3" spans="1:7" x14ac:dyDescent="0.25">
      <c r="A3">
        <v>2</v>
      </c>
      <c r="B3">
        <v>3</v>
      </c>
      <c r="C3">
        <v>1</v>
      </c>
      <c r="E3">
        <f>MDETERM(A1:C3)</f>
        <v>38</v>
      </c>
    </row>
    <row r="5" spans="1:7" x14ac:dyDescent="0.25">
      <c r="A5">
        <v>-2</v>
      </c>
      <c r="B5">
        <v>-1</v>
      </c>
      <c r="C5">
        <v>2</v>
      </c>
    </row>
    <row r="6" spans="1:7" x14ac:dyDescent="0.25">
      <c r="A6">
        <v>14</v>
      </c>
      <c r="B6">
        <v>2</v>
      </c>
      <c r="C6">
        <v>-3</v>
      </c>
    </row>
    <row r="7" spans="1:7" x14ac:dyDescent="0.25">
      <c r="A7">
        <v>0</v>
      </c>
      <c r="B7">
        <v>3</v>
      </c>
      <c r="C7">
        <v>1</v>
      </c>
      <c r="E7">
        <f>MDETERM(A5:C7)</f>
        <v>76</v>
      </c>
    </row>
    <row r="9" spans="1:7" x14ac:dyDescent="0.25">
      <c r="A9">
        <v>3</v>
      </c>
      <c r="B9">
        <v>-2</v>
      </c>
      <c r="C9">
        <v>2</v>
      </c>
    </row>
    <row r="10" spans="1:7" x14ac:dyDescent="0.25">
      <c r="A10">
        <v>1</v>
      </c>
      <c r="B10">
        <v>14</v>
      </c>
      <c r="C10">
        <v>-3</v>
      </c>
    </row>
    <row r="11" spans="1:7" x14ac:dyDescent="0.25">
      <c r="A11">
        <v>2</v>
      </c>
      <c r="B11">
        <v>0</v>
      </c>
      <c r="C11">
        <v>1</v>
      </c>
      <c r="E11">
        <f>MDETERM(A9:C11)</f>
        <v>2.4424906541753444E-15</v>
      </c>
    </row>
    <row r="13" spans="1:7" x14ac:dyDescent="0.25">
      <c r="A13">
        <v>3</v>
      </c>
      <c r="B13">
        <v>-1</v>
      </c>
      <c r="C13">
        <v>-2</v>
      </c>
    </row>
    <row r="14" spans="1:7" x14ac:dyDescent="0.25">
      <c r="A14">
        <v>1</v>
      </c>
      <c r="B14">
        <v>2</v>
      </c>
      <c r="C14">
        <v>14</v>
      </c>
    </row>
    <row r="15" spans="1:7" x14ac:dyDescent="0.25">
      <c r="A15">
        <v>2</v>
      </c>
      <c r="B15">
        <v>3</v>
      </c>
      <c r="C15">
        <v>0</v>
      </c>
      <c r="E15">
        <f>MDETERM(A13:C15)</f>
        <v>-151.99999999999997</v>
      </c>
      <c r="G15">
        <f>E15/E3</f>
        <v>-3.9999999999999991</v>
      </c>
    </row>
    <row r="19" spans="1:6" x14ac:dyDescent="0.25">
      <c r="F19" t="s">
        <v>13</v>
      </c>
    </row>
    <row r="20" spans="1:6" x14ac:dyDescent="0.25">
      <c r="A20">
        <v>1</v>
      </c>
      <c r="B20">
        <v>-2</v>
      </c>
      <c r="C20">
        <v>2</v>
      </c>
      <c r="D20">
        <v>5</v>
      </c>
      <c r="F20" t="str">
        <f>_xlfn.CONCAT(A20," &amp; ",B20," &amp; ",C20,"  \\")</f>
        <v>1 &amp; -2 &amp; 2  \\</v>
      </c>
    </row>
    <row r="21" spans="1:6" x14ac:dyDescent="0.25">
      <c r="A21">
        <v>3</v>
      </c>
      <c r="B21">
        <v>2</v>
      </c>
      <c r="C21">
        <v>-1</v>
      </c>
      <c r="D21">
        <v>-3</v>
      </c>
      <c r="F21" t="str">
        <f>_xlfn.CONCAT(A21," &amp; ",B21," &amp; ",C21,"  \\")</f>
        <v>3 &amp; 2 &amp; -1  \\</v>
      </c>
    </row>
    <row r="22" spans="1:6" x14ac:dyDescent="0.25">
      <c r="A22">
        <v>5</v>
      </c>
      <c r="B22">
        <v>-2</v>
      </c>
      <c r="C22">
        <v>3</v>
      </c>
      <c r="D22">
        <v>5</v>
      </c>
      <c r="F22" t="str">
        <f>_xlfn.CONCAT(A22," &amp; ",B22," &amp; ",C22,"  \\")</f>
        <v>5 &amp; -2 &amp; 3  \\</v>
      </c>
    </row>
    <row r="23" spans="1:6" x14ac:dyDescent="0.25">
      <c r="E23" t="str">
        <f>_xlfn.CONCAT(D20," \\ ",D21," \\ ",D22)</f>
        <v>5 \\ -3 \\ 5</v>
      </c>
      <c r="F23" t="str">
        <f>_xlfn.CONCAT("\end{matrix}\right|\begin{matrix}",E23,"\end{matrix}\right ]")</f>
        <v>\end{matrix}\right|\begin{matrix}5 \\ -3 \\ 5\end{matrix}\right ]</v>
      </c>
    </row>
    <row r="24" spans="1:6" x14ac:dyDescent="0.25">
      <c r="F24" t="s">
        <v>13</v>
      </c>
    </row>
    <row r="25" spans="1:6" x14ac:dyDescent="0.25">
      <c r="A25">
        <f>A20</f>
        <v>1</v>
      </c>
      <c r="B25">
        <f>B20</f>
        <v>-2</v>
      </c>
      <c r="C25">
        <f>C20</f>
        <v>2</v>
      </c>
      <c r="D25">
        <f>D20</f>
        <v>5</v>
      </c>
      <c r="F25" t="str">
        <f>_xlfn.CONCAT(A25," &amp; ",B25," &amp; ",C25,"  \\")</f>
        <v>1 &amp; -2 &amp; 2  \\</v>
      </c>
    </row>
    <row r="26" spans="1:6" x14ac:dyDescent="0.25">
      <c r="A26">
        <f>A21-3*A20</f>
        <v>0</v>
      </c>
      <c r="B26">
        <f>B21-3*B20</f>
        <v>8</v>
      </c>
      <c r="C26">
        <f>C21-3*C20</f>
        <v>-7</v>
      </c>
      <c r="D26">
        <f>D21-3*D20</f>
        <v>-18</v>
      </c>
      <c r="F26" t="str">
        <f>_xlfn.CONCAT(A26," &amp; ",B26," &amp; ",C26,"  \\")</f>
        <v>0 &amp; 8 &amp; -7  \\</v>
      </c>
    </row>
    <row r="27" spans="1:6" x14ac:dyDescent="0.25">
      <c r="A27">
        <f>A22-5*A20</f>
        <v>0</v>
      </c>
      <c r="B27">
        <f>B22-5*B20</f>
        <v>8</v>
      </c>
      <c r="C27">
        <f>C22-5*C20</f>
        <v>-7</v>
      </c>
      <c r="D27">
        <f>D22-5*D20</f>
        <v>-20</v>
      </c>
      <c r="F27" t="str">
        <f>_xlfn.CONCAT(A27," &amp; ",B27," &amp; ",C27,"  \\")</f>
        <v>0 &amp; 8 &amp; -7  \\</v>
      </c>
    </row>
    <row r="28" spans="1:6" x14ac:dyDescent="0.25">
      <c r="E28" t="str">
        <f>_xlfn.CONCAT(D25," \\ ",D26," \\ ",D27)</f>
        <v>5 \\ -18 \\ -20</v>
      </c>
      <c r="F28" t="str">
        <f>_xlfn.CONCAT("\end{matrix}\right|\begin{matrix}",E28,"\end{matrix}\right ]")</f>
        <v>\end{matrix}\right|\begin{matrix}5 \\ -18 \\ -20\end{matrix}\right ]</v>
      </c>
    </row>
    <row r="29" spans="1:6" x14ac:dyDescent="0.25">
      <c r="F29" t="s">
        <v>13</v>
      </c>
    </row>
    <row r="30" spans="1:6" x14ac:dyDescent="0.25">
      <c r="A30">
        <f>A25</f>
        <v>1</v>
      </c>
      <c r="B30">
        <f>B25</f>
        <v>-2</v>
      </c>
      <c r="C30">
        <f>C25</f>
        <v>2</v>
      </c>
      <c r="D30">
        <f>D25</f>
        <v>5</v>
      </c>
      <c r="F30" t="str">
        <f>_xlfn.CONCAT(A30," &amp; ",B30," &amp; ",C30,"  \\")</f>
        <v>1 &amp; -2 &amp; 2  \\</v>
      </c>
    </row>
    <row r="31" spans="1:6" x14ac:dyDescent="0.25">
      <c r="A31">
        <f>A26</f>
        <v>0</v>
      </c>
      <c r="B31">
        <f>B26</f>
        <v>8</v>
      </c>
      <c r="C31">
        <f>C26</f>
        <v>-7</v>
      </c>
      <c r="D31">
        <f>D26</f>
        <v>-18</v>
      </c>
      <c r="F31" t="str">
        <f>_xlfn.CONCAT(A31," &amp; ",B31," &amp; ",C31,"  \\")</f>
        <v>0 &amp; 8 &amp; -7  \\</v>
      </c>
    </row>
    <row r="32" spans="1:6" x14ac:dyDescent="0.25">
      <c r="A32">
        <f>A27-A26</f>
        <v>0</v>
      </c>
      <c r="B32">
        <f>B27-B26</f>
        <v>0</v>
      </c>
      <c r="C32">
        <f>C27-C26</f>
        <v>0</v>
      </c>
      <c r="D32">
        <f>D27-D26</f>
        <v>-2</v>
      </c>
      <c r="F32" t="str">
        <f>_xlfn.CONCAT(A32," &amp; ",B32," &amp; ",C32,"  \\")</f>
        <v>0 &amp; 0 &amp; 0  \\</v>
      </c>
    </row>
    <row r="33" spans="5:6" x14ac:dyDescent="0.25">
      <c r="E33" t="str">
        <f>_xlfn.CONCAT(D30," \\ ",D31," \\ ",D32)</f>
        <v>5 \\ -18 \\ -2</v>
      </c>
      <c r="F33" t="str">
        <f>_xlfn.CONCAT("\end{matrix}\right|\begin{matrix}",E33,"\end{matrix}\right ]")</f>
        <v>\end{matrix}\right|\begin{matrix}5 \\ -18 \\ -2\end{matrix}\right ]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8F7E-E0FF-4D34-93E6-E4DFC631EC59}">
  <dimension ref="A1:G27"/>
  <sheetViews>
    <sheetView workbookViewId="0">
      <selection activeCell="G22" sqref="G22:G27"/>
    </sheetView>
  </sheetViews>
  <sheetFormatPr baseColWidth="10" defaultRowHeight="15" x14ac:dyDescent="0.25"/>
  <sheetData>
    <row r="1" spans="1:7" x14ac:dyDescent="0.25">
      <c r="G1" t="s">
        <v>13</v>
      </c>
    </row>
    <row r="2" spans="1:7" x14ac:dyDescent="0.25">
      <c r="A2">
        <v>1</v>
      </c>
      <c r="B2">
        <v>-2</v>
      </c>
      <c r="C2">
        <v>-2</v>
      </c>
      <c r="D2">
        <v>3</v>
      </c>
      <c r="E2">
        <v>1</v>
      </c>
      <c r="G2" t="str">
        <f>_xlfn.CONCAT(A2," &amp; ",B2," &amp; ",C2," &amp; ",D2,"  \\")</f>
        <v>1 &amp; -2 &amp; -2 &amp; 3  \\</v>
      </c>
    </row>
    <row r="3" spans="1:7" x14ac:dyDescent="0.25">
      <c r="A3">
        <v>2</v>
      </c>
      <c r="B3">
        <v>-5</v>
      </c>
      <c r="C3">
        <v>2</v>
      </c>
      <c r="D3">
        <v>3</v>
      </c>
      <c r="E3">
        <v>-2</v>
      </c>
      <c r="G3" t="str">
        <f>_xlfn.CONCAT(A3," &amp; ",B3," &amp; ",C3," &amp; ",D3,"  \\")</f>
        <v>2 &amp; -5 &amp; 2 &amp; 3  \\</v>
      </c>
    </row>
    <row r="4" spans="1:7" x14ac:dyDescent="0.25">
      <c r="A4">
        <v>-8</v>
      </c>
      <c r="B4">
        <v>13</v>
      </c>
      <c r="C4">
        <v>7</v>
      </c>
      <c r="D4">
        <v>-6</v>
      </c>
      <c r="E4">
        <v>7</v>
      </c>
      <c r="G4" t="str">
        <f>_xlfn.CONCAT(A4," &amp; ",B4," &amp; ",C4," &amp; ",D4,"  \\")</f>
        <v>-8 &amp; 13 &amp; 7 &amp; -6  \\</v>
      </c>
    </row>
    <row r="5" spans="1:7" x14ac:dyDescent="0.25">
      <c r="A5">
        <v>-4</v>
      </c>
      <c r="B5">
        <v>4</v>
      </c>
      <c r="C5">
        <v>5</v>
      </c>
      <c r="D5">
        <v>3</v>
      </c>
      <c r="E5">
        <v>7</v>
      </c>
      <c r="G5" t="str">
        <f>_xlfn.CONCAT(A5," &amp; ",B5," &amp; ",C5," &amp; ",D5,"  \\")</f>
        <v>-4 &amp; 4 &amp; 5 &amp; 3  \\</v>
      </c>
    </row>
    <row r="6" spans="1:7" x14ac:dyDescent="0.25">
      <c r="F6" t="str">
        <f>CONCATENATE(E2," \\ ",E3," \\ ",E4," \\ ",E5)</f>
        <v>1 \\ -2 \\ 7 \\ 7</v>
      </c>
      <c r="G6" t="str">
        <f>_xlfn.CONCAT("\end{matrix}\right|\begin{matrix}",F6,"\end{matrix}\right ]")</f>
        <v>\end{matrix}\right|\begin{matrix}1 \\ -2 \\ 7 \\ 7\end{matrix}\right ]</v>
      </c>
    </row>
    <row r="8" spans="1:7" x14ac:dyDescent="0.25">
      <c r="G8" t="s">
        <v>13</v>
      </c>
    </row>
    <row r="9" spans="1:7" x14ac:dyDescent="0.25">
      <c r="A9">
        <f>A2</f>
        <v>1</v>
      </c>
      <c r="B9">
        <f t="shared" ref="B9:E9" si="0">B2</f>
        <v>-2</v>
      </c>
      <c r="C9">
        <f t="shared" si="0"/>
        <v>-2</v>
      </c>
      <c r="D9">
        <f t="shared" si="0"/>
        <v>3</v>
      </c>
      <c r="E9">
        <f t="shared" si="0"/>
        <v>1</v>
      </c>
      <c r="G9" t="str">
        <f>_xlfn.CONCAT(A9," &amp; ",B9," &amp; ",C9," &amp; ",D9,"  \\")</f>
        <v>1 &amp; -2 &amp; -2 &amp; 3  \\</v>
      </c>
    </row>
    <row r="10" spans="1:7" x14ac:dyDescent="0.25">
      <c r="A10">
        <f>A3-2*A2</f>
        <v>0</v>
      </c>
      <c r="B10">
        <f t="shared" ref="B10:E10" si="1">B3-2*B2</f>
        <v>-1</v>
      </c>
      <c r="C10">
        <f t="shared" si="1"/>
        <v>6</v>
      </c>
      <c r="D10">
        <f t="shared" si="1"/>
        <v>-3</v>
      </c>
      <c r="E10">
        <f t="shared" si="1"/>
        <v>-4</v>
      </c>
      <c r="G10" t="str">
        <f>_xlfn.CONCAT(A10," &amp; ",B10," &amp; ",C10," &amp; ",D10,"  \\")</f>
        <v>0 &amp; -1 &amp; 6 &amp; -3  \\</v>
      </c>
    </row>
    <row r="11" spans="1:7" x14ac:dyDescent="0.25">
      <c r="A11">
        <f>A4+8*A2</f>
        <v>0</v>
      </c>
      <c r="B11">
        <f t="shared" ref="B11:E11" si="2">B4+8*B2</f>
        <v>-3</v>
      </c>
      <c r="C11">
        <f t="shared" si="2"/>
        <v>-9</v>
      </c>
      <c r="D11">
        <f t="shared" si="2"/>
        <v>18</v>
      </c>
      <c r="E11">
        <f t="shared" si="2"/>
        <v>15</v>
      </c>
      <c r="G11" t="str">
        <f>_xlfn.CONCAT(A11," &amp; ",B11," &amp; ",C11," &amp; ",D11,"  \\")</f>
        <v>0 &amp; -3 &amp; -9 &amp; 18  \\</v>
      </c>
    </row>
    <row r="12" spans="1:7" x14ac:dyDescent="0.25">
      <c r="A12">
        <f>A5+4*A2</f>
        <v>0</v>
      </c>
      <c r="B12">
        <f t="shared" ref="B12:E12" si="3">B5+4*B2</f>
        <v>-4</v>
      </c>
      <c r="C12">
        <f t="shared" si="3"/>
        <v>-3</v>
      </c>
      <c r="D12">
        <f t="shared" si="3"/>
        <v>15</v>
      </c>
      <c r="E12">
        <f t="shared" si="3"/>
        <v>11</v>
      </c>
      <c r="G12" t="str">
        <f>_xlfn.CONCAT(A12," &amp; ",B12," &amp; ",C12," &amp; ",D12,"  \\")</f>
        <v>0 &amp; -4 &amp; -3 &amp; 15  \\</v>
      </c>
    </row>
    <row r="13" spans="1:7" x14ac:dyDescent="0.25">
      <c r="F13" t="str">
        <f>CONCATENATE(E9," \\ ",E10," \\ ",E11," \\ ",E12)</f>
        <v>1 \\ -4 \\ 15 \\ 11</v>
      </c>
      <c r="G13" t="str">
        <f>_xlfn.CONCAT("\end{matrix}\right|\begin{matrix}",F13,"\end{matrix}\right ]")</f>
        <v>\end{matrix}\right|\begin{matrix}1 \\ -4 \\ 15 \\ 11\end{matrix}\right ]</v>
      </c>
    </row>
    <row r="15" spans="1:7" x14ac:dyDescent="0.25">
      <c r="G15" t="s">
        <v>13</v>
      </c>
    </row>
    <row r="16" spans="1:7" x14ac:dyDescent="0.25">
      <c r="A16">
        <f>A9</f>
        <v>1</v>
      </c>
      <c r="B16">
        <f>B9</f>
        <v>-2</v>
      </c>
      <c r="C16">
        <f>C9</f>
        <v>-2</v>
      </c>
      <c r="D16">
        <f>D9</f>
        <v>3</v>
      </c>
      <c r="E16">
        <f>E9</f>
        <v>1</v>
      </c>
      <c r="G16" t="str">
        <f>_xlfn.CONCAT(A16," &amp; ",B16," &amp; ",C16," &amp; ",D16,"  \\")</f>
        <v>1 &amp; -2 &amp; -2 &amp; 3  \\</v>
      </c>
    </row>
    <row r="17" spans="1:7" x14ac:dyDescent="0.25">
      <c r="A17">
        <f>A10</f>
        <v>0</v>
      </c>
      <c r="B17">
        <f>B10</f>
        <v>-1</v>
      </c>
      <c r="C17">
        <f>C10</f>
        <v>6</v>
      </c>
      <c r="D17">
        <f>D10</f>
        <v>-3</v>
      </c>
      <c r="E17">
        <f>E10</f>
        <v>-4</v>
      </c>
      <c r="G17" t="str">
        <f>_xlfn.CONCAT(A17," &amp; ",B17," &amp; ",C17," &amp; ",D17,"  \\")</f>
        <v>0 &amp; -1 &amp; 6 &amp; -3  \\</v>
      </c>
    </row>
    <row r="18" spans="1:7" x14ac:dyDescent="0.25">
      <c r="A18">
        <f>A11-3*A10</f>
        <v>0</v>
      </c>
      <c r="B18">
        <f>B11-3*B10</f>
        <v>0</v>
      </c>
      <c r="C18">
        <f>C11-3*C10</f>
        <v>-27</v>
      </c>
      <c r="D18">
        <f>D11-3*D10</f>
        <v>27</v>
      </c>
      <c r="E18">
        <f>E11-3*E10</f>
        <v>27</v>
      </c>
      <c r="G18" t="str">
        <f>_xlfn.CONCAT(A18," &amp; ",B18," &amp; ",C18," &amp; ",D18,"  \\")</f>
        <v>0 &amp; 0 &amp; -27 &amp; 27  \\</v>
      </c>
    </row>
    <row r="19" spans="1:7" x14ac:dyDescent="0.25">
      <c r="A19">
        <f>A12-4*A10</f>
        <v>0</v>
      </c>
      <c r="B19">
        <f>B12-4*B10</f>
        <v>0</v>
      </c>
      <c r="C19">
        <f>C12-4*C10</f>
        <v>-27</v>
      </c>
      <c r="D19">
        <f>D12-4*D10</f>
        <v>27</v>
      </c>
      <c r="E19">
        <f>E12-4*E10</f>
        <v>27</v>
      </c>
      <c r="G19" t="str">
        <f>_xlfn.CONCAT(A19," &amp; ",B19," &amp; ",C19," &amp; ",D19,"  \\")</f>
        <v>0 &amp; 0 &amp; -27 &amp; 27  \\</v>
      </c>
    </row>
    <row r="20" spans="1:7" x14ac:dyDescent="0.25">
      <c r="F20" t="str">
        <f>CONCATENATE(E16," \\ ",E17," \\ ",E18," \\ ",E19)</f>
        <v>1 \\ -4 \\ 27 \\ 27</v>
      </c>
      <c r="G20" t="str">
        <f>_xlfn.CONCAT("\end{matrix}\right|\begin{matrix}",F20,"\end{matrix}\right ]")</f>
        <v>\end{matrix}\right|\begin{matrix}1 \\ -4 \\ 27 \\ 27\end{matrix}\right ]</v>
      </c>
    </row>
    <row r="22" spans="1:7" x14ac:dyDescent="0.25">
      <c r="G22" t="s">
        <v>13</v>
      </c>
    </row>
    <row r="23" spans="1:7" x14ac:dyDescent="0.25">
      <c r="A23">
        <f>A16</f>
        <v>1</v>
      </c>
      <c r="B23">
        <f t="shared" ref="B23:E23" si="4">B16</f>
        <v>-2</v>
      </c>
      <c r="C23">
        <f t="shared" si="4"/>
        <v>-2</v>
      </c>
      <c r="D23">
        <f t="shared" si="4"/>
        <v>3</v>
      </c>
      <c r="E23">
        <f t="shared" si="4"/>
        <v>1</v>
      </c>
      <c r="G23" t="str">
        <f>_xlfn.CONCAT(A23," &amp; ",B23," &amp; ",C23," &amp; ",D23,"  \\")</f>
        <v>1 &amp; -2 &amp; -2 &amp; 3  \\</v>
      </c>
    </row>
    <row r="24" spans="1:7" x14ac:dyDescent="0.25">
      <c r="A24">
        <f>A17</f>
        <v>0</v>
      </c>
      <c r="B24">
        <f t="shared" ref="B24:E24" si="5">B17</f>
        <v>-1</v>
      </c>
      <c r="C24">
        <f t="shared" si="5"/>
        <v>6</v>
      </c>
      <c r="D24">
        <f t="shared" si="5"/>
        <v>-3</v>
      </c>
      <c r="E24">
        <f t="shared" si="5"/>
        <v>-4</v>
      </c>
      <c r="G24" t="str">
        <f>_xlfn.CONCAT(A24," &amp; ",B24," &amp; ",C24," &amp; ",D24,"  \\")</f>
        <v>0 &amp; -1 &amp; 6 &amp; -3  \\</v>
      </c>
    </row>
    <row r="25" spans="1:7" x14ac:dyDescent="0.25">
      <c r="A25">
        <f>A18</f>
        <v>0</v>
      </c>
      <c r="B25">
        <f t="shared" ref="B25:E25" si="6">B18</f>
        <v>0</v>
      </c>
      <c r="C25">
        <f t="shared" si="6"/>
        <v>-27</v>
      </c>
      <c r="D25">
        <f t="shared" si="6"/>
        <v>27</v>
      </c>
      <c r="E25">
        <f t="shared" si="6"/>
        <v>27</v>
      </c>
      <c r="G25" t="str">
        <f>_xlfn.CONCAT(A25," &amp; ",B25," &amp; ",C25," &amp; ",D25,"  \\")</f>
        <v>0 &amp; 0 &amp; -27 &amp; 27  \\</v>
      </c>
    </row>
    <row r="26" spans="1:7" x14ac:dyDescent="0.25">
      <c r="A26">
        <f>A19-A18</f>
        <v>0</v>
      </c>
      <c r="B26">
        <f t="shared" ref="B26:E26" si="7">B19-B18</f>
        <v>0</v>
      </c>
      <c r="C26">
        <f t="shared" si="7"/>
        <v>0</v>
      </c>
      <c r="D26">
        <f t="shared" si="7"/>
        <v>0</v>
      </c>
      <c r="E26">
        <f t="shared" si="7"/>
        <v>0</v>
      </c>
      <c r="G26" t="str">
        <f>_xlfn.CONCAT(A26," &amp; ",B26," &amp; ",C26," &amp; ",D26,"  \\")</f>
        <v>0 &amp; 0 &amp; 0 &amp; 0  \\</v>
      </c>
    </row>
    <row r="27" spans="1:7" x14ac:dyDescent="0.25">
      <c r="F27" t="str">
        <f>CONCATENATE(E23," \\ ",E24," \\ ",E25," \\ ",E26)</f>
        <v>1 \\ -4 \\ 27 \\ 0</v>
      </c>
      <c r="G27" t="str">
        <f>_xlfn.CONCAT("\end{matrix}\right|\begin{matrix}",F27,"\end{matrix}\right ]")</f>
        <v>\end{matrix}\right|\begin{matrix}1 \\ -4 \\ 27 \\ 0\end{matrix}\right 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BDA1-75C4-40AB-BB2B-01B6B0302E89}">
  <dimension ref="A2:C8"/>
  <sheetViews>
    <sheetView tabSelected="1" workbookViewId="0">
      <selection activeCell="A6" sqref="A6"/>
    </sheetView>
  </sheetViews>
  <sheetFormatPr baseColWidth="10" defaultRowHeight="15" x14ac:dyDescent="0.25"/>
  <sheetData>
    <row r="2" spans="1:3" x14ac:dyDescent="0.25">
      <c r="A2">
        <v>4</v>
      </c>
      <c r="B2">
        <v>16</v>
      </c>
      <c r="C2">
        <v>-9</v>
      </c>
    </row>
    <row r="3" spans="1:3" x14ac:dyDescent="0.25">
      <c r="A3">
        <v>-1</v>
      </c>
      <c r="B3">
        <v>-3</v>
      </c>
      <c r="C3">
        <v>2</v>
      </c>
    </row>
    <row r="4" spans="1:3" x14ac:dyDescent="0.25">
      <c r="A4">
        <v>2</v>
      </c>
      <c r="B4">
        <v>9</v>
      </c>
      <c r="C4">
        <v>-5</v>
      </c>
    </row>
    <row r="6" spans="1:3" x14ac:dyDescent="0.25">
      <c r="A6" cm="1">
        <f t="array" ref="A6:C8">MINVERSE(A2:C4)</f>
        <v>3</v>
      </c>
      <c r="B6">
        <v>1</v>
      </c>
      <c r="C6">
        <v>-5</v>
      </c>
    </row>
    <row r="7" spans="1:3" x14ac:dyDescent="0.25">
      <c r="A7">
        <v>1</v>
      </c>
      <c r="B7">
        <v>2</v>
      </c>
      <c r="C7">
        <v>-1</v>
      </c>
    </row>
    <row r="8" spans="1:3" x14ac:dyDescent="0.25">
      <c r="A8">
        <v>3</v>
      </c>
      <c r="B8">
        <v>4</v>
      </c>
      <c r="C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#1-2</vt:lpstr>
      <vt:lpstr>#3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Guérin</dc:creator>
  <cp:lastModifiedBy>Patrice Guérin</cp:lastModifiedBy>
  <dcterms:created xsi:type="dcterms:W3CDTF">2019-10-27T23:34:15Z</dcterms:created>
  <dcterms:modified xsi:type="dcterms:W3CDTF">2022-11-03T23:49:26Z</dcterms:modified>
</cp:coreProperties>
</file>