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toth.patrik2\Desktop\10.Info\Vizsga Gyakorlás\Vizsga_gyakorlati_minta\"/>
    </mc:Choice>
  </mc:AlternateContent>
  <xr:revisionPtr revIDLastSave="0" documentId="13_ncr:1_{FDA6786A-8B6A-4CB2-9FC3-887B5BE89A81}" xr6:coauthVersionLast="36" xr6:coauthVersionMax="47" xr10:uidLastSave="{00000000-0000-0000-0000-000000000000}"/>
  <bookViews>
    <workbookView xWindow="0" yWindow="0" windowWidth="21600" windowHeight="9525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7" i="1" l="1"/>
  <c r="C108" i="1"/>
  <c r="C104" i="1"/>
  <c r="C109" i="1" s="1"/>
  <c r="C110" i="1" s="1"/>
  <c r="C73" i="1"/>
  <c r="C40" i="1"/>
  <c r="C39" i="1"/>
  <c r="C24" i="1"/>
  <c r="C11" i="1"/>
  <c r="B73" i="1"/>
  <c r="B39" i="1"/>
  <c r="B24" i="1"/>
  <c r="B11" i="1"/>
  <c r="B40" i="1" l="1"/>
</calcChain>
</file>

<file path=xl/sharedStrings.xml><?xml version="1.0" encoding="utf-8"?>
<sst xmlns="http://schemas.openxmlformats.org/spreadsheetml/2006/main" count="115" uniqueCount="103">
  <si>
    <t>Pont</t>
  </si>
  <si>
    <t>Elért</t>
  </si>
  <si>
    <t>1. Létrehoz programot tortek.py néven, a program hibaüzenet nélkül lefut.</t>
  </si>
  <si>
    <t>5. Elágazást használ a különböző esetek kezelésére.</t>
  </si>
  <si>
    <t>8. A kiírt üzenetek helyesek (pl.: nincs benne elgépelés, helyesen jelennek meg a karakterek).</t>
  </si>
  <si>
    <t>6. Az elágazás kezeli az egyenlőséget.</t>
  </si>
  <si>
    <t>7. Az elágazás kezeli a különbséget.</t>
  </si>
  <si>
    <t>ÖSSZ / ELÉRT</t>
  </si>
  <si>
    <t>1. Feladat</t>
  </si>
  <si>
    <t>2. Feladat</t>
  </si>
  <si>
    <t>1. Létrehoz programot karakterek.py néven, a program hibaüzenet nélkül lefut.</t>
  </si>
  <si>
    <t>2. Létrehozza a listát megfelelően.</t>
  </si>
  <si>
    <t>3. A bekért szövegeket hozzáadja a listához.</t>
  </si>
  <si>
    <t>4. Egy ciklusban helyezi el a lista feltöltését.</t>
  </si>
  <si>
    <t>5. A ciklusban meghatározza, hogy meddig tartson a futása.</t>
  </si>
  <si>
    <t>6. Létrehozza a függvényt a legtöbb karakter meghatározásához.</t>
  </si>
  <si>
    <t>7. Minden bekérésnél enterrel tud tovább haladni.</t>
  </si>
  <si>
    <t>8. A függvény paramétere a létrehozott lista.</t>
  </si>
  <si>
    <t>9. A függvény visszatérési értéke alapján a program írja ki legtöbb karakterrel rendelkező szót vagy mondatot és annak karakterszámát.</t>
  </si>
  <si>
    <t>10. Az előző (10.) feladatot elágazással oldja meg, melyben meghívja a függvényt többször is.</t>
  </si>
  <si>
    <t>11. A kiírt üzenetek helyesek (pl.: nincs benne elgépelés, helyesen jelennek meg a karakterek).</t>
  </si>
  <si>
    <t>3. Feladat</t>
  </si>
  <si>
    <t>5. A karakterkódolást megfelelően beállította.</t>
  </si>
  <si>
    <t>13. A kiírt üzenetek helyesek (pl.: nincs benne elgépelés, helyesen jelennek meg a karakterek).</t>
  </si>
  <si>
    <t>ÖSSZESEN</t>
  </si>
  <si>
    <t>1. Létrehoz programot italok.py néven, a program hibaüzenet nélkül lefut.</t>
  </si>
  <si>
    <t>12. Megállapítja az átlag termékár feletti termékek nevét és árát.</t>
  </si>
  <si>
    <t>2. Bekéri a felhasználótól számlálót, majd eltárolja.</t>
  </si>
  <si>
    <t>3. Bekéri a felhasználótól nevezőt, majd eltárolja.</t>
  </si>
  <si>
    <t>4. A két bevitelt megfelelő típusúvá alakítja.</t>
  </si>
  <si>
    <t>2. Létrehozza az osztályt.</t>
  </si>
  <si>
    <t>4. Elvégzi az osztályban az adattárolást.</t>
  </si>
  <si>
    <t>6. Példányosítja az osztályt.</t>
  </si>
  <si>
    <t>7. Elvégzi a sorszámlálást.</t>
  </si>
  <si>
    <t>8. Meghatározza a legtöbb szörp mennyiséget és nevét.</t>
  </si>
  <si>
    <t>9.Kiszámolja az átlag termékárat.</t>
  </si>
  <si>
    <t>10. Kiszámolja, hogy mennyi a készleten levő termékek összértéke.</t>
  </si>
  <si>
    <t>11. Az összérték 2 tizedesjegyre van kerekítve.</t>
  </si>
  <si>
    <t>Feladat</t>
  </si>
  <si>
    <t>Megszerezhető pontszám</t>
  </si>
  <si>
    <t>Kapott pontszám</t>
  </si>
  <si>
    <t>A hálózati eszközök (Switch, SOHO Router) felkerültek a topológiára és megfelelnek a kritériumoknak</t>
  </si>
  <si>
    <t>A végberendezések felkerültek a topológiára és megfelelnek a kritériumoknak</t>
  </si>
  <si>
    <t>Az eszközöket összekötötte az ábrának és a leírásnak megfelelően</t>
  </si>
  <si>
    <t>Helyesen beállította legalább az egyik eszköz nevét a topológia ábrának megfelelően.</t>
  </si>
  <si>
    <t>Helyesen beállította a privilegizált mód jelszavát legalább az egyik eszközön.</t>
  </si>
  <si>
    <t>Helyesen létrehozta a lokális adatbázis bejegyzést legalább az egyik eszközön</t>
  </si>
  <si>
    <t>Helyesen létrehozta a banner üzenetet, valamint aktiválta a jelszótitkosítást legalább az egyik eszközön.</t>
  </si>
  <si>
    <t>Mindkét eszközön elvégezte a teljes alapkonfigurációt.</t>
  </si>
  <si>
    <t>Beállította a tartománynevet a feladatnak megfelően.</t>
  </si>
  <si>
    <t>Legenerálta a megfelelő hosszúságú kulcsot</t>
  </si>
  <si>
    <t>A konzolos és a virtuális vonalon is a lokális adatbázis bejegyzést várja hitelesítésnek</t>
  </si>
  <si>
    <t>A virtuális vonalon csak az SSH van engedélyezve, valamint az SSH 2-es verziója van engedélyezve.</t>
  </si>
  <si>
    <t>Beállította a Routerek LAN interfészén a megfelelő IP címeket és maszkokat.</t>
  </si>
  <si>
    <t>Beállította a SCORPION_SW_2 számára a megfelelő IP címet.</t>
  </si>
  <si>
    <t>Beállította a SCORPION_SW_2 számára a megfelelő alapértelmezett átjárót.</t>
  </si>
  <si>
    <t>Beállította a PC-k és a szerver számára a megfelelő IP beállításokat.</t>
  </si>
  <si>
    <t>Beállította a Routerek Serial interfészén a megfelelő címeket.</t>
  </si>
  <si>
    <t>A hiányzó címzést felvezette az ipcimzes.txt-be.</t>
  </si>
  <si>
    <t>Beállította a SOHO Router Internet és LAN címeit.</t>
  </si>
  <si>
    <t>Helyesen beállította a SOHO Router LAN hálózatán a DHCP szolgáltatást.</t>
  </si>
  <si>
    <t>Helyesen beállította a SOHO Routeren a WiFi elérés nevét és jelszavát.</t>
  </si>
  <si>
    <t>Csatlakoztatta az eszközt a WIFI routerhez</t>
  </si>
  <si>
    <t>Elvégezte az IPv6 címzés beállítását a Routeren.</t>
  </si>
  <si>
    <t>Elvégezte az IPv6 címzés beállítását a szerveren.</t>
  </si>
  <si>
    <t>Elvégezte az IPv6 címzés beállítását legalább az egyik számítógépen.</t>
  </si>
  <si>
    <t>Elmentette a Routerek beállításait indítási konfigurációként.</t>
  </si>
  <si>
    <t>Elmentette a Switchek beállításait indítási konfigurációként.</t>
  </si>
  <si>
    <t>A SCORPION Router beállításait TFTP szerverre lementette megfelelő néven.</t>
  </si>
  <si>
    <t>Elmentette a SOHO Router konfigját a HOME-laptopra.</t>
  </si>
  <si>
    <t>Összesen:</t>
  </si>
  <si>
    <t xml:space="preserve">Otthoni és kisvállalati hálózatok kialakítása feladatrész </t>
  </si>
  <si>
    <t>Programozás Pythonban feladatrész</t>
  </si>
  <si>
    <t>Weboldalak kódolása feladatrész</t>
  </si>
  <si>
    <t>Az oldal nyelvét magyarra állította.</t>
  </si>
  <si>
    <t>Az oldal kódolását UTF-8-ra állította.</t>
  </si>
  <si>
    <t>A weboldal fejlécében megjelenő cím A Gyűrűk ura lett.</t>
  </si>
  <si>
    <t>Elhelyezte a hivatkozást a css/style.css állományra.</t>
  </si>
  <si>
    <t>A CSS hivatkozás a Bootstrap hivatkozása alatt található.</t>
  </si>
  <si>
    <t>A navigációs sávba felvette a lemaradt menüelemet.</t>
  </si>
  <si>
    <t>A láblécben felvette a lemaradt menüelemet.</t>
  </si>
  <si>
    <t>Megfelelő módon beállította a hivatkozásoknál az ugrási pontot.</t>
  </si>
  <si>
    <t>A főcímnél a lemaradt jumbotron class-t beállította.</t>
  </si>
  <si>
    <t>A harmadik könyvnek létrehozta a megfelelő felépítésű card elemet.</t>
  </si>
  <si>
    <t>A megfelelő helyre beillesztette a card esetén az img/kbook.gif képet.</t>
  </si>
  <si>
    <t>A képhez alt és title tulajdonságokat "A király visszatér" szövegre beállította</t>
  </si>
  <si>
    <t>A megfelelő helyekre beillesztette a két szöveget.</t>
  </si>
  <si>
    <t>A képnézegetőbe beillesztette az utolsó img/return.jpg-t képet.</t>
  </si>
  <si>
    <t>Módosította a képváltási intervallumot a képnézegető minden képnél 5000 ms-re.</t>
  </si>
  <si>
    <t>Módosította az utolsó logikai egységnél a felosztási arányt fele-fele arányra.</t>
  </si>
  <si>
    <t>A header elem háttérképének elérése (img/header.jpg) megfelelő.</t>
  </si>
  <si>
    <t>A háttérkép kitölti a rendelkezésre álló helyet.</t>
  </si>
  <si>
    <t>A háttérkép pozíciója kötött alulra.</t>
  </si>
  <si>
    <t>A header elem 350 pixel széles vastag belső, alsó margóval rendelkezik.</t>
  </si>
  <si>
    <t>Az első szintű címsor betűszíne goldenrod.</t>
  </si>
  <si>
    <t>Az első szintű címsornak 25 pixel széles bal oldali külső margója van.</t>
  </si>
  <si>
    <t>A card osztály esetén 15 pixel széles alső és felső margó van.</t>
  </si>
  <si>
    <t>A validation mappát létrehozta.</t>
  </si>
  <si>
    <t>Megtalálható benne a html_validation.jpg css_validation.jpg állományok.</t>
  </si>
  <si>
    <t>A fájlok tartalma alapján a html és a css állomány is valid.</t>
  </si>
  <si>
    <t>Otthoni és kisvállalati hálózatok kialakítása feladatrész</t>
  </si>
  <si>
    <t>Összesen</t>
  </si>
  <si>
    <t>3. Elvégzi a beolvasást.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</si>
</sst>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b/>
      <sz val="11"/>
      <color rgb="FFFF0000"/>
      <name val="Times New Roman"/>
      <family val="1"/>
      <charset val="238"/>
    </font>
    <font>
      <b/>
      <i/>
      <sz val="11"/>
      <color theme="1"/>
      <name val="Times New Roman"/>
      <family val="1"/>
      <charset val="238"/>
    </font>
    <font>
      <b/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5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6" fillId="0" borderId="16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/>
    </xf>
    <xf numFmtId="0" fontId="6" fillId="0" borderId="1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Border="1"/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2" fillId="0" borderId="0" xfId="0" applyFont="1"/>
    <xf numFmtId="0" fontId="9" fillId="0" borderId="1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0" fillId="0" borderId="24" xfId="0" applyFill="1" applyBorder="1" applyAlignment="1">
      <alignment horizontal="left" vertical="center" wrapText="1"/>
    </xf>
    <xf numFmtId="0" fontId="9" fillId="0" borderId="17" xfId="0" applyFont="1" applyBorder="1" applyAlignment="1">
      <alignment horizontal="center"/>
    </xf>
    <xf numFmtId="0" fontId="9" fillId="0" borderId="17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 applyAlignment="1">
      <alignment wrapText="1"/>
    </xf>
    <xf numFmtId="0" fontId="3" fillId="0" borderId="5" xfId="0" applyFont="1" applyBorder="1"/>
    <xf numFmtId="0" fontId="3" fillId="0" borderId="36" xfId="0" applyFont="1" applyBorder="1"/>
    <xf numFmtId="0" fontId="3" fillId="0" borderId="37" xfId="0" applyFont="1" applyBorder="1"/>
    <xf numFmtId="0" fontId="2" fillId="0" borderId="32" xfId="0" applyFont="1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topLeftCell="A94" zoomScale="85" zoomScaleNormal="85" workbookViewId="0">
      <selection activeCell="C103" sqref="C103"/>
    </sheetView>
  </sheetViews>
  <sheetFormatPr defaultRowHeight="30" customHeight="1" x14ac:dyDescent="0.25"/>
  <cols>
    <col min="1" max="1" width="52.7109375" style="48" customWidth="1"/>
    <col min="2" max="2" width="19.85546875" style="48" customWidth="1"/>
    <col min="3" max="3" width="12.7109375" style="48" customWidth="1"/>
    <col min="4" max="16384" width="9.140625" style="48"/>
  </cols>
  <sheetData>
    <row r="1" spans="1:3" ht="30" customHeight="1" x14ac:dyDescent="0.25">
      <c r="A1" s="79" t="s">
        <v>72</v>
      </c>
      <c r="B1" s="80"/>
      <c r="C1" s="81"/>
    </row>
    <row r="2" spans="1:3" ht="30" customHeight="1" thickBot="1" x14ac:dyDescent="0.3">
      <c r="A2" s="44" t="s">
        <v>8</v>
      </c>
      <c r="B2" s="45" t="s">
        <v>0</v>
      </c>
      <c r="C2" s="46" t="s">
        <v>1</v>
      </c>
    </row>
    <row r="3" spans="1:3" ht="30" customHeight="1" x14ac:dyDescent="0.25">
      <c r="A3" s="16" t="s">
        <v>2</v>
      </c>
      <c r="B3" s="17">
        <v>1</v>
      </c>
      <c r="C3" s="18"/>
    </row>
    <row r="4" spans="1:3" ht="30" customHeight="1" x14ac:dyDescent="0.25">
      <c r="A4" s="19" t="s">
        <v>27</v>
      </c>
      <c r="B4" s="20">
        <v>1</v>
      </c>
      <c r="C4" s="21"/>
    </row>
    <row r="5" spans="1:3" ht="30" customHeight="1" x14ac:dyDescent="0.25">
      <c r="A5" s="19" t="s">
        <v>28</v>
      </c>
      <c r="B5" s="20">
        <v>1</v>
      </c>
      <c r="C5" s="21"/>
    </row>
    <row r="6" spans="1:3" ht="30" customHeight="1" x14ac:dyDescent="0.25">
      <c r="A6" s="19" t="s">
        <v>29</v>
      </c>
      <c r="B6" s="20">
        <v>1</v>
      </c>
      <c r="C6" s="21"/>
    </row>
    <row r="7" spans="1:3" ht="30" customHeight="1" x14ac:dyDescent="0.25">
      <c r="A7" s="19" t="s">
        <v>3</v>
      </c>
      <c r="B7" s="20">
        <v>1</v>
      </c>
      <c r="C7" s="21"/>
    </row>
    <row r="8" spans="1:3" ht="30" customHeight="1" x14ac:dyDescent="0.25">
      <c r="A8" s="19" t="s">
        <v>5</v>
      </c>
      <c r="B8" s="20">
        <v>1</v>
      </c>
      <c r="C8" s="21"/>
    </row>
    <row r="9" spans="1:3" ht="30" customHeight="1" x14ac:dyDescent="0.25">
      <c r="A9" s="19" t="s">
        <v>6</v>
      </c>
      <c r="B9" s="20">
        <v>1</v>
      </c>
      <c r="C9" s="21"/>
    </row>
    <row r="10" spans="1:3" ht="30" customHeight="1" thickBot="1" x14ac:dyDescent="0.3">
      <c r="A10" s="22" t="s">
        <v>4</v>
      </c>
      <c r="B10" s="23">
        <v>1</v>
      </c>
      <c r="C10" s="24"/>
    </row>
    <row r="11" spans="1:3" ht="30" customHeight="1" thickBot="1" x14ac:dyDescent="0.3">
      <c r="A11" s="25" t="s">
        <v>7</v>
      </c>
      <c r="B11" s="49">
        <f>SUM(B3:B10)</f>
        <v>8</v>
      </c>
      <c r="C11" s="26">
        <f>SUM(C3:C10)</f>
        <v>0</v>
      </c>
    </row>
    <row r="12" spans="1:3" ht="30" customHeight="1" thickBot="1" x14ac:dyDescent="0.3">
      <c r="A12" s="25" t="s">
        <v>9</v>
      </c>
      <c r="B12" s="14" t="s">
        <v>0</v>
      </c>
      <c r="C12" s="15" t="s">
        <v>1</v>
      </c>
    </row>
    <row r="13" spans="1:3" ht="30" customHeight="1" x14ac:dyDescent="0.25">
      <c r="A13" s="27" t="s">
        <v>10</v>
      </c>
      <c r="B13" s="28">
        <v>1</v>
      </c>
      <c r="C13" s="29"/>
    </row>
    <row r="14" spans="1:3" ht="30" customHeight="1" x14ac:dyDescent="0.25">
      <c r="A14" s="19" t="s">
        <v>11</v>
      </c>
      <c r="B14" s="30">
        <v>1</v>
      </c>
      <c r="C14" s="31"/>
    </row>
    <row r="15" spans="1:3" ht="30" customHeight="1" x14ac:dyDescent="0.25">
      <c r="A15" s="19" t="s">
        <v>12</v>
      </c>
      <c r="B15" s="30">
        <v>1</v>
      </c>
      <c r="C15" s="31"/>
    </row>
    <row r="16" spans="1:3" ht="30" customHeight="1" x14ac:dyDescent="0.25">
      <c r="A16" s="19" t="s">
        <v>13</v>
      </c>
      <c r="B16" s="30">
        <v>1</v>
      </c>
      <c r="C16" s="31"/>
    </row>
    <row r="17" spans="1:3" ht="30" customHeight="1" x14ac:dyDescent="0.25">
      <c r="A17" s="19" t="s">
        <v>14</v>
      </c>
      <c r="B17" s="30">
        <v>1</v>
      </c>
      <c r="C17" s="31"/>
    </row>
    <row r="18" spans="1:3" ht="30" customHeight="1" x14ac:dyDescent="0.25">
      <c r="A18" s="19" t="s">
        <v>15</v>
      </c>
      <c r="B18" s="30">
        <v>1</v>
      </c>
      <c r="C18" s="31"/>
    </row>
    <row r="19" spans="1:3" ht="30" customHeight="1" x14ac:dyDescent="0.25">
      <c r="A19" s="19" t="s">
        <v>16</v>
      </c>
      <c r="B19" s="30">
        <v>1</v>
      </c>
      <c r="C19" s="31"/>
    </row>
    <row r="20" spans="1:3" ht="30" customHeight="1" x14ac:dyDescent="0.25">
      <c r="A20" s="19" t="s">
        <v>17</v>
      </c>
      <c r="B20" s="30">
        <v>2</v>
      </c>
      <c r="C20" s="31"/>
    </row>
    <row r="21" spans="1:3" ht="42" customHeight="1" x14ac:dyDescent="0.25">
      <c r="A21" s="19" t="s">
        <v>18</v>
      </c>
      <c r="B21" s="30">
        <v>2</v>
      </c>
      <c r="C21" s="31"/>
    </row>
    <row r="22" spans="1:3" ht="30" customHeight="1" x14ac:dyDescent="0.25">
      <c r="A22" s="19" t="s">
        <v>19</v>
      </c>
      <c r="B22" s="30">
        <v>2</v>
      </c>
      <c r="C22" s="31"/>
    </row>
    <row r="23" spans="1:3" ht="30" customHeight="1" thickBot="1" x14ac:dyDescent="0.3">
      <c r="A23" s="22" t="s">
        <v>20</v>
      </c>
      <c r="B23" s="32">
        <v>1</v>
      </c>
      <c r="C23" s="33"/>
    </row>
    <row r="24" spans="1:3" ht="30" customHeight="1" thickBot="1" x14ac:dyDescent="0.3">
      <c r="A24" s="34" t="s">
        <v>7</v>
      </c>
      <c r="B24" s="62">
        <f>SUM(B13:B23)</f>
        <v>14</v>
      </c>
      <c r="C24" s="35">
        <f>SUM(C13:C23)</f>
        <v>0</v>
      </c>
    </row>
    <row r="25" spans="1:3" ht="30" customHeight="1" thickBot="1" x14ac:dyDescent="0.3">
      <c r="A25" s="36" t="s">
        <v>21</v>
      </c>
      <c r="B25" s="14" t="s">
        <v>0</v>
      </c>
      <c r="C25" s="15" t="s">
        <v>1</v>
      </c>
    </row>
    <row r="26" spans="1:3" ht="30" customHeight="1" x14ac:dyDescent="0.25">
      <c r="A26" s="37" t="s">
        <v>25</v>
      </c>
      <c r="B26" s="38">
        <v>1</v>
      </c>
      <c r="C26" s="39"/>
    </row>
    <row r="27" spans="1:3" ht="30" customHeight="1" x14ac:dyDescent="0.25">
      <c r="A27" s="40" t="s">
        <v>30</v>
      </c>
      <c r="B27" s="30">
        <v>1</v>
      </c>
      <c r="C27" s="31"/>
    </row>
    <row r="28" spans="1:3" ht="30" customHeight="1" x14ac:dyDescent="0.25">
      <c r="A28" s="40" t="s">
        <v>102</v>
      </c>
      <c r="B28" s="30">
        <v>1</v>
      </c>
      <c r="C28" s="31"/>
    </row>
    <row r="29" spans="1:3" ht="30" customHeight="1" x14ac:dyDescent="0.25">
      <c r="A29" s="40" t="s">
        <v>31</v>
      </c>
      <c r="B29" s="30">
        <v>1</v>
      </c>
      <c r="C29" s="31"/>
    </row>
    <row r="30" spans="1:3" ht="30" customHeight="1" x14ac:dyDescent="0.25">
      <c r="A30" s="40" t="s">
        <v>22</v>
      </c>
      <c r="B30" s="30">
        <v>1</v>
      </c>
      <c r="C30" s="31"/>
    </row>
    <row r="31" spans="1:3" ht="30" customHeight="1" x14ac:dyDescent="0.25">
      <c r="A31" s="40" t="s">
        <v>32</v>
      </c>
      <c r="B31" s="30">
        <v>1</v>
      </c>
      <c r="C31" s="31"/>
    </row>
    <row r="32" spans="1:3" ht="30" customHeight="1" x14ac:dyDescent="0.25">
      <c r="A32" s="40" t="s">
        <v>33</v>
      </c>
      <c r="B32" s="30">
        <v>2</v>
      </c>
      <c r="C32" s="31"/>
    </row>
    <row r="33" spans="1:3" ht="30" customHeight="1" x14ac:dyDescent="0.25">
      <c r="A33" s="40" t="s">
        <v>34</v>
      </c>
      <c r="B33" s="30">
        <v>2</v>
      </c>
      <c r="C33" s="31"/>
    </row>
    <row r="34" spans="1:3" ht="30" customHeight="1" x14ac:dyDescent="0.25">
      <c r="A34" s="40" t="s">
        <v>35</v>
      </c>
      <c r="B34" s="30">
        <v>2</v>
      </c>
      <c r="C34" s="31"/>
    </row>
    <row r="35" spans="1:3" ht="30" customHeight="1" x14ac:dyDescent="0.25">
      <c r="A35" s="40" t="s">
        <v>36</v>
      </c>
      <c r="B35" s="30">
        <v>2</v>
      </c>
      <c r="C35" s="31"/>
    </row>
    <row r="36" spans="1:3" ht="30" customHeight="1" x14ac:dyDescent="0.25">
      <c r="A36" s="40" t="s">
        <v>37</v>
      </c>
      <c r="B36" s="30">
        <v>1</v>
      </c>
      <c r="C36" s="31"/>
    </row>
    <row r="37" spans="1:3" ht="30" customHeight="1" x14ac:dyDescent="0.25">
      <c r="A37" s="40" t="s">
        <v>26</v>
      </c>
      <c r="B37" s="30">
        <v>2</v>
      </c>
      <c r="C37" s="31"/>
    </row>
    <row r="38" spans="1:3" ht="30" customHeight="1" thickBot="1" x14ac:dyDescent="0.3">
      <c r="A38" s="41" t="s">
        <v>23</v>
      </c>
      <c r="B38" s="32">
        <v>1</v>
      </c>
      <c r="C38" s="33"/>
    </row>
    <row r="39" spans="1:3" ht="30" customHeight="1" thickBot="1" x14ac:dyDescent="0.3">
      <c r="A39" s="42" t="s">
        <v>7</v>
      </c>
      <c r="B39" s="63">
        <f>SUM(B26:B38)</f>
        <v>18</v>
      </c>
      <c r="C39" s="43">
        <f>SUM(C26:C38)</f>
        <v>0</v>
      </c>
    </row>
    <row r="40" spans="1:3" ht="30" customHeight="1" thickBot="1" x14ac:dyDescent="0.3">
      <c r="A40" s="64" t="s">
        <v>24</v>
      </c>
      <c r="B40" s="65">
        <f>SUM(B39,B24,B11)</f>
        <v>40</v>
      </c>
      <c r="C40" s="65">
        <f>SUM(C39,C24,C11)</f>
        <v>0</v>
      </c>
    </row>
    <row r="41" spans="1:3" ht="261.75" customHeight="1" thickBot="1" x14ac:dyDescent="0.3"/>
    <row r="42" spans="1:3" ht="30" customHeight="1" thickBot="1" x14ac:dyDescent="0.3">
      <c r="A42" s="76" t="s">
        <v>71</v>
      </c>
      <c r="B42" s="77"/>
      <c r="C42" s="78"/>
    </row>
    <row r="43" spans="1:3" ht="32.25" thickBot="1" x14ac:dyDescent="0.3">
      <c r="A43" s="47" t="s">
        <v>38</v>
      </c>
      <c r="B43" s="13" t="s">
        <v>39</v>
      </c>
      <c r="C43" s="13" t="s">
        <v>40</v>
      </c>
    </row>
    <row r="44" spans="1:3" ht="30" customHeight="1" x14ac:dyDescent="0.25">
      <c r="A44" s="2" t="s">
        <v>41</v>
      </c>
      <c r="B44" s="3">
        <v>1</v>
      </c>
      <c r="C44" s="4"/>
    </row>
    <row r="45" spans="1:3" ht="30" customHeight="1" x14ac:dyDescent="0.25">
      <c r="A45" s="5" t="s">
        <v>42</v>
      </c>
      <c r="B45" s="6">
        <v>1</v>
      </c>
      <c r="C45" s="7"/>
    </row>
    <row r="46" spans="1:3" ht="30" customHeight="1" x14ac:dyDescent="0.25">
      <c r="A46" s="5" t="s">
        <v>43</v>
      </c>
      <c r="B46" s="6">
        <v>1</v>
      </c>
      <c r="C46" s="7"/>
    </row>
    <row r="47" spans="1:3" ht="30" customHeight="1" x14ac:dyDescent="0.25">
      <c r="A47" s="5" t="s">
        <v>44</v>
      </c>
      <c r="B47" s="6">
        <v>1</v>
      </c>
      <c r="C47" s="7"/>
    </row>
    <row r="48" spans="1:3" ht="30" customHeight="1" x14ac:dyDescent="0.25">
      <c r="A48" s="5" t="s">
        <v>45</v>
      </c>
      <c r="B48" s="6">
        <v>1</v>
      </c>
      <c r="C48" s="7"/>
    </row>
    <row r="49" spans="1:3" ht="30" customHeight="1" x14ac:dyDescent="0.25">
      <c r="A49" s="5" t="s">
        <v>46</v>
      </c>
      <c r="B49" s="6">
        <v>2</v>
      </c>
      <c r="C49" s="7"/>
    </row>
    <row r="50" spans="1:3" ht="30" customHeight="1" x14ac:dyDescent="0.25">
      <c r="A50" s="5" t="s">
        <v>47</v>
      </c>
      <c r="B50" s="6">
        <v>2</v>
      </c>
      <c r="C50" s="7"/>
    </row>
    <row r="51" spans="1:3" ht="30" customHeight="1" x14ac:dyDescent="0.25">
      <c r="A51" s="5" t="s">
        <v>48</v>
      </c>
      <c r="B51" s="6">
        <v>2</v>
      </c>
      <c r="C51" s="7"/>
    </row>
    <row r="52" spans="1:3" ht="30" customHeight="1" x14ac:dyDescent="0.25">
      <c r="A52" s="5" t="s">
        <v>49</v>
      </c>
      <c r="B52" s="6">
        <v>1</v>
      </c>
      <c r="C52" s="7"/>
    </row>
    <row r="53" spans="1:3" ht="30" customHeight="1" x14ac:dyDescent="0.25">
      <c r="A53" s="8" t="s">
        <v>50</v>
      </c>
      <c r="B53" s="6">
        <v>2</v>
      </c>
      <c r="C53" s="7"/>
    </row>
    <row r="54" spans="1:3" ht="30" customHeight="1" x14ac:dyDescent="0.25">
      <c r="A54" s="5" t="s">
        <v>51</v>
      </c>
      <c r="B54" s="6">
        <v>2</v>
      </c>
      <c r="C54" s="7"/>
    </row>
    <row r="55" spans="1:3" ht="30" customHeight="1" x14ac:dyDescent="0.25">
      <c r="A55" s="5" t="s">
        <v>52</v>
      </c>
      <c r="B55" s="6">
        <v>2</v>
      </c>
      <c r="C55" s="7"/>
    </row>
    <row r="56" spans="1:3" ht="30" customHeight="1" x14ac:dyDescent="0.25">
      <c r="A56" s="5" t="s">
        <v>53</v>
      </c>
      <c r="B56" s="6">
        <v>2</v>
      </c>
      <c r="C56" s="7"/>
    </row>
    <row r="57" spans="1:3" ht="30" customHeight="1" x14ac:dyDescent="0.25">
      <c r="A57" s="5" t="s">
        <v>54</v>
      </c>
      <c r="B57" s="6">
        <v>1</v>
      </c>
      <c r="C57" s="7"/>
    </row>
    <row r="58" spans="1:3" ht="30" customHeight="1" x14ac:dyDescent="0.25">
      <c r="A58" s="5" t="s">
        <v>55</v>
      </c>
      <c r="B58" s="6">
        <v>1</v>
      </c>
      <c r="C58" s="7"/>
    </row>
    <row r="59" spans="1:3" ht="30" customHeight="1" x14ac:dyDescent="0.25">
      <c r="A59" s="5" t="s">
        <v>56</v>
      </c>
      <c r="B59" s="6">
        <v>2</v>
      </c>
      <c r="C59" s="7"/>
    </row>
    <row r="60" spans="1:3" ht="30" customHeight="1" x14ac:dyDescent="0.25">
      <c r="A60" s="5" t="s">
        <v>57</v>
      </c>
      <c r="B60" s="6">
        <v>2</v>
      </c>
      <c r="C60" s="7"/>
    </row>
    <row r="61" spans="1:3" ht="30" customHeight="1" x14ac:dyDescent="0.25">
      <c r="A61" s="5" t="s">
        <v>58</v>
      </c>
      <c r="B61" s="6">
        <v>1</v>
      </c>
      <c r="C61" s="7"/>
    </row>
    <row r="62" spans="1:3" ht="30" customHeight="1" x14ac:dyDescent="0.25">
      <c r="A62" s="5" t="s">
        <v>59</v>
      </c>
      <c r="B62" s="6">
        <v>1</v>
      </c>
      <c r="C62" s="7"/>
    </row>
    <row r="63" spans="1:3" ht="30" customHeight="1" x14ac:dyDescent="0.25">
      <c r="A63" s="5" t="s">
        <v>60</v>
      </c>
      <c r="B63" s="6">
        <v>1</v>
      </c>
      <c r="C63" s="7"/>
    </row>
    <row r="64" spans="1:3" ht="30" customHeight="1" x14ac:dyDescent="0.25">
      <c r="A64" s="5" t="s">
        <v>61</v>
      </c>
      <c r="B64" s="6">
        <v>1</v>
      </c>
      <c r="C64" s="7"/>
    </row>
    <row r="65" spans="1:3" ht="30" customHeight="1" x14ac:dyDescent="0.25">
      <c r="A65" s="5" t="s">
        <v>62</v>
      </c>
      <c r="B65" s="6">
        <v>1</v>
      </c>
      <c r="C65" s="7"/>
    </row>
    <row r="66" spans="1:3" ht="30" customHeight="1" x14ac:dyDescent="0.25">
      <c r="A66" s="5" t="s">
        <v>63</v>
      </c>
      <c r="B66" s="6">
        <v>2</v>
      </c>
      <c r="C66" s="7"/>
    </row>
    <row r="67" spans="1:3" ht="30" customHeight="1" x14ac:dyDescent="0.25">
      <c r="A67" s="5" t="s">
        <v>64</v>
      </c>
      <c r="B67" s="6">
        <v>1</v>
      </c>
      <c r="C67" s="7"/>
    </row>
    <row r="68" spans="1:3" ht="30" customHeight="1" x14ac:dyDescent="0.25">
      <c r="A68" s="5" t="s">
        <v>65</v>
      </c>
      <c r="B68" s="6">
        <v>1</v>
      </c>
      <c r="C68" s="7"/>
    </row>
    <row r="69" spans="1:3" ht="30" customHeight="1" x14ac:dyDescent="0.25">
      <c r="A69" s="5" t="s">
        <v>66</v>
      </c>
      <c r="B69" s="6">
        <v>1</v>
      </c>
      <c r="C69" s="7"/>
    </row>
    <row r="70" spans="1:3" ht="30" customHeight="1" x14ac:dyDescent="0.25">
      <c r="A70" s="5" t="s">
        <v>67</v>
      </c>
      <c r="B70" s="6">
        <v>1</v>
      </c>
      <c r="C70" s="7"/>
    </row>
    <row r="71" spans="1:3" ht="30" customHeight="1" thickBot="1" x14ac:dyDescent="0.3">
      <c r="A71" s="9" t="s">
        <v>68</v>
      </c>
      <c r="B71" s="10">
        <v>1</v>
      </c>
      <c r="C71" s="11"/>
    </row>
    <row r="72" spans="1:3" ht="30" customHeight="1" thickBot="1" x14ac:dyDescent="0.3">
      <c r="A72" s="12" t="s">
        <v>69</v>
      </c>
      <c r="B72" s="67">
        <v>2</v>
      </c>
      <c r="C72" s="7"/>
    </row>
    <row r="73" spans="1:3" ht="30" customHeight="1" thickBot="1" x14ac:dyDescent="0.3">
      <c r="A73" s="1" t="s">
        <v>70</v>
      </c>
      <c r="B73" s="1">
        <f>SUM(B44:B72)</f>
        <v>40</v>
      </c>
      <c r="C73" s="13">
        <f>SUM(C44:C72)</f>
        <v>0</v>
      </c>
    </row>
    <row r="74" spans="1:3" ht="120" customHeight="1" x14ac:dyDescent="0.25">
      <c r="A74" s="66"/>
      <c r="B74" s="66"/>
      <c r="C74" s="66"/>
    </row>
    <row r="75" spans="1:3" ht="409.5" customHeight="1" thickBot="1" x14ac:dyDescent="0.3"/>
    <row r="76" spans="1:3" ht="30" customHeight="1" thickBot="1" x14ac:dyDescent="0.3">
      <c r="A76" s="82" t="s">
        <v>73</v>
      </c>
      <c r="B76" s="83"/>
      <c r="C76" s="84"/>
    </row>
    <row r="77" spans="1:3" ht="38.25" thickBot="1" x14ac:dyDescent="0.3">
      <c r="A77" s="59" t="s">
        <v>38</v>
      </c>
      <c r="B77" s="60" t="s">
        <v>39</v>
      </c>
      <c r="C77" s="60" t="s">
        <v>40</v>
      </c>
    </row>
    <row r="78" spans="1:3" ht="30" customHeight="1" x14ac:dyDescent="0.25">
      <c r="A78" s="56" t="s">
        <v>74</v>
      </c>
      <c r="B78" s="53">
        <v>1</v>
      </c>
      <c r="C78" s="50"/>
    </row>
    <row r="79" spans="1:3" ht="30" customHeight="1" x14ac:dyDescent="0.25">
      <c r="A79" s="57" t="s">
        <v>75</v>
      </c>
      <c r="B79" s="54">
        <v>1</v>
      </c>
      <c r="C79" s="51"/>
    </row>
    <row r="80" spans="1:3" ht="30" customHeight="1" x14ac:dyDescent="0.25">
      <c r="A80" s="57" t="s">
        <v>76</v>
      </c>
      <c r="B80" s="54">
        <v>1</v>
      </c>
      <c r="C80" s="51"/>
    </row>
    <row r="81" spans="1:3" ht="30" customHeight="1" x14ac:dyDescent="0.25">
      <c r="A81" s="57" t="s">
        <v>77</v>
      </c>
      <c r="B81" s="54">
        <v>1</v>
      </c>
      <c r="C81" s="51"/>
    </row>
    <row r="82" spans="1:3" ht="30" customHeight="1" x14ac:dyDescent="0.25">
      <c r="A82" s="57" t="s">
        <v>78</v>
      </c>
      <c r="B82" s="54">
        <v>1</v>
      </c>
      <c r="C82" s="51"/>
    </row>
    <row r="83" spans="1:3" ht="30" customHeight="1" x14ac:dyDescent="0.25">
      <c r="A83" s="57" t="s">
        <v>79</v>
      </c>
      <c r="B83" s="54">
        <v>1</v>
      </c>
      <c r="C83" s="51"/>
    </row>
    <row r="84" spans="1:3" ht="30" customHeight="1" x14ac:dyDescent="0.25">
      <c r="A84" s="57" t="s">
        <v>80</v>
      </c>
      <c r="B84" s="54">
        <v>1</v>
      </c>
      <c r="C84" s="51"/>
    </row>
    <row r="85" spans="1:3" ht="30" customHeight="1" x14ac:dyDescent="0.25">
      <c r="A85" s="57" t="s">
        <v>81</v>
      </c>
      <c r="B85" s="54">
        <v>2</v>
      </c>
      <c r="C85" s="51"/>
    </row>
    <row r="86" spans="1:3" ht="30" customHeight="1" x14ac:dyDescent="0.25">
      <c r="A86" s="57" t="s">
        <v>82</v>
      </c>
      <c r="B86" s="54">
        <v>2</v>
      </c>
      <c r="C86" s="51"/>
    </row>
    <row r="87" spans="1:3" ht="30" customHeight="1" x14ac:dyDescent="0.25">
      <c r="A87" s="57" t="s">
        <v>83</v>
      </c>
      <c r="B87" s="54">
        <v>2</v>
      </c>
      <c r="C87" s="51"/>
    </row>
    <row r="88" spans="1:3" ht="30" customHeight="1" x14ac:dyDescent="0.25">
      <c r="A88" s="57" t="s">
        <v>84</v>
      </c>
      <c r="B88" s="54">
        <v>2</v>
      </c>
      <c r="C88" s="51"/>
    </row>
    <row r="89" spans="1:3" ht="30" customHeight="1" x14ac:dyDescent="0.25">
      <c r="A89" s="61" t="s">
        <v>85</v>
      </c>
      <c r="B89" s="54">
        <v>2</v>
      </c>
      <c r="C89" s="51"/>
    </row>
    <row r="90" spans="1:3" ht="30" customHeight="1" x14ac:dyDescent="0.25">
      <c r="A90" s="57" t="s">
        <v>86</v>
      </c>
      <c r="B90" s="54">
        <v>2</v>
      </c>
      <c r="C90" s="51"/>
    </row>
    <row r="91" spans="1:3" ht="30" customHeight="1" x14ac:dyDescent="0.25">
      <c r="A91" s="57" t="s">
        <v>87</v>
      </c>
      <c r="B91" s="54">
        <v>2</v>
      </c>
      <c r="C91" s="51"/>
    </row>
    <row r="92" spans="1:3" ht="30" customHeight="1" x14ac:dyDescent="0.25">
      <c r="A92" s="57" t="s">
        <v>88</v>
      </c>
      <c r="B92" s="54">
        <v>2</v>
      </c>
      <c r="C92" s="51"/>
    </row>
    <row r="93" spans="1:3" ht="30" customHeight="1" x14ac:dyDescent="0.25">
      <c r="A93" s="57" t="s">
        <v>89</v>
      </c>
      <c r="B93" s="54">
        <v>2</v>
      </c>
      <c r="C93" s="51"/>
    </row>
    <row r="94" spans="1:3" ht="30" customHeight="1" x14ac:dyDescent="0.25">
      <c r="A94" s="57" t="s">
        <v>90</v>
      </c>
      <c r="B94" s="54">
        <v>2</v>
      </c>
      <c r="C94" s="51"/>
    </row>
    <row r="95" spans="1:3" ht="30" customHeight="1" x14ac:dyDescent="0.25">
      <c r="A95" s="57" t="s">
        <v>91</v>
      </c>
      <c r="B95" s="54">
        <v>2</v>
      </c>
      <c r="C95" s="51"/>
    </row>
    <row r="96" spans="1:3" ht="30" customHeight="1" x14ac:dyDescent="0.25">
      <c r="A96" s="57" t="s">
        <v>92</v>
      </c>
      <c r="B96" s="54">
        <v>2</v>
      </c>
      <c r="C96" s="51"/>
    </row>
    <row r="97" spans="1:3" ht="30" customHeight="1" x14ac:dyDescent="0.25">
      <c r="A97" s="57" t="s">
        <v>93</v>
      </c>
      <c r="B97" s="54">
        <v>2</v>
      </c>
      <c r="C97" s="51"/>
    </row>
    <row r="98" spans="1:3" ht="30" customHeight="1" x14ac:dyDescent="0.25">
      <c r="A98" s="57" t="s">
        <v>94</v>
      </c>
      <c r="B98" s="54">
        <v>1</v>
      </c>
      <c r="C98" s="51"/>
    </row>
    <row r="99" spans="1:3" ht="30" customHeight="1" x14ac:dyDescent="0.25">
      <c r="A99" s="57" t="s">
        <v>95</v>
      </c>
      <c r="B99" s="54">
        <v>1</v>
      </c>
      <c r="C99" s="51"/>
    </row>
    <row r="100" spans="1:3" ht="30" customHeight="1" x14ac:dyDescent="0.25">
      <c r="A100" s="57" t="s">
        <v>96</v>
      </c>
      <c r="B100" s="54">
        <v>2</v>
      </c>
      <c r="C100" s="51"/>
    </row>
    <row r="101" spans="1:3" ht="30" customHeight="1" x14ac:dyDescent="0.25">
      <c r="A101" s="57" t="s">
        <v>97</v>
      </c>
      <c r="B101" s="54">
        <v>1</v>
      </c>
      <c r="C101" s="51"/>
    </row>
    <row r="102" spans="1:3" ht="30" customHeight="1" x14ac:dyDescent="0.25">
      <c r="A102" s="57" t="s">
        <v>98</v>
      </c>
      <c r="B102" s="54">
        <v>1</v>
      </c>
      <c r="C102" s="51"/>
    </row>
    <row r="103" spans="1:3" ht="30" customHeight="1" thickBot="1" x14ac:dyDescent="0.3">
      <c r="A103" s="58" t="s">
        <v>99</v>
      </c>
      <c r="B103" s="55">
        <v>1</v>
      </c>
      <c r="C103" s="52"/>
    </row>
    <row r="104" spans="1:3" ht="30" customHeight="1" thickBot="1" x14ac:dyDescent="0.3">
      <c r="A104" s="60" t="s">
        <v>70</v>
      </c>
      <c r="B104" s="60">
        <v>40</v>
      </c>
      <c r="C104" s="60">
        <f>SUM(C78:C103)</f>
        <v>0</v>
      </c>
    </row>
    <row r="106" spans="1:3" ht="30" customHeight="1" thickBot="1" x14ac:dyDescent="0.3"/>
    <row r="107" spans="1:3" ht="30" customHeight="1" x14ac:dyDescent="0.3">
      <c r="A107" s="69" t="s">
        <v>72</v>
      </c>
      <c r="B107" s="70">
        <v>40</v>
      </c>
      <c r="C107" s="29">
        <f>C40</f>
        <v>0</v>
      </c>
    </row>
    <row r="108" spans="1:3" ht="38.25" customHeight="1" x14ac:dyDescent="0.3">
      <c r="A108" s="71" t="s">
        <v>100</v>
      </c>
      <c r="B108" s="68">
        <v>40</v>
      </c>
      <c r="C108" s="31">
        <f>C73</f>
        <v>0</v>
      </c>
    </row>
    <row r="109" spans="1:3" ht="30" customHeight="1" x14ac:dyDescent="0.3">
      <c r="A109" s="72" t="s">
        <v>73</v>
      </c>
      <c r="B109" s="68">
        <v>40</v>
      </c>
      <c r="C109" s="31">
        <f>C104</f>
        <v>0</v>
      </c>
    </row>
    <row r="110" spans="1:3" ht="30" customHeight="1" thickBot="1" x14ac:dyDescent="0.35">
      <c r="A110" s="73" t="s">
        <v>101</v>
      </c>
      <c r="B110" s="74">
        <v>120</v>
      </c>
      <c r="C110" s="75">
        <f>SUM(C107:C109)</f>
        <v>0</v>
      </c>
    </row>
  </sheetData>
  <mergeCells count="3">
    <mergeCell ref="A42:C42"/>
    <mergeCell ref="A1:C1"/>
    <mergeCell ref="A76:C76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&amp;LNév: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bc75a4-aa09-43df-9337-fc82073748be">
      <Terms xmlns="http://schemas.microsoft.com/office/infopath/2007/PartnerControls"/>
    </lcf76f155ced4ddcb4097134ff3c332f>
    <TaxCatchAll xmlns="65a5944c-6f0a-4d6d-8b1f-1e95ca431b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3CBC2E247E0B44C9159B0C7496287D1" ma:contentTypeVersion="7" ma:contentTypeDescription="Új dokumentum létrehozása." ma:contentTypeScope="" ma:versionID="807fb71ce406e64cde8dbfd457fd3846">
  <xsd:schema xmlns:xsd="http://www.w3.org/2001/XMLSchema" xmlns:xs="http://www.w3.org/2001/XMLSchema" xmlns:p="http://schemas.microsoft.com/office/2006/metadata/properties" xmlns:ns2="bdbc75a4-aa09-43df-9337-fc82073748be" xmlns:ns3="65a5944c-6f0a-4d6d-8b1f-1e95ca431bcd" targetNamespace="http://schemas.microsoft.com/office/2006/metadata/properties" ma:root="true" ma:fieldsID="a2c82e283e177e3a3826a44cbde52658" ns2:_="" ns3:_="">
    <xsd:import namespace="bdbc75a4-aa09-43df-9337-fc82073748be"/>
    <xsd:import namespace="65a5944c-6f0a-4d6d-8b1f-1e95ca431b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c75a4-aa09-43df-9337-fc8207374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Képcímkék" ma:readOnly="false" ma:fieldId="{5cf76f15-5ced-4ddc-b409-7134ff3c332f}" ma:taxonomyMulti="true" ma:sspId="8c3b61e7-14a5-4e65-b009-5f26f4ac7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a5944c-6f0a-4d6d-8b1f-1e95ca431bc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04bda72-3418-4e16-a840-a3e53fde8119}" ma:internalName="TaxCatchAll" ma:showField="CatchAllData" ma:web="65a5944c-6f0a-4d6d-8b1f-1e95ca431b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3430FD-7309-4A75-9743-096BBBE29933}">
  <ds:schemaRefs>
    <ds:schemaRef ds:uri="http://schemas.microsoft.com/office/2006/metadata/properties"/>
    <ds:schemaRef ds:uri="http://schemas.microsoft.com/office/infopath/2007/PartnerControls"/>
    <ds:schemaRef ds:uri="bdbc75a4-aa09-43df-9337-fc82073748be"/>
    <ds:schemaRef ds:uri="65a5944c-6f0a-4d6d-8b1f-1e95ca431bcd"/>
  </ds:schemaRefs>
</ds:datastoreItem>
</file>

<file path=customXml/itemProps2.xml><?xml version="1.0" encoding="utf-8"?>
<ds:datastoreItem xmlns:ds="http://schemas.openxmlformats.org/officeDocument/2006/customXml" ds:itemID="{ACCCBA34-CF4E-4A3E-BA76-A2DF4BD278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121B13-A50E-4615-8A07-D087F24A44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bc75a4-aa09-43df-9337-fc82073748be"/>
    <ds:schemaRef ds:uri="65a5944c-6f0a-4d6d-8b1f-1e95ca431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</dc:creator>
  <cp:lastModifiedBy>Rendszergazda</cp:lastModifiedBy>
  <cp:lastPrinted>2022-06-01T02:19:51Z</cp:lastPrinted>
  <dcterms:created xsi:type="dcterms:W3CDTF">2015-06-05T18:19:34Z</dcterms:created>
  <dcterms:modified xsi:type="dcterms:W3CDTF">2022-06-09T08:39:56Z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0x01010063CBC2E247E0B44C9159B0C7496287D1</vt:lpwstr>
  </property>
</Properties>
</file>