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020_21\Excel\Digitalis_kultura\"/>
    </mc:Choice>
  </mc:AlternateContent>
  <bookViews>
    <workbookView xWindow="0" yWindow="0" windowWidth="28800" windowHeight="14130"/>
  </bookViews>
  <sheets>
    <sheet name="Munk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G5" i="1"/>
  <c r="G6" i="1"/>
  <c r="F5" i="1"/>
  <c r="F6" i="1"/>
  <c r="E5" i="1"/>
  <c r="E6" i="1"/>
  <c r="D5" i="1"/>
  <c r="D6" i="1"/>
  <c r="C5" i="1"/>
  <c r="C6" i="1"/>
  <c r="G4" i="1"/>
  <c r="F4" i="1"/>
  <c r="E4" i="1"/>
  <c r="D4" i="1"/>
  <c r="C4" i="1"/>
  <c r="H6" i="1" l="1"/>
  <c r="H5" i="1"/>
</calcChain>
</file>

<file path=xl/sharedStrings.xml><?xml version="1.0" encoding="utf-8"?>
<sst xmlns="http://schemas.openxmlformats.org/spreadsheetml/2006/main" count="17" uniqueCount="17">
  <si>
    <t>Típus</t>
  </si>
  <si>
    <t>Vételi ár (Ft)</t>
  </si>
  <si>
    <t>Suzuki Vitara</t>
  </si>
  <si>
    <t>Honda Civic</t>
  </si>
  <si>
    <t>Subaru Libero</t>
  </si>
  <si>
    <t>Vám:</t>
  </si>
  <si>
    <t>Áfa:</t>
  </si>
  <si>
    <t>Árrés:</t>
  </si>
  <si>
    <t>Autók</t>
  </si>
  <si>
    <t>Vételi ár (€)</t>
  </si>
  <si>
    <t>Vám (Ft)</t>
  </si>
  <si>
    <t>ÁFA (Ft)</t>
  </si>
  <si>
    <t>Beszerzési ktg. (Ft)</t>
  </si>
  <si>
    <t>Eladási ár (Ft)</t>
  </si>
  <si>
    <t>Árfolyam (Ft/€):</t>
  </si>
  <si>
    <t>Luxusadó:</t>
  </si>
  <si>
    <t>Luxusadó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</si>
</sst>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#,##0\ [$€-1]"/>
    <numFmt numFmtId="166" formatCode="#,##0\ &quot;Ft&quot;"/>
  </numFmts>
  <fonts count="3" x14ac:knownFonts="1">
    <font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1" fillId="0" borderId="0" xfId="0" applyNumberFormat="1" applyFont="1"/>
    <xf numFmtId="0" fontId="2" fillId="0" borderId="0" xfId="0" applyFont="1" applyAlignment="1">
      <alignment horizontal="center"/>
    </xf>
    <xf numFmtId="165" fontId="1" fillId="0" borderId="0" xfId="0" applyNumberFormat="1" applyFont="1"/>
    <xf numFmtId="166" fontId="1" fillId="0" borderId="0" xfId="0" applyNumberFormat="1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b="1">
                <a:latin typeface="Arial" panose="020B0604020202020204" pitchFamily="34" charset="0"/>
                <a:cs typeface="Arial" panose="020B0604020202020204" pitchFamily="34" charset="0"/>
              </a:rPr>
              <a:t>A beszerzési költség %-os megoszlása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hu-H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Munka1!$G$3</c:f>
              <c:strCache>
                <c:ptCount val="1"/>
                <c:pt idx="0">
                  <c:v>Beszerzési ktg. (Ft)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AFF-4F4D-BBD8-C568FFB443D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AFF-4F4D-BBD8-C568FFB443D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AFF-4F4D-BBD8-C568FFB443DE}"/>
              </c:ext>
            </c:extLst>
          </c:dPt>
          <c:dLbls>
            <c:dLbl>
              <c:idx val="0"/>
              <c:layout>
                <c:manualLayout>
                  <c:x val="7.7535870516185476E-2"/>
                  <c:y val="-2.9356226305045415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3-2AFF-4F4D-BBD8-C568FFB443DE}"/>
                </c:ext>
              </c:extLst>
            </c:dLbl>
            <c:dLbl>
              <c:idx val="1"/>
              <c:layout>
                <c:manualLayout>
                  <c:x val="8.9337051618547686E-2"/>
                  <c:y val="-4.9701079031787609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4-2AFF-4F4D-BBD8-C568FFB443DE}"/>
                </c:ext>
              </c:extLst>
            </c:dLbl>
            <c:dLbl>
              <c:idx val="2"/>
              <c:layout>
                <c:manualLayout>
                  <c:x val="-0.10882764654418198"/>
                  <c:y val="2.7906459609215516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5-2AFF-4F4D-BBD8-C568FFB443D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hu-HU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Munka1!$A$4:$A$6</c:f>
              <c:strCache>
                <c:ptCount val="3"/>
                <c:pt idx="0">
                  <c:v>Suzuki Vitara</c:v>
                </c:pt>
                <c:pt idx="1">
                  <c:v>Honda Civic</c:v>
                </c:pt>
                <c:pt idx="2">
                  <c:v>Subaru Libero</c:v>
                </c:pt>
              </c:strCache>
            </c:strRef>
          </c:cat>
          <c:val>
            <c:numRef>
              <c:f>Munka1!$G$4:$G$6</c:f>
              <c:numCache>
                <c:formatCode>#\ ##0\ "Ft"</c:formatCode>
                <c:ptCount val="3"/>
                <c:pt idx="0">
                  <c:v>4002000</c:v>
                </c:pt>
                <c:pt idx="1">
                  <c:v>10405200</c:v>
                </c:pt>
                <c:pt idx="2">
                  <c:v>8537600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FF-4F4D-BBD8-C568FFB443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625928</xdr:colOff>
      <xdr:row>8</xdr:row>
      <xdr:rowOff>179613</xdr:rowOff>
    </xdr:from>
    <xdr:to>
      <xdr:col>7</xdr:col>
      <xdr:colOff>54428</xdr:colOff>
      <xdr:row>23</xdr:row>
      <xdr:rowOff>167367</xdr:rowOff>
    </xdr:to>
    <xdr:graphicFrame macro="">
      <xdr:nvGraphicFramePr>
        <xdr:cNvPr id="4" name="Diagram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2020_21/Excel/Valogatni/Nemnyers_MA/4%20m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nka1"/>
      <sheetName val="Munka2"/>
      <sheetName val="Munka3"/>
    </sheetNames>
    <sheetDataSet>
      <sheetData sheetId="0">
        <row r="4">
          <cell r="A4" t="str">
            <v>Suzuki Vitara</v>
          </cell>
          <cell r="F4">
            <v>4985750</v>
          </cell>
        </row>
        <row r="5">
          <cell r="A5" t="str">
            <v>Honda Civic</v>
          </cell>
          <cell r="F5">
            <v>3535350</v>
          </cell>
        </row>
        <row r="6">
          <cell r="A6" t="str">
            <v>Subaru Libero</v>
          </cell>
          <cell r="F6">
            <v>3354050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zoomScale="140" zoomScaleNormal="140" workbookViewId="0">
      <selection activeCell="I17" sqref="I17"/>
    </sheetView>
  </sheetViews>
  <sheetFormatPr defaultRowHeight="14.25" x14ac:dyDescent="0.2"/>
  <cols>
    <col min="1" max="1" width="19.140625" style="1" customWidth="1"/>
    <col min="2" max="2" width="14.140625" style="1" bestFit="1" customWidth="1"/>
    <col min="3" max="4" width="13.28515625" style="1" bestFit="1" customWidth="1"/>
    <col min="5" max="5" width="16" style="1" customWidth="1"/>
    <col min="6" max="6" width="13.5703125" style="1" customWidth="1"/>
    <col min="7" max="7" width="21" style="1" customWidth="1"/>
    <col min="8" max="8" width="16.85546875" style="1" customWidth="1"/>
    <col min="9" max="257" width="9.140625" style="1"/>
    <col min="258" max="258" width="15.7109375" style="1" bestFit="1" customWidth="1"/>
    <col min="259" max="259" width="12.42578125" style="1" bestFit="1" customWidth="1"/>
    <col min="260" max="260" width="11.28515625" style="1" bestFit="1" customWidth="1"/>
    <col min="261" max="262" width="9.140625" style="1"/>
    <col min="263" max="263" width="14" style="1" bestFit="1" customWidth="1"/>
    <col min="264" max="264" width="9.28515625" style="1" bestFit="1" customWidth="1"/>
    <col min="265" max="513" width="9.140625" style="1"/>
    <col min="514" max="514" width="15.7109375" style="1" bestFit="1" customWidth="1"/>
    <col min="515" max="515" width="12.42578125" style="1" bestFit="1" customWidth="1"/>
    <col min="516" max="516" width="11.28515625" style="1" bestFit="1" customWidth="1"/>
    <col min="517" max="518" width="9.140625" style="1"/>
    <col min="519" max="519" width="14" style="1" bestFit="1" customWidth="1"/>
    <col min="520" max="520" width="9.28515625" style="1" bestFit="1" customWidth="1"/>
    <col min="521" max="769" width="9.140625" style="1"/>
    <col min="770" max="770" width="15.7109375" style="1" bestFit="1" customWidth="1"/>
    <col min="771" max="771" width="12.42578125" style="1" bestFit="1" customWidth="1"/>
    <col min="772" max="772" width="11.28515625" style="1" bestFit="1" customWidth="1"/>
    <col min="773" max="774" width="9.140625" style="1"/>
    <col min="775" max="775" width="14" style="1" bestFit="1" customWidth="1"/>
    <col min="776" max="776" width="9.28515625" style="1" bestFit="1" customWidth="1"/>
    <col min="777" max="1025" width="9.140625" style="1"/>
    <col min="1026" max="1026" width="15.7109375" style="1" bestFit="1" customWidth="1"/>
    <col min="1027" max="1027" width="12.42578125" style="1" bestFit="1" customWidth="1"/>
    <col min="1028" max="1028" width="11.28515625" style="1" bestFit="1" customWidth="1"/>
    <col min="1029" max="1030" width="9.140625" style="1"/>
    <col min="1031" max="1031" width="14" style="1" bestFit="1" customWidth="1"/>
    <col min="1032" max="1032" width="9.28515625" style="1" bestFit="1" customWidth="1"/>
    <col min="1033" max="1281" width="9.140625" style="1"/>
    <col min="1282" max="1282" width="15.7109375" style="1" bestFit="1" customWidth="1"/>
    <col min="1283" max="1283" width="12.42578125" style="1" bestFit="1" customWidth="1"/>
    <col min="1284" max="1284" width="11.28515625" style="1" bestFit="1" customWidth="1"/>
    <col min="1285" max="1286" width="9.140625" style="1"/>
    <col min="1287" max="1287" width="14" style="1" bestFit="1" customWidth="1"/>
    <col min="1288" max="1288" width="9.28515625" style="1" bestFit="1" customWidth="1"/>
    <col min="1289" max="1537" width="9.140625" style="1"/>
    <col min="1538" max="1538" width="15.7109375" style="1" bestFit="1" customWidth="1"/>
    <col min="1539" max="1539" width="12.42578125" style="1" bestFit="1" customWidth="1"/>
    <col min="1540" max="1540" width="11.28515625" style="1" bestFit="1" customWidth="1"/>
    <col min="1541" max="1542" width="9.140625" style="1"/>
    <col min="1543" max="1543" width="14" style="1" bestFit="1" customWidth="1"/>
    <col min="1544" max="1544" width="9.28515625" style="1" bestFit="1" customWidth="1"/>
    <col min="1545" max="1793" width="9.140625" style="1"/>
    <col min="1794" max="1794" width="15.7109375" style="1" bestFit="1" customWidth="1"/>
    <col min="1795" max="1795" width="12.42578125" style="1" bestFit="1" customWidth="1"/>
    <col min="1796" max="1796" width="11.28515625" style="1" bestFit="1" customWidth="1"/>
    <col min="1797" max="1798" width="9.140625" style="1"/>
    <col min="1799" max="1799" width="14" style="1" bestFit="1" customWidth="1"/>
    <col min="1800" max="1800" width="9.28515625" style="1" bestFit="1" customWidth="1"/>
    <col min="1801" max="2049" width="9.140625" style="1"/>
    <col min="2050" max="2050" width="15.7109375" style="1" bestFit="1" customWidth="1"/>
    <col min="2051" max="2051" width="12.42578125" style="1" bestFit="1" customWidth="1"/>
    <col min="2052" max="2052" width="11.28515625" style="1" bestFit="1" customWidth="1"/>
    <col min="2053" max="2054" width="9.140625" style="1"/>
    <col min="2055" max="2055" width="14" style="1" bestFit="1" customWidth="1"/>
    <col min="2056" max="2056" width="9.28515625" style="1" bestFit="1" customWidth="1"/>
    <col min="2057" max="2305" width="9.140625" style="1"/>
    <col min="2306" max="2306" width="15.7109375" style="1" bestFit="1" customWidth="1"/>
    <col min="2307" max="2307" width="12.42578125" style="1" bestFit="1" customWidth="1"/>
    <col min="2308" max="2308" width="11.28515625" style="1" bestFit="1" customWidth="1"/>
    <col min="2309" max="2310" width="9.140625" style="1"/>
    <col min="2311" max="2311" width="14" style="1" bestFit="1" customWidth="1"/>
    <col min="2312" max="2312" width="9.28515625" style="1" bestFit="1" customWidth="1"/>
    <col min="2313" max="2561" width="9.140625" style="1"/>
    <col min="2562" max="2562" width="15.7109375" style="1" bestFit="1" customWidth="1"/>
    <col min="2563" max="2563" width="12.42578125" style="1" bestFit="1" customWidth="1"/>
    <col min="2564" max="2564" width="11.28515625" style="1" bestFit="1" customWidth="1"/>
    <col min="2565" max="2566" width="9.140625" style="1"/>
    <col min="2567" max="2567" width="14" style="1" bestFit="1" customWidth="1"/>
    <col min="2568" max="2568" width="9.28515625" style="1" bestFit="1" customWidth="1"/>
    <col min="2569" max="2817" width="9.140625" style="1"/>
    <col min="2818" max="2818" width="15.7109375" style="1" bestFit="1" customWidth="1"/>
    <col min="2819" max="2819" width="12.42578125" style="1" bestFit="1" customWidth="1"/>
    <col min="2820" max="2820" width="11.28515625" style="1" bestFit="1" customWidth="1"/>
    <col min="2821" max="2822" width="9.140625" style="1"/>
    <col min="2823" max="2823" width="14" style="1" bestFit="1" customWidth="1"/>
    <col min="2824" max="2824" width="9.28515625" style="1" bestFit="1" customWidth="1"/>
    <col min="2825" max="3073" width="9.140625" style="1"/>
    <col min="3074" max="3074" width="15.7109375" style="1" bestFit="1" customWidth="1"/>
    <col min="3075" max="3075" width="12.42578125" style="1" bestFit="1" customWidth="1"/>
    <col min="3076" max="3076" width="11.28515625" style="1" bestFit="1" customWidth="1"/>
    <col min="3077" max="3078" width="9.140625" style="1"/>
    <col min="3079" max="3079" width="14" style="1" bestFit="1" customWidth="1"/>
    <col min="3080" max="3080" width="9.28515625" style="1" bestFit="1" customWidth="1"/>
    <col min="3081" max="3329" width="9.140625" style="1"/>
    <col min="3330" max="3330" width="15.7109375" style="1" bestFit="1" customWidth="1"/>
    <col min="3331" max="3331" width="12.42578125" style="1" bestFit="1" customWidth="1"/>
    <col min="3332" max="3332" width="11.28515625" style="1" bestFit="1" customWidth="1"/>
    <col min="3333" max="3334" width="9.140625" style="1"/>
    <col min="3335" max="3335" width="14" style="1" bestFit="1" customWidth="1"/>
    <col min="3336" max="3336" width="9.28515625" style="1" bestFit="1" customWidth="1"/>
    <col min="3337" max="3585" width="9.140625" style="1"/>
    <col min="3586" max="3586" width="15.7109375" style="1" bestFit="1" customWidth="1"/>
    <col min="3587" max="3587" width="12.42578125" style="1" bestFit="1" customWidth="1"/>
    <col min="3588" max="3588" width="11.28515625" style="1" bestFit="1" customWidth="1"/>
    <col min="3589" max="3590" width="9.140625" style="1"/>
    <col min="3591" max="3591" width="14" style="1" bestFit="1" customWidth="1"/>
    <col min="3592" max="3592" width="9.28515625" style="1" bestFit="1" customWidth="1"/>
    <col min="3593" max="3841" width="9.140625" style="1"/>
    <col min="3842" max="3842" width="15.7109375" style="1" bestFit="1" customWidth="1"/>
    <col min="3843" max="3843" width="12.42578125" style="1" bestFit="1" customWidth="1"/>
    <col min="3844" max="3844" width="11.28515625" style="1" bestFit="1" customWidth="1"/>
    <col min="3845" max="3846" width="9.140625" style="1"/>
    <col min="3847" max="3847" width="14" style="1" bestFit="1" customWidth="1"/>
    <col min="3848" max="3848" width="9.28515625" style="1" bestFit="1" customWidth="1"/>
    <col min="3849" max="4097" width="9.140625" style="1"/>
    <col min="4098" max="4098" width="15.7109375" style="1" bestFit="1" customWidth="1"/>
    <col min="4099" max="4099" width="12.42578125" style="1" bestFit="1" customWidth="1"/>
    <col min="4100" max="4100" width="11.28515625" style="1" bestFit="1" customWidth="1"/>
    <col min="4101" max="4102" width="9.140625" style="1"/>
    <col min="4103" max="4103" width="14" style="1" bestFit="1" customWidth="1"/>
    <col min="4104" max="4104" width="9.28515625" style="1" bestFit="1" customWidth="1"/>
    <col min="4105" max="4353" width="9.140625" style="1"/>
    <col min="4354" max="4354" width="15.7109375" style="1" bestFit="1" customWidth="1"/>
    <col min="4355" max="4355" width="12.42578125" style="1" bestFit="1" customWidth="1"/>
    <col min="4356" max="4356" width="11.28515625" style="1" bestFit="1" customWidth="1"/>
    <col min="4357" max="4358" width="9.140625" style="1"/>
    <col min="4359" max="4359" width="14" style="1" bestFit="1" customWidth="1"/>
    <col min="4360" max="4360" width="9.28515625" style="1" bestFit="1" customWidth="1"/>
    <col min="4361" max="4609" width="9.140625" style="1"/>
    <col min="4610" max="4610" width="15.7109375" style="1" bestFit="1" customWidth="1"/>
    <col min="4611" max="4611" width="12.42578125" style="1" bestFit="1" customWidth="1"/>
    <col min="4612" max="4612" width="11.28515625" style="1" bestFit="1" customWidth="1"/>
    <col min="4613" max="4614" width="9.140625" style="1"/>
    <col min="4615" max="4615" width="14" style="1" bestFit="1" customWidth="1"/>
    <col min="4616" max="4616" width="9.28515625" style="1" bestFit="1" customWidth="1"/>
    <col min="4617" max="4865" width="9.140625" style="1"/>
    <col min="4866" max="4866" width="15.7109375" style="1" bestFit="1" customWidth="1"/>
    <col min="4867" max="4867" width="12.42578125" style="1" bestFit="1" customWidth="1"/>
    <col min="4868" max="4868" width="11.28515625" style="1" bestFit="1" customWidth="1"/>
    <col min="4869" max="4870" width="9.140625" style="1"/>
    <col min="4871" max="4871" width="14" style="1" bestFit="1" customWidth="1"/>
    <col min="4872" max="4872" width="9.28515625" style="1" bestFit="1" customWidth="1"/>
    <col min="4873" max="5121" width="9.140625" style="1"/>
    <col min="5122" max="5122" width="15.7109375" style="1" bestFit="1" customWidth="1"/>
    <col min="5123" max="5123" width="12.42578125" style="1" bestFit="1" customWidth="1"/>
    <col min="5124" max="5124" width="11.28515625" style="1" bestFit="1" customWidth="1"/>
    <col min="5125" max="5126" width="9.140625" style="1"/>
    <col min="5127" max="5127" width="14" style="1" bestFit="1" customWidth="1"/>
    <col min="5128" max="5128" width="9.28515625" style="1" bestFit="1" customWidth="1"/>
    <col min="5129" max="5377" width="9.140625" style="1"/>
    <col min="5378" max="5378" width="15.7109375" style="1" bestFit="1" customWidth="1"/>
    <col min="5379" max="5379" width="12.42578125" style="1" bestFit="1" customWidth="1"/>
    <col min="5380" max="5380" width="11.28515625" style="1" bestFit="1" customWidth="1"/>
    <col min="5381" max="5382" width="9.140625" style="1"/>
    <col min="5383" max="5383" width="14" style="1" bestFit="1" customWidth="1"/>
    <col min="5384" max="5384" width="9.28515625" style="1" bestFit="1" customWidth="1"/>
    <col min="5385" max="5633" width="9.140625" style="1"/>
    <col min="5634" max="5634" width="15.7109375" style="1" bestFit="1" customWidth="1"/>
    <col min="5635" max="5635" width="12.42578125" style="1" bestFit="1" customWidth="1"/>
    <col min="5636" max="5636" width="11.28515625" style="1" bestFit="1" customWidth="1"/>
    <col min="5637" max="5638" width="9.140625" style="1"/>
    <col min="5639" max="5639" width="14" style="1" bestFit="1" customWidth="1"/>
    <col min="5640" max="5640" width="9.28515625" style="1" bestFit="1" customWidth="1"/>
    <col min="5641" max="5889" width="9.140625" style="1"/>
    <col min="5890" max="5890" width="15.7109375" style="1" bestFit="1" customWidth="1"/>
    <col min="5891" max="5891" width="12.42578125" style="1" bestFit="1" customWidth="1"/>
    <col min="5892" max="5892" width="11.28515625" style="1" bestFit="1" customWidth="1"/>
    <col min="5893" max="5894" width="9.140625" style="1"/>
    <col min="5895" max="5895" width="14" style="1" bestFit="1" customWidth="1"/>
    <col min="5896" max="5896" width="9.28515625" style="1" bestFit="1" customWidth="1"/>
    <col min="5897" max="6145" width="9.140625" style="1"/>
    <col min="6146" max="6146" width="15.7109375" style="1" bestFit="1" customWidth="1"/>
    <col min="6147" max="6147" width="12.42578125" style="1" bestFit="1" customWidth="1"/>
    <col min="6148" max="6148" width="11.28515625" style="1" bestFit="1" customWidth="1"/>
    <col min="6149" max="6150" width="9.140625" style="1"/>
    <col min="6151" max="6151" width="14" style="1" bestFit="1" customWidth="1"/>
    <col min="6152" max="6152" width="9.28515625" style="1" bestFit="1" customWidth="1"/>
    <col min="6153" max="6401" width="9.140625" style="1"/>
    <col min="6402" max="6402" width="15.7109375" style="1" bestFit="1" customWidth="1"/>
    <col min="6403" max="6403" width="12.42578125" style="1" bestFit="1" customWidth="1"/>
    <col min="6404" max="6404" width="11.28515625" style="1" bestFit="1" customWidth="1"/>
    <col min="6405" max="6406" width="9.140625" style="1"/>
    <col min="6407" max="6407" width="14" style="1" bestFit="1" customWidth="1"/>
    <col min="6408" max="6408" width="9.28515625" style="1" bestFit="1" customWidth="1"/>
    <col min="6409" max="6657" width="9.140625" style="1"/>
    <col min="6658" max="6658" width="15.7109375" style="1" bestFit="1" customWidth="1"/>
    <col min="6659" max="6659" width="12.42578125" style="1" bestFit="1" customWidth="1"/>
    <col min="6660" max="6660" width="11.28515625" style="1" bestFit="1" customWidth="1"/>
    <col min="6661" max="6662" width="9.140625" style="1"/>
    <col min="6663" max="6663" width="14" style="1" bestFit="1" customWidth="1"/>
    <col min="6664" max="6664" width="9.28515625" style="1" bestFit="1" customWidth="1"/>
    <col min="6665" max="6913" width="9.140625" style="1"/>
    <col min="6914" max="6914" width="15.7109375" style="1" bestFit="1" customWidth="1"/>
    <col min="6915" max="6915" width="12.42578125" style="1" bestFit="1" customWidth="1"/>
    <col min="6916" max="6916" width="11.28515625" style="1" bestFit="1" customWidth="1"/>
    <col min="6917" max="6918" width="9.140625" style="1"/>
    <col min="6919" max="6919" width="14" style="1" bestFit="1" customWidth="1"/>
    <col min="6920" max="6920" width="9.28515625" style="1" bestFit="1" customWidth="1"/>
    <col min="6921" max="7169" width="9.140625" style="1"/>
    <col min="7170" max="7170" width="15.7109375" style="1" bestFit="1" customWidth="1"/>
    <col min="7171" max="7171" width="12.42578125" style="1" bestFit="1" customWidth="1"/>
    <col min="7172" max="7172" width="11.28515625" style="1" bestFit="1" customWidth="1"/>
    <col min="7173" max="7174" width="9.140625" style="1"/>
    <col min="7175" max="7175" width="14" style="1" bestFit="1" customWidth="1"/>
    <col min="7176" max="7176" width="9.28515625" style="1" bestFit="1" customWidth="1"/>
    <col min="7177" max="7425" width="9.140625" style="1"/>
    <col min="7426" max="7426" width="15.7109375" style="1" bestFit="1" customWidth="1"/>
    <col min="7427" max="7427" width="12.42578125" style="1" bestFit="1" customWidth="1"/>
    <col min="7428" max="7428" width="11.28515625" style="1" bestFit="1" customWidth="1"/>
    <col min="7429" max="7430" width="9.140625" style="1"/>
    <col min="7431" max="7431" width="14" style="1" bestFit="1" customWidth="1"/>
    <col min="7432" max="7432" width="9.28515625" style="1" bestFit="1" customWidth="1"/>
    <col min="7433" max="7681" width="9.140625" style="1"/>
    <col min="7682" max="7682" width="15.7109375" style="1" bestFit="1" customWidth="1"/>
    <col min="7683" max="7683" width="12.42578125" style="1" bestFit="1" customWidth="1"/>
    <col min="7684" max="7684" width="11.28515625" style="1" bestFit="1" customWidth="1"/>
    <col min="7685" max="7686" width="9.140625" style="1"/>
    <col min="7687" max="7687" width="14" style="1" bestFit="1" customWidth="1"/>
    <col min="7688" max="7688" width="9.28515625" style="1" bestFit="1" customWidth="1"/>
    <col min="7689" max="7937" width="9.140625" style="1"/>
    <col min="7938" max="7938" width="15.7109375" style="1" bestFit="1" customWidth="1"/>
    <col min="7939" max="7939" width="12.42578125" style="1" bestFit="1" customWidth="1"/>
    <col min="7940" max="7940" width="11.28515625" style="1" bestFit="1" customWidth="1"/>
    <col min="7941" max="7942" width="9.140625" style="1"/>
    <col min="7943" max="7943" width="14" style="1" bestFit="1" customWidth="1"/>
    <col min="7944" max="7944" width="9.28515625" style="1" bestFit="1" customWidth="1"/>
    <col min="7945" max="8193" width="9.140625" style="1"/>
    <col min="8194" max="8194" width="15.7109375" style="1" bestFit="1" customWidth="1"/>
    <col min="8195" max="8195" width="12.42578125" style="1" bestFit="1" customWidth="1"/>
    <col min="8196" max="8196" width="11.28515625" style="1" bestFit="1" customWidth="1"/>
    <col min="8197" max="8198" width="9.140625" style="1"/>
    <col min="8199" max="8199" width="14" style="1" bestFit="1" customWidth="1"/>
    <col min="8200" max="8200" width="9.28515625" style="1" bestFit="1" customWidth="1"/>
    <col min="8201" max="8449" width="9.140625" style="1"/>
    <col min="8450" max="8450" width="15.7109375" style="1" bestFit="1" customWidth="1"/>
    <col min="8451" max="8451" width="12.42578125" style="1" bestFit="1" customWidth="1"/>
    <col min="8452" max="8452" width="11.28515625" style="1" bestFit="1" customWidth="1"/>
    <col min="8453" max="8454" width="9.140625" style="1"/>
    <col min="8455" max="8455" width="14" style="1" bestFit="1" customWidth="1"/>
    <col min="8456" max="8456" width="9.28515625" style="1" bestFit="1" customWidth="1"/>
    <col min="8457" max="8705" width="9.140625" style="1"/>
    <col min="8706" max="8706" width="15.7109375" style="1" bestFit="1" customWidth="1"/>
    <col min="8707" max="8707" width="12.42578125" style="1" bestFit="1" customWidth="1"/>
    <col min="8708" max="8708" width="11.28515625" style="1" bestFit="1" customWidth="1"/>
    <col min="8709" max="8710" width="9.140625" style="1"/>
    <col min="8711" max="8711" width="14" style="1" bestFit="1" customWidth="1"/>
    <col min="8712" max="8712" width="9.28515625" style="1" bestFit="1" customWidth="1"/>
    <col min="8713" max="8961" width="9.140625" style="1"/>
    <col min="8962" max="8962" width="15.7109375" style="1" bestFit="1" customWidth="1"/>
    <col min="8963" max="8963" width="12.42578125" style="1" bestFit="1" customWidth="1"/>
    <col min="8964" max="8964" width="11.28515625" style="1" bestFit="1" customWidth="1"/>
    <col min="8965" max="8966" width="9.140625" style="1"/>
    <col min="8967" max="8967" width="14" style="1" bestFit="1" customWidth="1"/>
    <col min="8968" max="8968" width="9.28515625" style="1" bestFit="1" customWidth="1"/>
    <col min="8969" max="9217" width="9.140625" style="1"/>
    <col min="9218" max="9218" width="15.7109375" style="1" bestFit="1" customWidth="1"/>
    <col min="9219" max="9219" width="12.42578125" style="1" bestFit="1" customWidth="1"/>
    <col min="9220" max="9220" width="11.28515625" style="1" bestFit="1" customWidth="1"/>
    <col min="9221" max="9222" width="9.140625" style="1"/>
    <col min="9223" max="9223" width="14" style="1" bestFit="1" customWidth="1"/>
    <col min="9224" max="9224" width="9.28515625" style="1" bestFit="1" customWidth="1"/>
    <col min="9225" max="9473" width="9.140625" style="1"/>
    <col min="9474" max="9474" width="15.7109375" style="1" bestFit="1" customWidth="1"/>
    <col min="9475" max="9475" width="12.42578125" style="1" bestFit="1" customWidth="1"/>
    <col min="9476" max="9476" width="11.28515625" style="1" bestFit="1" customWidth="1"/>
    <col min="9477" max="9478" width="9.140625" style="1"/>
    <col min="9479" max="9479" width="14" style="1" bestFit="1" customWidth="1"/>
    <col min="9480" max="9480" width="9.28515625" style="1" bestFit="1" customWidth="1"/>
    <col min="9481" max="9729" width="9.140625" style="1"/>
    <col min="9730" max="9730" width="15.7109375" style="1" bestFit="1" customWidth="1"/>
    <col min="9731" max="9731" width="12.42578125" style="1" bestFit="1" customWidth="1"/>
    <col min="9732" max="9732" width="11.28515625" style="1" bestFit="1" customWidth="1"/>
    <col min="9733" max="9734" width="9.140625" style="1"/>
    <col min="9735" max="9735" width="14" style="1" bestFit="1" customWidth="1"/>
    <col min="9736" max="9736" width="9.28515625" style="1" bestFit="1" customWidth="1"/>
    <col min="9737" max="9985" width="9.140625" style="1"/>
    <col min="9986" max="9986" width="15.7109375" style="1" bestFit="1" customWidth="1"/>
    <col min="9987" max="9987" width="12.42578125" style="1" bestFit="1" customWidth="1"/>
    <col min="9988" max="9988" width="11.28515625" style="1" bestFit="1" customWidth="1"/>
    <col min="9989" max="9990" width="9.140625" style="1"/>
    <col min="9991" max="9991" width="14" style="1" bestFit="1" customWidth="1"/>
    <col min="9992" max="9992" width="9.28515625" style="1" bestFit="1" customWidth="1"/>
    <col min="9993" max="10241" width="9.140625" style="1"/>
    <col min="10242" max="10242" width="15.7109375" style="1" bestFit="1" customWidth="1"/>
    <col min="10243" max="10243" width="12.42578125" style="1" bestFit="1" customWidth="1"/>
    <col min="10244" max="10244" width="11.28515625" style="1" bestFit="1" customWidth="1"/>
    <col min="10245" max="10246" width="9.140625" style="1"/>
    <col min="10247" max="10247" width="14" style="1" bestFit="1" customWidth="1"/>
    <col min="10248" max="10248" width="9.28515625" style="1" bestFit="1" customWidth="1"/>
    <col min="10249" max="10497" width="9.140625" style="1"/>
    <col min="10498" max="10498" width="15.7109375" style="1" bestFit="1" customWidth="1"/>
    <col min="10499" max="10499" width="12.42578125" style="1" bestFit="1" customWidth="1"/>
    <col min="10500" max="10500" width="11.28515625" style="1" bestFit="1" customWidth="1"/>
    <col min="10501" max="10502" width="9.140625" style="1"/>
    <col min="10503" max="10503" width="14" style="1" bestFit="1" customWidth="1"/>
    <col min="10504" max="10504" width="9.28515625" style="1" bestFit="1" customWidth="1"/>
    <col min="10505" max="10753" width="9.140625" style="1"/>
    <col min="10754" max="10754" width="15.7109375" style="1" bestFit="1" customWidth="1"/>
    <col min="10755" max="10755" width="12.42578125" style="1" bestFit="1" customWidth="1"/>
    <col min="10756" max="10756" width="11.28515625" style="1" bestFit="1" customWidth="1"/>
    <col min="10757" max="10758" width="9.140625" style="1"/>
    <col min="10759" max="10759" width="14" style="1" bestFit="1" customWidth="1"/>
    <col min="10760" max="10760" width="9.28515625" style="1" bestFit="1" customWidth="1"/>
    <col min="10761" max="11009" width="9.140625" style="1"/>
    <col min="11010" max="11010" width="15.7109375" style="1" bestFit="1" customWidth="1"/>
    <col min="11011" max="11011" width="12.42578125" style="1" bestFit="1" customWidth="1"/>
    <col min="11012" max="11012" width="11.28515625" style="1" bestFit="1" customWidth="1"/>
    <col min="11013" max="11014" width="9.140625" style="1"/>
    <col min="11015" max="11015" width="14" style="1" bestFit="1" customWidth="1"/>
    <col min="11016" max="11016" width="9.28515625" style="1" bestFit="1" customWidth="1"/>
    <col min="11017" max="11265" width="9.140625" style="1"/>
    <col min="11266" max="11266" width="15.7109375" style="1" bestFit="1" customWidth="1"/>
    <col min="11267" max="11267" width="12.42578125" style="1" bestFit="1" customWidth="1"/>
    <col min="11268" max="11268" width="11.28515625" style="1" bestFit="1" customWidth="1"/>
    <col min="11269" max="11270" width="9.140625" style="1"/>
    <col min="11271" max="11271" width="14" style="1" bestFit="1" customWidth="1"/>
    <col min="11272" max="11272" width="9.28515625" style="1" bestFit="1" customWidth="1"/>
    <col min="11273" max="11521" width="9.140625" style="1"/>
    <col min="11522" max="11522" width="15.7109375" style="1" bestFit="1" customWidth="1"/>
    <col min="11523" max="11523" width="12.42578125" style="1" bestFit="1" customWidth="1"/>
    <col min="11524" max="11524" width="11.28515625" style="1" bestFit="1" customWidth="1"/>
    <col min="11525" max="11526" width="9.140625" style="1"/>
    <col min="11527" max="11527" width="14" style="1" bestFit="1" customWidth="1"/>
    <col min="11528" max="11528" width="9.28515625" style="1" bestFit="1" customWidth="1"/>
    <col min="11529" max="11777" width="9.140625" style="1"/>
    <col min="11778" max="11778" width="15.7109375" style="1" bestFit="1" customWidth="1"/>
    <col min="11779" max="11779" width="12.42578125" style="1" bestFit="1" customWidth="1"/>
    <col min="11780" max="11780" width="11.28515625" style="1" bestFit="1" customWidth="1"/>
    <col min="11781" max="11782" width="9.140625" style="1"/>
    <col min="11783" max="11783" width="14" style="1" bestFit="1" customWidth="1"/>
    <col min="11784" max="11784" width="9.28515625" style="1" bestFit="1" customWidth="1"/>
    <col min="11785" max="12033" width="9.140625" style="1"/>
    <col min="12034" max="12034" width="15.7109375" style="1" bestFit="1" customWidth="1"/>
    <col min="12035" max="12035" width="12.42578125" style="1" bestFit="1" customWidth="1"/>
    <col min="12036" max="12036" width="11.28515625" style="1" bestFit="1" customWidth="1"/>
    <col min="12037" max="12038" width="9.140625" style="1"/>
    <col min="12039" max="12039" width="14" style="1" bestFit="1" customWidth="1"/>
    <col min="12040" max="12040" width="9.28515625" style="1" bestFit="1" customWidth="1"/>
    <col min="12041" max="12289" width="9.140625" style="1"/>
    <col min="12290" max="12290" width="15.7109375" style="1" bestFit="1" customWidth="1"/>
    <col min="12291" max="12291" width="12.42578125" style="1" bestFit="1" customWidth="1"/>
    <col min="12292" max="12292" width="11.28515625" style="1" bestFit="1" customWidth="1"/>
    <col min="12293" max="12294" width="9.140625" style="1"/>
    <col min="12295" max="12295" width="14" style="1" bestFit="1" customWidth="1"/>
    <col min="12296" max="12296" width="9.28515625" style="1" bestFit="1" customWidth="1"/>
    <col min="12297" max="12545" width="9.140625" style="1"/>
    <col min="12546" max="12546" width="15.7109375" style="1" bestFit="1" customWidth="1"/>
    <col min="12547" max="12547" width="12.42578125" style="1" bestFit="1" customWidth="1"/>
    <col min="12548" max="12548" width="11.28515625" style="1" bestFit="1" customWidth="1"/>
    <col min="12549" max="12550" width="9.140625" style="1"/>
    <col min="12551" max="12551" width="14" style="1" bestFit="1" customWidth="1"/>
    <col min="12552" max="12552" width="9.28515625" style="1" bestFit="1" customWidth="1"/>
    <col min="12553" max="12801" width="9.140625" style="1"/>
    <col min="12802" max="12802" width="15.7109375" style="1" bestFit="1" customWidth="1"/>
    <col min="12803" max="12803" width="12.42578125" style="1" bestFit="1" customWidth="1"/>
    <col min="12804" max="12804" width="11.28515625" style="1" bestFit="1" customWidth="1"/>
    <col min="12805" max="12806" width="9.140625" style="1"/>
    <col min="12807" max="12807" width="14" style="1" bestFit="1" customWidth="1"/>
    <col min="12808" max="12808" width="9.28515625" style="1" bestFit="1" customWidth="1"/>
    <col min="12809" max="13057" width="9.140625" style="1"/>
    <col min="13058" max="13058" width="15.7109375" style="1" bestFit="1" customWidth="1"/>
    <col min="13059" max="13059" width="12.42578125" style="1" bestFit="1" customWidth="1"/>
    <col min="13060" max="13060" width="11.28515625" style="1" bestFit="1" customWidth="1"/>
    <col min="13061" max="13062" width="9.140625" style="1"/>
    <col min="13063" max="13063" width="14" style="1" bestFit="1" customWidth="1"/>
    <col min="13064" max="13064" width="9.28515625" style="1" bestFit="1" customWidth="1"/>
    <col min="13065" max="13313" width="9.140625" style="1"/>
    <col min="13314" max="13314" width="15.7109375" style="1" bestFit="1" customWidth="1"/>
    <col min="13315" max="13315" width="12.42578125" style="1" bestFit="1" customWidth="1"/>
    <col min="13316" max="13316" width="11.28515625" style="1" bestFit="1" customWidth="1"/>
    <col min="13317" max="13318" width="9.140625" style="1"/>
    <col min="13319" max="13319" width="14" style="1" bestFit="1" customWidth="1"/>
    <col min="13320" max="13320" width="9.28515625" style="1" bestFit="1" customWidth="1"/>
    <col min="13321" max="13569" width="9.140625" style="1"/>
    <col min="13570" max="13570" width="15.7109375" style="1" bestFit="1" customWidth="1"/>
    <col min="13571" max="13571" width="12.42578125" style="1" bestFit="1" customWidth="1"/>
    <col min="13572" max="13572" width="11.28515625" style="1" bestFit="1" customWidth="1"/>
    <col min="13573" max="13574" width="9.140625" style="1"/>
    <col min="13575" max="13575" width="14" style="1" bestFit="1" customWidth="1"/>
    <col min="13576" max="13576" width="9.28515625" style="1" bestFit="1" customWidth="1"/>
    <col min="13577" max="13825" width="9.140625" style="1"/>
    <col min="13826" max="13826" width="15.7109375" style="1" bestFit="1" customWidth="1"/>
    <col min="13827" max="13827" width="12.42578125" style="1" bestFit="1" customWidth="1"/>
    <col min="13828" max="13828" width="11.28515625" style="1" bestFit="1" customWidth="1"/>
    <col min="13829" max="13830" width="9.140625" style="1"/>
    <col min="13831" max="13831" width="14" style="1" bestFit="1" customWidth="1"/>
    <col min="13832" max="13832" width="9.28515625" style="1" bestFit="1" customWidth="1"/>
    <col min="13833" max="14081" width="9.140625" style="1"/>
    <col min="14082" max="14082" width="15.7109375" style="1" bestFit="1" customWidth="1"/>
    <col min="14083" max="14083" width="12.42578125" style="1" bestFit="1" customWidth="1"/>
    <col min="14084" max="14084" width="11.28515625" style="1" bestFit="1" customWidth="1"/>
    <col min="14085" max="14086" width="9.140625" style="1"/>
    <col min="14087" max="14087" width="14" style="1" bestFit="1" customWidth="1"/>
    <col min="14088" max="14088" width="9.28515625" style="1" bestFit="1" customWidth="1"/>
    <col min="14089" max="14337" width="9.140625" style="1"/>
    <col min="14338" max="14338" width="15.7109375" style="1" bestFit="1" customWidth="1"/>
    <col min="14339" max="14339" width="12.42578125" style="1" bestFit="1" customWidth="1"/>
    <col min="14340" max="14340" width="11.28515625" style="1" bestFit="1" customWidth="1"/>
    <col min="14341" max="14342" width="9.140625" style="1"/>
    <col min="14343" max="14343" width="14" style="1" bestFit="1" customWidth="1"/>
    <col min="14344" max="14344" width="9.28515625" style="1" bestFit="1" customWidth="1"/>
    <col min="14345" max="14593" width="9.140625" style="1"/>
    <col min="14594" max="14594" width="15.7109375" style="1" bestFit="1" customWidth="1"/>
    <col min="14595" max="14595" width="12.42578125" style="1" bestFit="1" customWidth="1"/>
    <col min="14596" max="14596" width="11.28515625" style="1" bestFit="1" customWidth="1"/>
    <col min="14597" max="14598" width="9.140625" style="1"/>
    <col min="14599" max="14599" width="14" style="1" bestFit="1" customWidth="1"/>
    <col min="14600" max="14600" width="9.28515625" style="1" bestFit="1" customWidth="1"/>
    <col min="14601" max="14849" width="9.140625" style="1"/>
    <col min="14850" max="14850" width="15.7109375" style="1" bestFit="1" customWidth="1"/>
    <col min="14851" max="14851" width="12.42578125" style="1" bestFit="1" customWidth="1"/>
    <col min="14852" max="14852" width="11.28515625" style="1" bestFit="1" customWidth="1"/>
    <col min="14853" max="14854" width="9.140625" style="1"/>
    <col min="14855" max="14855" width="14" style="1" bestFit="1" customWidth="1"/>
    <col min="14856" max="14856" width="9.28515625" style="1" bestFit="1" customWidth="1"/>
    <col min="14857" max="15105" width="9.140625" style="1"/>
    <col min="15106" max="15106" width="15.7109375" style="1" bestFit="1" customWidth="1"/>
    <col min="15107" max="15107" width="12.42578125" style="1" bestFit="1" customWidth="1"/>
    <col min="15108" max="15108" width="11.28515625" style="1" bestFit="1" customWidth="1"/>
    <col min="15109" max="15110" width="9.140625" style="1"/>
    <col min="15111" max="15111" width="14" style="1" bestFit="1" customWidth="1"/>
    <col min="15112" max="15112" width="9.28515625" style="1" bestFit="1" customWidth="1"/>
    <col min="15113" max="15361" width="9.140625" style="1"/>
    <col min="15362" max="15362" width="15.7109375" style="1" bestFit="1" customWidth="1"/>
    <col min="15363" max="15363" width="12.42578125" style="1" bestFit="1" customWidth="1"/>
    <col min="15364" max="15364" width="11.28515625" style="1" bestFit="1" customWidth="1"/>
    <col min="15365" max="15366" width="9.140625" style="1"/>
    <col min="15367" max="15367" width="14" style="1" bestFit="1" customWidth="1"/>
    <col min="15368" max="15368" width="9.28515625" style="1" bestFit="1" customWidth="1"/>
    <col min="15369" max="15617" width="9.140625" style="1"/>
    <col min="15618" max="15618" width="15.7109375" style="1" bestFit="1" customWidth="1"/>
    <col min="15619" max="15619" width="12.42578125" style="1" bestFit="1" customWidth="1"/>
    <col min="15620" max="15620" width="11.28515625" style="1" bestFit="1" customWidth="1"/>
    <col min="15621" max="15622" width="9.140625" style="1"/>
    <col min="15623" max="15623" width="14" style="1" bestFit="1" customWidth="1"/>
    <col min="15624" max="15624" width="9.28515625" style="1" bestFit="1" customWidth="1"/>
    <col min="15625" max="15873" width="9.140625" style="1"/>
    <col min="15874" max="15874" width="15.7109375" style="1" bestFit="1" customWidth="1"/>
    <col min="15875" max="15875" width="12.42578125" style="1" bestFit="1" customWidth="1"/>
    <col min="15876" max="15876" width="11.28515625" style="1" bestFit="1" customWidth="1"/>
    <col min="15877" max="15878" width="9.140625" style="1"/>
    <col min="15879" max="15879" width="14" style="1" bestFit="1" customWidth="1"/>
    <col min="15880" max="15880" width="9.28515625" style="1" bestFit="1" customWidth="1"/>
    <col min="15881" max="16129" width="9.140625" style="1"/>
    <col min="16130" max="16130" width="15.7109375" style="1" bestFit="1" customWidth="1"/>
    <col min="16131" max="16131" width="12.42578125" style="1" bestFit="1" customWidth="1"/>
    <col min="16132" max="16132" width="11.28515625" style="1" bestFit="1" customWidth="1"/>
    <col min="16133" max="16134" width="9.140625" style="1"/>
    <col min="16135" max="16135" width="14" style="1" bestFit="1" customWidth="1"/>
    <col min="16136" max="16136" width="9.28515625" style="1" bestFit="1" customWidth="1"/>
    <col min="16137" max="16384" width="9.140625" style="1"/>
  </cols>
  <sheetData>
    <row r="1" spans="1:8" ht="15.75" x14ac:dyDescent="0.25">
      <c r="A1" s="3" t="s">
        <v>8</v>
      </c>
      <c r="B1" s="3"/>
      <c r="C1" s="3"/>
      <c r="D1" s="3"/>
      <c r="E1" s="3"/>
      <c r="F1" s="3"/>
      <c r="G1" s="3"/>
      <c r="H1" s="3"/>
    </row>
    <row r="3" spans="1:8" x14ac:dyDescent="0.2">
      <c r="A3" s="1" t="s">
        <v>0</v>
      </c>
      <c r="B3" s="1" t="s">
        <v>9</v>
      </c>
      <c r="C3" s="1" t="s">
        <v>1</v>
      </c>
      <c r="D3" s="1" t="s">
        <v>10</v>
      </c>
      <c r="E3" s="1" t="s">
        <v>11</v>
      </c>
      <c r="F3" s="1" t="s">
        <v>16</v>
      </c>
      <c r="G3" s="1" t="s">
        <v>12</v>
      </c>
      <c r="H3" s="1" t="s">
        <v>13</v>
      </c>
    </row>
    <row r="4" spans="1:8" x14ac:dyDescent="0.2">
      <c r="A4" s="1" t="s">
        <v>2</v>
      </c>
      <c r="B4" s="4">
        <v>7500</v>
      </c>
      <c r="C4" s="5">
        <f>B4*$B$8</f>
        <v>2760000</v>
      </c>
      <c r="D4" s="5">
        <f>C4*$B$9</f>
        <v>496800</v>
      </c>
      <c r="E4" s="5">
        <f>C4*$B$10</f>
        <v>745200</v>
      </c>
      <c r="F4" s="5">
        <f>C4*$B$11</f>
        <v>1104000</v>
      </c>
      <c r="G4" s="5">
        <f>C4+D4+E4</f>
        <v>4002000</v>
      </c>
      <c r="H4" s="5">
        <f>G4*(1+$B$12)</f>
        <v>5202600</v>
      </c>
    </row>
    <row r="5" spans="1:8" x14ac:dyDescent="0.2">
      <c r="A5" s="1" t="s">
        <v>3</v>
      </c>
      <c r="B5" s="4">
        <v>19500</v>
      </c>
      <c r="C5" s="5">
        <f t="shared" ref="C5:C6" si="0">B5*$B$8</f>
        <v>7176000</v>
      </c>
      <c r="D5" s="5">
        <f t="shared" ref="D5:D6" si="1">C5*$B$9</f>
        <v>1291680</v>
      </c>
      <c r="E5" s="5">
        <f t="shared" ref="E5:E6" si="2">C5*$B$10</f>
        <v>1937520.0000000002</v>
      </c>
      <c r="F5" s="5">
        <f t="shared" ref="F5:F6" si="3">C5*$B$11</f>
        <v>2870400</v>
      </c>
      <c r="G5" s="5">
        <f t="shared" ref="G5:G6" si="4">C5+D5+E5</f>
        <v>10405200</v>
      </c>
      <c r="H5" s="5">
        <f>G5*(1+$B$12)</f>
        <v>13526760</v>
      </c>
    </row>
    <row r="6" spans="1:8" x14ac:dyDescent="0.2">
      <c r="A6" s="1" t="s">
        <v>4</v>
      </c>
      <c r="B6" s="4">
        <v>16000</v>
      </c>
      <c r="C6" s="5">
        <f t="shared" si="0"/>
        <v>5888000</v>
      </c>
      <c r="D6" s="5">
        <f t="shared" si="1"/>
        <v>1059840</v>
      </c>
      <c r="E6" s="5">
        <f t="shared" si="2"/>
        <v>1589760</v>
      </c>
      <c r="F6" s="5">
        <f t="shared" si="3"/>
        <v>2355200</v>
      </c>
      <c r="G6" s="5">
        <f t="shared" si="4"/>
        <v>8537600</v>
      </c>
      <c r="H6" s="5">
        <f>G6*(1+$B$12)</f>
        <v>11098880</v>
      </c>
    </row>
    <row r="8" spans="1:8" x14ac:dyDescent="0.2">
      <c r="A8" s="1" t="s">
        <v>14</v>
      </c>
      <c r="B8" s="1">
        <v>368</v>
      </c>
    </row>
    <row r="9" spans="1:8" x14ac:dyDescent="0.2">
      <c r="A9" s="1" t="s">
        <v>5</v>
      </c>
      <c r="B9" s="2">
        <v>0.18</v>
      </c>
    </row>
    <row r="10" spans="1:8" x14ac:dyDescent="0.2">
      <c r="A10" s="1" t="s">
        <v>6</v>
      </c>
      <c r="B10" s="2">
        <v>0.27</v>
      </c>
    </row>
    <row r="11" spans="1:8" x14ac:dyDescent="0.2">
      <c r="A11" s="1" t="s">
        <v>15</v>
      </c>
      <c r="B11" s="2">
        <v>0.4</v>
      </c>
    </row>
    <row r="12" spans="1:8" x14ac:dyDescent="0.2">
      <c r="A12" s="1" t="s">
        <v>7</v>
      </c>
      <c r="B12" s="2">
        <v>0.3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Rendszergazda</dc:creator>
  <cp:lastModifiedBy>Rendszergazda</cp:lastModifiedBy>
  <dcterms:created xsi:type="dcterms:W3CDTF">2020-12-16T08:52:08Z</dcterms:created>
  <dcterms:modified xsi:type="dcterms:W3CDTF">2020-12-16T09:26:13Z</dcterms:modified>
</cp:coreProperties>
</file>