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Patrik\Desktop\Online Tanulás\Patrik DK\"/>
    </mc:Choice>
  </mc:AlternateContent>
  <xr:revisionPtr revIDLastSave="0" documentId="13_ncr:1_{25980708-5BB1-413F-A8BF-DB5399A5A2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5" i="1"/>
  <c r="J6" i="1"/>
  <c r="J7" i="1"/>
  <c r="J8" i="1"/>
  <c r="J9" i="1"/>
  <c r="J10" i="1"/>
  <c r="J11" i="1"/>
  <c r="J12" i="1"/>
  <c r="J13" i="1"/>
  <c r="J14" i="1"/>
  <c r="J15" i="1"/>
  <c r="J16" i="1"/>
  <c r="J4" i="1"/>
  <c r="H4" i="1"/>
  <c r="I17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17" i="1" l="1"/>
  <c r="H15" i="1"/>
  <c r="H10" i="1"/>
  <c r="H11" i="1"/>
  <c r="H12" i="1"/>
  <c r="H13" i="1"/>
  <c r="H14" i="1"/>
  <c r="H16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<sst xmlns="http://schemas.openxmlformats.org/spreadsheetml/2006/main" count="63" uniqueCount="49">
  <si>
    <t>Sorsz.</t>
  </si>
  <si>
    <t>Név</t>
  </si>
  <si>
    <t>Kezdő dátum</t>
  </si>
  <si>
    <t>Záró dátum</t>
  </si>
  <si>
    <t>Napok száma</t>
  </si>
  <si>
    <t>Listaár (kedvezmény nélkül)</t>
  </si>
  <si>
    <t>Kedvez-mény %</t>
  </si>
  <si>
    <t>Kedvez-mény Ft</t>
  </si>
  <si>
    <t>Fizetendő Ft</t>
  </si>
  <si>
    <t>Nagyné Kiss Melinda</t>
  </si>
  <si>
    <t>Kedvezmény</t>
  </si>
  <si>
    <t>Ó Lajos</t>
  </si>
  <si>
    <t>Kiss Előd</t>
  </si>
  <si>
    <t>Sí Elek</t>
  </si>
  <si>
    <t>Tóth Ottó</t>
  </si>
  <si>
    <t>Hód Zsuzsanna</t>
  </si>
  <si>
    <t>Perényi Dóra</t>
  </si>
  <si>
    <t>Tóujfalussy Gabriella</t>
  </si>
  <si>
    <t>Mednyánszky Róbert</t>
  </si>
  <si>
    <t>Róna Viktor</t>
  </si>
  <si>
    <t>Nyilas Misi</t>
  </si>
  <si>
    <t>Dobó István</t>
  </si>
  <si>
    <t>Magyar Bálint</t>
  </si>
  <si>
    <t>Joó Ivó</t>
  </si>
  <si>
    <t>Összes bérlési nap</t>
  </si>
  <si>
    <t>Átlagos bérlési időtartam</t>
  </si>
  <si>
    <t>Összes kölcsönzési díj</t>
  </si>
  <si>
    <t>Átlagos kölcsönzési díj</t>
  </si>
  <si>
    <t>A kezdőnapot és a zárónapot is fizetni kell!</t>
  </si>
  <si>
    <t>Ha szükséges, a segédtáblában változtasd meg a sorok sorrendjét!</t>
  </si>
  <si>
    <t>Használd a függvényvarázsló, szükség esetén a beépített help ajánlásait.</t>
  </si>
  <si>
    <t>Töltsd ki (számítsd ki) a hiányzó cellákat. Az excel szolgáltatásait maximálisan vedd igénybe.</t>
  </si>
  <si>
    <t xml:space="preserve">Ha egy részfeladatot nem sikerül megoldani, töltsd fel a cellákat kamu értékekkel, és azokkal </t>
  </si>
  <si>
    <t xml:space="preserve">dolgozz tovább. Minden jó művelet számít. </t>
  </si>
  <si>
    <t>Az árak, díjak Ft formátumban, 0 tizedesjeggyel jelenjenek meg.</t>
  </si>
  <si>
    <t>Más formázás (pl. szegély) ne változzon meg.</t>
  </si>
  <si>
    <t>Figyelj a határidőre. A lezárás előtt mindenképpen küldd be a fájlt. Jó munkát!</t>
  </si>
  <si>
    <t>Határidő: 30 perc</t>
  </si>
  <si>
    <t>Lezárás: határidő + 15 perc</t>
  </si>
  <si>
    <t>Babacikkek kölcsönzése</t>
  </si>
  <si>
    <t>etetőszék</t>
  </si>
  <si>
    <t>pelenkázó</t>
  </si>
  <si>
    <t>babakád</t>
  </si>
  <si>
    <t>babakocsi</t>
  </si>
  <si>
    <t>babaülés</t>
  </si>
  <si>
    <t>kiságy</t>
  </si>
  <si>
    <t>Napi kölcsönzési díj</t>
  </si>
  <si>
    <t>Cikk</t>
  </si>
  <si>
    <t>A kedvezmény % a napok számától függ, és % formátumban, 0 tizedesjeggyel jelenjen meg.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</si>
</sst>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mm/dd"/>
    <numFmt numFmtId="165" formatCode="#,##0\ [$Ft-40E]"/>
    <numFmt numFmtId="171" formatCode="#,##0\ &quot;Ft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/>
    <xf numFmtId="0" fontId="3" fillId="0" borderId="0" xfId="0" applyFont="1" applyAlignment="1">
      <alignment horizontal="centerContinuous"/>
    </xf>
    <xf numFmtId="9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/>
    <xf numFmtId="6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0" xfId="1" applyNumberFormat="1" applyFont="1"/>
    <xf numFmtId="0" fontId="3" fillId="0" borderId="1" xfId="1" applyNumberFormat="1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2" applyFont="1"/>
    <xf numFmtId="171" fontId="3" fillId="0" borderId="0" xfId="0" applyNumberFormat="1" applyFont="1"/>
    <xf numFmtId="171" fontId="3" fillId="0" borderId="1" xfId="0" applyNumberFormat="1" applyFont="1" applyBorder="1"/>
    <xf numFmtId="9" fontId="3" fillId="0" borderId="1" xfId="2" applyNumberFormat="1" applyFont="1" applyBorder="1"/>
  </cellXfs>
  <cellStyles count="3">
    <cellStyle name="Normál" xfId="0" builtinId="0"/>
    <cellStyle name="Pénznem" xfId="1" builtinId="4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40"/>
  <sheetViews>
    <sheetView tabSelected="1" zoomScaleNormal="100" workbookViewId="0">
      <selection activeCell="K4" sqref="K4"/>
    </sheetView>
  </sheetViews>
  <sheetFormatPr defaultRowHeight="13.8" x14ac:dyDescent="0.25"/>
  <cols>
    <col min="1" max="1" width="2.5546875" style="1" customWidth="1"/>
    <col min="2" max="2" width="3" style="1" customWidth="1"/>
    <col min="3" max="3" width="8.5546875" style="1" customWidth="1"/>
    <col min="4" max="4" width="28.88671875" style="1" customWidth="1"/>
    <col min="5" max="5" width="20.6640625" style="1" customWidth="1"/>
    <col min="6" max="6" width="10.109375" style="1" customWidth="1"/>
    <col min="7" max="7" width="11.44140625" style="1" customWidth="1"/>
    <col min="8" max="8" width="9.6640625" style="1" customWidth="1"/>
    <col min="9" max="9" width="13.44140625" style="1" customWidth="1"/>
    <col min="10" max="10" width="10.88671875" style="1" customWidth="1"/>
    <col min="11" max="11" width="11.109375" style="1" bestFit="1" customWidth="1"/>
    <col min="12" max="12" width="13" style="1" customWidth="1"/>
    <col min="13" max="13" width="9.109375" style="1"/>
    <col min="14" max="15" width="4.6640625" style="1" bestFit="1" customWidth="1"/>
    <col min="16" max="16" width="5.109375" style="1" bestFit="1" customWidth="1"/>
    <col min="17" max="259" width="9.109375" style="1"/>
    <col min="260" max="260" width="19.109375" style="1" customWidth="1"/>
    <col min="261" max="261" width="8.44140625" style="1" customWidth="1"/>
    <col min="262" max="262" width="8.5546875" style="1" customWidth="1"/>
    <col min="263" max="264" width="9.109375" style="1"/>
    <col min="265" max="265" width="11.44140625" style="1" customWidth="1"/>
    <col min="266" max="266" width="12.88671875" style="1" customWidth="1"/>
    <col min="267" max="267" width="10.109375" style="1" customWidth="1"/>
    <col min="268" max="268" width="10.5546875" style="1" customWidth="1"/>
    <col min="269" max="515" width="9.109375" style="1"/>
    <col min="516" max="516" width="19.109375" style="1" customWidth="1"/>
    <col min="517" max="517" width="8.44140625" style="1" customWidth="1"/>
    <col min="518" max="518" width="8.5546875" style="1" customWidth="1"/>
    <col min="519" max="520" width="9.109375" style="1"/>
    <col min="521" max="521" width="11.44140625" style="1" customWidth="1"/>
    <col min="522" max="522" width="12.88671875" style="1" customWidth="1"/>
    <col min="523" max="523" width="10.109375" style="1" customWidth="1"/>
    <col min="524" max="524" width="10.5546875" style="1" customWidth="1"/>
    <col min="525" max="771" width="9.109375" style="1"/>
    <col min="772" max="772" width="19.109375" style="1" customWidth="1"/>
    <col min="773" max="773" width="8.44140625" style="1" customWidth="1"/>
    <col min="774" max="774" width="8.5546875" style="1" customWidth="1"/>
    <col min="775" max="776" width="9.109375" style="1"/>
    <col min="777" max="777" width="11.44140625" style="1" customWidth="1"/>
    <col min="778" max="778" width="12.88671875" style="1" customWidth="1"/>
    <col min="779" max="779" width="10.109375" style="1" customWidth="1"/>
    <col min="780" max="780" width="10.5546875" style="1" customWidth="1"/>
    <col min="781" max="1027" width="9.109375" style="1"/>
    <col min="1028" max="1028" width="19.109375" style="1" customWidth="1"/>
    <col min="1029" max="1029" width="8.44140625" style="1" customWidth="1"/>
    <col min="1030" max="1030" width="8.5546875" style="1" customWidth="1"/>
    <col min="1031" max="1032" width="9.109375" style="1"/>
    <col min="1033" max="1033" width="11.44140625" style="1" customWidth="1"/>
    <col min="1034" max="1034" width="12.88671875" style="1" customWidth="1"/>
    <col min="1035" max="1035" width="10.109375" style="1" customWidth="1"/>
    <col min="1036" max="1036" width="10.5546875" style="1" customWidth="1"/>
    <col min="1037" max="1283" width="9.109375" style="1"/>
    <col min="1284" max="1284" width="19.109375" style="1" customWidth="1"/>
    <col min="1285" max="1285" width="8.44140625" style="1" customWidth="1"/>
    <col min="1286" max="1286" width="8.5546875" style="1" customWidth="1"/>
    <col min="1287" max="1288" width="9.109375" style="1"/>
    <col min="1289" max="1289" width="11.44140625" style="1" customWidth="1"/>
    <col min="1290" max="1290" width="12.88671875" style="1" customWidth="1"/>
    <col min="1291" max="1291" width="10.109375" style="1" customWidth="1"/>
    <col min="1292" max="1292" width="10.5546875" style="1" customWidth="1"/>
    <col min="1293" max="1539" width="9.109375" style="1"/>
    <col min="1540" max="1540" width="19.109375" style="1" customWidth="1"/>
    <col min="1541" max="1541" width="8.44140625" style="1" customWidth="1"/>
    <col min="1542" max="1542" width="8.5546875" style="1" customWidth="1"/>
    <col min="1543" max="1544" width="9.109375" style="1"/>
    <col min="1545" max="1545" width="11.44140625" style="1" customWidth="1"/>
    <col min="1546" max="1546" width="12.88671875" style="1" customWidth="1"/>
    <col min="1547" max="1547" width="10.109375" style="1" customWidth="1"/>
    <col min="1548" max="1548" width="10.5546875" style="1" customWidth="1"/>
    <col min="1549" max="1795" width="9.109375" style="1"/>
    <col min="1796" max="1796" width="19.109375" style="1" customWidth="1"/>
    <col min="1797" max="1797" width="8.44140625" style="1" customWidth="1"/>
    <col min="1798" max="1798" width="8.5546875" style="1" customWidth="1"/>
    <col min="1799" max="1800" width="9.109375" style="1"/>
    <col min="1801" max="1801" width="11.44140625" style="1" customWidth="1"/>
    <col min="1802" max="1802" width="12.88671875" style="1" customWidth="1"/>
    <col min="1803" max="1803" width="10.109375" style="1" customWidth="1"/>
    <col min="1804" max="1804" width="10.5546875" style="1" customWidth="1"/>
    <col min="1805" max="2051" width="9.109375" style="1"/>
    <col min="2052" max="2052" width="19.109375" style="1" customWidth="1"/>
    <col min="2053" max="2053" width="8.44140625" style="1" customWidth="1"/>
    <col min="2054" max="2054" width="8.5546875" style="1" customWidth="1"/>
    <col min="2055" max="2056" width="9.109375" style="1"/>
    <col min="2057" max="2057" width="11.44140625" style="1" customWidth="1"/>
    <col min="2058" max="2058" width="12.88671875" style="1" customWidth="1"/>
    <col min="2059" max="2059" width="10.109375" style="1" customWidth="1"/>
    <col min="2060" max="2060" width="10.5546875" style="1" customWidth="1"/>
    <col min="2061" max="2307" width="9.109375" style="1"/>
    <col min="2308" max="2308" width="19.109375" style="1" customWidth="1"/>
    <col min="2309" max="2309" width="8.44140625" style="1" customWidth="1"/>
    <col min="2310" max="2310" width="8.5546875" style="1" customWidth="1"/>
    <col min="2311" max="2312" width="9.109375" style="1"/>
    <col min="2313" max="2313" width="11.44140625" style="1" customWidth="1"/>
    <col min="2314" max="2314" width="12.88671875" style="1" customWidth="1"/>
    <col min="2315" max="2315" width="10.109375" style="1" customWidth="1"/>
    <col min="2316" max="2316" width="10.5546875" style="1" customWidth="1"/>
    <col min="2317" max="2563" width="9.109375" style="1"/>
    <col min="2564" max="2564" width="19.109375" style="1" customWidth="1"/>
    <col min="2565" max="2565" width="8.44140625" style="1" customWidth="1"/>
    <col min="2566" max="2566" width="8.5546875" style="1" customWidth="1"/>
    <col min="2567" max="2568" width="9.109375" style="1"/>
    <col min="2569" max="2569" width="11.44140625" style="1" customWidth="1"/>
    <col min="2570" max="2570" width="12.88671875" style="1" customWidth="1"/>
    <col min="2571" max="2571" width="10.109375" style="1" customWidth="1"/>
    <col min="2572" max="2572" width="10.5546875" style="1" customWidth="1"/>
    <col min="2573" max="2819" width="9.109375" style="1"/>
    <col min="2820" max="2820" width="19.109375" style="1" customWidth="1"/>
    <col min="2821" max="2821" width="8.44140625" style="1" customWidth="1"/>
    <col min="2822" max="2822" width="8.5546875" style="1" customWidth="1"/>
    <col min="2823" max="2824" width="9.109375" style="1"/>
    <col min="2825" max="2825" width="11.44140625" style="1" customWidth="1"/>
    <col min="2826" max="2826" width="12.88671875" style="1" customWidth="1"/>
    <col min="2827" max="2827" width="10.109375" style="1" customWidth="1"/>
    <col min="2828" max="2828" width="10.5546875" style="1" customWidth="1"/>
    <col min="2829" max="3075" width="9.109375" style="1"/>
    <col min="3076" max="3076" width="19.109375" style="1" customWidth="1"/>
    <col min="3077" max="3077" width="8.44140625" style="1" customWidth="1"/>
    <col min="3078" max="3078" width="8.5546875" style="1" customWidth="1"/>
    <col min="3079" max="3080" width="9.109375" style="1"/>
    <col min="3081" max="3081" width="11.44140625" style="1" customWidth="1"/>
    <col min="3082" max="3082" width="12.88671875" style="1" customWidth="1"/>
    <col min="3083" max="3083" width="10.109375" style="1" customWidth="1"/>
    <col min="3084" max="3084" width="10.5546875" style="1" customWidth="1"/>
    <col min="3085" max="3331" width="9.109375" style="1"/>
    <col min="3332" max="3332" width="19.109375" style="1" customWidth="1"/>
    <col min="3333" max="3333" width="8.44140625" style="1" customWidth="1"/>
    <col min="3334" max="3334" width="8.5546875" style="1" customWidth="1"/>
    <col min="3335" max="3336" width="9.109375" style="1"/>
    <col min="3337" max="3337" width="11.44140625" style="1" customWidth="1"/>
    <col min="3338" max="3338" width="12.88671875" style="1" customWidth="1"/>
    <col min="3339" max="3339" width="10.109375" style="1" customWidth="1"/>
    <col min="3340" max="3340" width="10.5546875" style="1" customWidth="1"/>
    <col min="3341" max="3587" width="9.109375" style="1"/>
    <col min="3588" max="3588" width="19.109375" style="1" customWidth="1"/>
    <col min="3589" max="3589" width="8.44140625" style="1" customWidth="1"/>
    <col min="3590" max="3590" width="8.5546875" style="1" customWidth="1"/>
    <col min="3591" max="3592" width="9.109375" style="1"/>
    <col min="3593" max="3593" width="11.44140625" style="1" customWidth="1"/>
    <col min="3594" max="3594" width="12.88671875" style="1" customWidth="1"/>
    <col min="3595" max="3595" width="10.109375" style="1" customWidth="1"/>
    <col min="3596" max="3596" width="10.5546875" style="1" customWidth="1"/>
    <col min="3597" max="3843" width="9.109375" style="1"/>
    <col min="3844" max="3844" width="19.109375" style="1" customWidth="1"/>
    <col min="3845" max="3845" width="8.44140625" style="1" customWidth="1"/>
    <col min="3846" max="3846" width="8.5546875" style="1" customWidth="1"/>
    <col min="3847" max="3848" width="9.109375" style="1"/>
    <col min="3849" max="3849" width="11.44140625" style="1" customWidth="1"/>
    <col min="3850" max="3850" width="12.88671875" style="1" customWidth="1"/>
    <col min="3851" max="3851" width="10.109375" style="1" customWidth="1"/>
    <col min="3852" max="3852" width="10.5546875" style="1" customWidth="1"/>
    <col min="3853" max="4099" width="9.109375" style="1"/>
    <col min="4100" max="4100" width="19.109375" style="1" customWidth="1"/>
    <col min="4101" max="4101" width="8.44140625" style="1" customWidth="1"/>
    <col min="4102" max="4102" width="8.5546875" style="1" customWidth="1"/>
    <col min="4103" max="4104" width="9.109375" style="1"/>
    <col min="4105" max="4105" width="11.44140625" style="1" customWidth="1"/>
    <col min="4106" max="4106" width="12.88671875" style="1" customWidth="1"/>
    <col min="4107" max="4107" width="10.109375" style="1" customWidth="1"/>
    <col min="4108" max="4108" width="10.5546875" style="1" customWidth="1"/>
    <col min="4109" max="4355" width="9.109375" style="1"/>
    <col min="4356" max="4356" width="19.109375" style="1" customWidth="1"/>
    <col min="4357" max="4357" width="8.44140625" style="1" customWidth="1"/>
    <col min="4358" max="4358" width="8.5546875" style="1" customWidth="1"/>
    <col min="4359" max="4360" width="9.109375" style="1"/>
    <col min="4361" max="4361" width="11.44140625" style="1" customWidth="1"/>
    <col min="4362" max="4362" width="12.88671875" style="1" customWidth="1"/>
    <col min="4363" max="4363" width="10.109375" style="1" customWidth="1"/>
    <col min="4364" max="4364" width="10.5546875" style="1" customWidth="1"/>
    <col min="4365" max="4611" width="9.109375" style="1"/>
    <col min="4612" max="4612" width="19.109375" style="1" customWidth="1"/>
    <col min="4613" max="4613" width="8.44140625" style="1" customWidth="1"/>
    <col min="4614" max="4614" width="8.5546875" style="1" customWidth="1"/>
    <col min="4615" max="4616" width="9.109375" style="1"/>
    <col min="4617" max="4617" width="11.44140625" style="1" customWidth="1"/>
    <col min="4618" max="4618" width="12.88671875" style="1" customWidth="1"/>
    <col min="4619" max="4619" width="10.109375" style="1" customWidth="1"/>
    <col min="4620" max="4620" width="10.5546875" style="1" customWidth="1"/>
    <col min="4621" max="4867" width="9.109375" style="1"/>
    <col min="4868" max="4868" width="19.109375" style="1" customWidth="1"/>
    <col min="4869" max="4869" width="8.44140625" style="1" customWidth="1"/>
    <col min="4870" max="4870" width="8.5546875" style="1" customWidth="1"/>
    <col min="4871" max="4872" width="9.109375" style="1"/>
    <col min="4873" max="4873" width="11.44140625" style="1" customWidth="1"/>
    <col min="4874" max="4874" width="12.88671875" style="1" customWidth="1"/>
    <col min="4875" max="4875" width="10.109375" style="1" customWidth="1"/>
    <col min="4876" max="4876" width="10.5546875" style="1" customWidth="1"/>
    <col min="4877" max="5123" width="9.109375" style="1"/>
    <col min="5124" max="5124" width="19.109375" style="1" customWidth="1"/>
    <col min="5125" max="5125" width="8.44140625" style="1" customWidth="1"/>
    <col min="5126" max="5126" width="8.5546875" style="1" customWidth="1"/>
    <col min="5127" max="5128" width="9.109375" style="1"/>
    <col min="5129" max="5129" width="11.44140625" style="1" customWidth="1"/>
    <col min="5130" max="5130" width="12.88671875" style="1" customWidth="1"/>
    <col min="5131" max="5131" width="10.109375" style="1" customWidth="1"/>
    <col min="5132" max="5132" width="10.5546875" style="1" customWidth="1"/>
    <col min="5133" max="5379" width="9.109375" style="1"/>
    <col min="5380" max="5380" width="19.109375" style="1" customWidth="1"/>
    <col min="5381" max="5381" width="8.44140625" style="1" customWidth="1"/>
    <col min="5382" max="5382" width="8.5546875" style="1" customWidth="1"/>
    <col min="5383" max="5384" width="9.109375" style="1"/>
    <col min="5385" max="5385" width="11.44140625" style="1" customWidth="1"/>
    <col min="5386" max="5386" width="12.88671875" style="1" customWidth="1"/>
    <col min="5387" max="5387" width="10.109375" style="1" customWidth="1"/>
    <col min="5388" max="5388" width="10.5546875" style="1" customWidth="1"/>
    <col min="5389" max="5635" width="9.109375" style="1"/>
    <col min="5636" max="5636" width="19.109375" style="1" customWidth="1"/>
    <col min="5637" max="5637" width="8.44140625" style="1" customWidth="1"/>
    <col min="5638" max="5638" width="8.5546875" style="1" customWidth="1"/>
    <col min="5639" max="5640" width="9.109375" style="1"/>
    <col min="5641" max="5641" width="11.44140625" style="1" customWidth="1"/>
    <col min="5642" max="5642" width="12.88671875" style="1" customWidth="1"/>
    <col min="5643" max="5643" width="10.109375" style="1" customWidth="1"/>
    <col min="5644" max="5644" width="10.5546875" style="1" customWidth="1"/>
    <col min="5645" max="5891" width="9.109375" style="1"/>
    <col min="5892" max="5892" width="19.109375" style="1" customWidth="1"/>
    <col min="5893" max="5893" width="8.44140625" style="1" customWidth="1"/>
    <col min="5894" max="5894" width="8.5546875" style="1" customWidth="1"/>
    <col min="5895" max="5896" width="9.109375" style="1"/>
    <col min="5897" max="5897" width="11.44140625" style="1" customWidth="1"/>
    <col min="5898" max="5898" width="12.88671875" style="1" customWidth="1"/>
    <col min="5899" max="5899" width="10.109375" style="1" customWidth="1"/>
    <col min="5900" max="5900" width="10.5546875" style="1" customWidth="1"/>
    <col min="5901" max="6147" width="9.109375" style="1"/>
    <col min="6148" max="6148" width="19.109375" style="1" customWidth="1"/>
    <col min="6149" max="6149" width="8.44140625" style="1" customWidth="1"/>
    <col min="6150" max="6150" width="8.5546875" style="1" customWidth="1"/>
    <col min="6151" max="6152" width="9.109375" style="1"/>
    <col min="6153" max="6153" width="11.44140625" style="1" customWidth="1"/>
    <col min="6154" max="6154" width="12.88671875" style="1" customWidth="1"/>
    <col min="6155" max="6155" width="10.109375" style="1" customWidth="1"/>
    <col min="6156" max="6156" width="10.5546875" style="1" customWidth="1"/>
    <col min="6157" max="6403" width="9.109375" style="1"/>
    <col min="6404" max="6404" width="19.109375" style="1" customWidth="1"/>
    <col min="6405" max="6405" width="8.44140625" style="1" customWidth="1"/>
    <col min="6406" max="6406" width="8.5546875" style="1" customWidth="1"/>
    <col min="6407" max="6408" width="9.109375" style="1"/>
    <col min="6409" max="6409" width="11.44140625" style="1" customWidth="1"/>
    <col min="6410" max="6410" width="12.88671875" style="1" customWidth="1"/>
    <col min="6411" max="6411" width="10.109375" style="1" customWidth="1"/>
    <col min="6412" max="6412" width="10.5546875" style="1" customWidth="1"/>
    <col min="6413" max="6659" width="9.109375" style="1"/>
    <col min="6660" max="6660" width="19.109375" style="1" customWidth="1"/>
    <col min="6661" max="6661" width="8.44140625" style="1" customWidth="1"/>
    <col min="6662" max="6662" width="8.5546875" style="1" customWidth="1"/>
    <col min="6663" max="6664" width="9.109375" style="1"/>
    <col min="6665" max="6665" width="11.44140625" style="1" customWidth="1"/>
    <col min="6666" max="6666" width="12.88671875" style="1" customWidth="1"/>
    <col min="6667" max="6667" width="10.109375" style="1" customWidth="1"/>
    <col min="6668" max="6668" width="10.5546875" style="1" customWidth="1"/>
    <col min="6669" max="6915" width="9.109375" style="1"/>
    <col min="6916" max="6916" width="19.109375" style="1" customWidth="1"/>
    <col min="6917" max="6917" width="8.44140625" style="1" customWidth="1"/>
    <col min="6918" max="6918" width="8.5546875" style="1" customWidth="1"/>
    <col min="6919" max="6920" width="9.109375" style="1"/>
    <col min="6921" max="6921" width="11.44140625" style="1" customWidth="1"/>
    <col min="6922" max="6922" width="12.88671875" style="1" customWidth="1"/>
    <col min="6923" max="6923" width="10.109375" style="1" customWidth="1"/>
    <col min="6924" max="6924" width="10.5546875" style="1" customWidth="1"/>
    <col min="6925" max="7171" width="9.109375" style="1"/>
    <col min="7172" max="7172" width="19.109375" style="1" customWidth="1"/>
    <col min="7173" max="7173" width="8.44140625" style="1" customWidth="1"/>
    <col min="7174" max="7174" width="8.5546875" style="1" customWidth="1"/>
    <col min="7175" max="7176" width="9.109375" style="1"/>
    <col min="7177" max="7177" width="11.44140625" style="1" customWidth="1"/>
    <col min="7178" max="7178" width="12.88671875" style="1" customWidth="1"/>
    <col min="7179" max="7179" width="10.109375" style="1" customWidth="1"/>
    <col min="7180" max="7180" width="10.5546875" style="1" customWidth="1"/>
    <col min="7181" max="7427" width="9.109375" style="1"/>
    <col min="7428" max="7428" width="19.109375" style="1" customWidth="1"/>
    <col min="7429" max="7429" width="8.44140625" style="1" customWidth="1"/>
    <col min="7430" max="7430" width="8.5546875" style="1" customWidth="1"/>
    <col min="7431" max="7432" width="9.109375" style="1"/>
    <col min="7433" max="7433" width="11.44140625" style="1" customWidth="1"/>
    <col min="7434" max="7434" width="12.88671875" style="1" customWidth="1"/>
    <col min="7435" max="7435" width="10.109375" style="1" customWidth="1"/>
    <col min="7436" max="7436" width="10.5546875" style="1" customWidth="1"/>
    <col min="7437" max="7683" width="9.109375" style="1"/>
    <col min="7684" max="7684" width="19.109375" style="1" customWidth="1"/>
    <col min="7685" max="7685" width="8.44140625" style="1" customWidth="1"/>
    <col min="7686" max="7686" width="8.5546875" style="1" customWidth="1"/>
    <col min="7687" max="7688" width="9.109375" style="1"/>
    <col min="7689" max="7689" width="11.44140625" style="1" customWidth="1"/>
    <col min="7690" max="7690" width="12.88671875" style="1" customWidth="1"/>
    <col min="7691" max="7691" width="10.109375" style="1" customWidth="1"/>
    <col min="7692" max="7692" width="10.5546875" style="1" customWidth="1"/>
    <col min="7693" max="7939" width="9.109375" style="1"/>
    <col min="7940" max="7940" width="19.109375" style="1" customWidth="1"/>
    <col min="7941" max="7941" width="8.44140625" style="1" customWidth="1"/>
    <col min="7942" max="7942" width="8.5546875" style="1" customWidth="1"/>
    <col min="7943" max="7944" width="9.109375" style="1"/>
    <col min="7945" max="7945" width="11.44140625" style="1" customWidth="1"/>
    <col min="7946" max="7946" width="12.88671875" style="1" customWidth="1"/>
    <col min="7947" max="7947" width="10.109375" style="1" customWidth="1"/>
    <col min="7948" max="7948" width="10.5546875" style="1" customWidth="1"/>
    <col min="7949" max="8195" width="9.109375" style="1"/>
    <col min="8196" max="8196" width="19.109375" style="1" customWidth="1"/>
    <col min="8197" max="8197" width="8.44140625" style="1" customWidth="1"/>
    <col min="8198" max="8198" width="8.5546875" style="1" customWidth="1"/>
    <col min="8199" max="8200" width="9.109375" style="1"/>
    <col min="8201" max="8201" width="11.44140625" style="1" customWidth="1"/>
    <col min="8202" max="8202" width="12.88671875" style="1" customWidth="1"/>
    <col min="8203" max="8203" width="10.109375" style="1" customWidth="1"/>
    <col min="8204" max="8204" width="10.5546875" style="1" customWidth="1"/>
    <col min="8205" max="8451" width="9.109375" style="1"/>
    <col min="8452" max="8452" width="19.109375" style="1" customWidth="1"/>
    <col min="8453" max="8453" width="8.44140625" style="1" customWidth="1"/>
    <col min="8454" max="8454" width="8.5546875" style="1" customWidth="1"/>
    <col min="8455" max="8456" width="9.109375" style="1"/>
    <col min="8457" max="8457" width="11.44140625" style="1" customWidth="1"/>
    <col min="8458" max="8458" width="12.88671875" style="1" customWidth="1"/>
    <col min="8459" max="8459" width="10.109375" style="1" customWidth="1"/>
    <col min="8460" max="8460" width="10.5546875" style="1" customWidth="1"/>
    <col min="8461" max="8707" width="9.109375" style="1"/>
    <col min="8708" max="8708" width="19.109375" style="1" customWidth="1"/>
    <col min="8709" max="8709" width="8.44140625" style="1" customWidth="1"/>
    <col min="8710" max="8710" width="8.5546875" style="1" customWidth="1"/>
    <col min="8711" max="8712" width="9.109375" style="1"/>
    <col min="8713" max="8713" width="11.44140625" style="1" customWidth="1"/>
    <col min="8714" max="8714" width="12.88671875" style="1" customWidth="1"/>
    <col min="8715" max="8715" width="10.109375" style="1" customWidth="1"/>
    <col min="8716" max="8716" width="10.5546875" style="1" customWidth="1"/>
    <col min="8717" max="8963" width="9.109375" style="1"/>
    <col min="8964" max="8964" width="19.109375" style="1" customWidth="1"/>
    <col min="8965" max="8965" width="8.44140625" style="1" customWidth="1"/>
    <col min="8966" max="8966" width="8.5546875" style="1" customWidth="1"/>
    <col min="8967" max="8968" width="9.109375" style="1"/>
    <col min="8969" max="8969" width="11.44140625" style="1" customWidth="1"/>
    <col min="8970" max="8970" width="12.88671875" style="1" customWidth="1"/>
    <col min="8971" max="8971" width="10.109375" style="1" customWidth="1"/>
    <col min="8972" max="8972" width="10.5546875" style="1" customWidth="1"/>
    <col min="8973" max="9219" width="9.109375" style="1"/>
    <col min="9220" max="9220" width="19.109375" style="1" customWidth="1"/>
    <col min="9221" max="9221" width="8.44140625" style="1" customWidth="1"/>
    <col min="9222" max="9222" width="8.5546875" style="1" customWidth="1"/>
    <col min="9223" max="9224" width="9.109375" style="1"/>
    <col min="9225" max="9225" width="11.44140625" style="1" customWidth="1"/>
    <col min="9226" max="9226" width="12.88671875" style="1" customWidth="1"/>
    <col min="9227" max="9227" width="10.109375" style="1" customWidth="1"/>
    <col min="9228" max="9228" width="10.5546875" style="1" customWidth="1"/>
    <col min="9229" max="9475" width="9.109375" style="1"/>
    <col min="9476" max="9476" width="19.109375" style="1" customWidth="1"/>
    <col min="9477" max="9477" width="8.44140625" style="1" customWidth="1"/>
    <col min="9478" max="9478" width="8.5546875" style="1" customWidth="1"/>
    <col min="9479" max="9480" width="9.109375" style="1"/>
    <col min="9481" max="9481" width="11.44140625" style="1" customWidth="1"/>
    <col min="9482" max="9482" width="12.88671875" style="1" customWidth="1"/>
    <col min="9483" max="9483" width="10.109375" style="1" customWidth="1"/>
    <col min="9484" max="9484" width="10.5546875" style="1" customWidth="1"/>
    <col min="9485" max="9731" width="9.109375" style="1"/>
    <col min="9732" max="9732" width="19.109375" style="1" customWidth="1"/>
    <col min="9733" max="9733" width="8.44140625" style="1" customWidth="1"/>
    <col min="9734" max="9734" width="8.5546875" style="1" customWidth="1"/>
    <col min="9735" max="9736" width="9.109375" style="1"/>
    <col min="9737" max="9737" width="11.44140625" style="1" customWidth="1"/>
    <col min="9738" max="9738" width="12.88671875" style="1" customWidth="1"/>
    <col min="9739" max="9739" width="10.109375" style="1" customWidth="1"/>
    <col min="9740" max="9740" width="10.5546875" style="1" customWidth="1"/>
    <col min="9741" max="9987" width="9.109375" style="1"/>
    <col min="9988" max="9988" width="19.109375" style="1" customWidth="1"/>
    <col min="9989" max="9989" width="8.44140625" style="1" customWidth="1"/>
    <col min="9990" max="9990" width="8.5546875" style="1" customWidth="1"/>
    <col min="9991" max="9992" width="9.109375" style="1"/>
    <col min="9993" max="9993" width="11.44140625" style="1" customWidth="1"/>
    <col min="9994" max="9994" width="12.88671875" style="1" customWidth="1"/>
    <col min="9995" max="9995" width="10.109375" style="1" customWidth="1"/>
    <col min="9996" max="9996" width="10.5546875" style="1" customWidth="1"/>
    <col min="9997" max="10243" width="9.109375" style="1"/>
    <col min="10244" max="10244" width="19.109375" style="1" customWidth="1"/>
    <col min="10245" max="10245" width="8.44140625" style="1" customWidth="1"/>
    <col min="10246" max="10246" width="8.5546875" style="1" customWidth="1"/>
    <col min="10247" max="10248" width="9.109375" style="1"/>
    <col min="10249" max="10249" width="11.44140625" style="1" customWidth="1"/>
    <col min="10250" max="10250" width="12.88671875" style="1" customWidth="1"/>
    <col min="10251" max="10251" width="10.109375" style="1" customWidth="1"/>
    <col min="10252" max="10252" width="10.5546875" style="1" customWidth="1"/>
    <col min="10253" max="10499" width="9.109375" style="1"/>
    <col min="10500" max="10500" width="19.109375" style="1" customWidth="1"/>
    <col min="10501" max="10501" width="8.44140625" style="1" customWidth="1"/>
    <col min="10502" max="10502" width="8.5546875" style="1" customWidth="1"/>
    <col min="10503" max="10504" width="9.109375" style="1"/>
    <col min="10505" max="10505" width="11.44140625" style="1" customWidth="1"/>
    <col min="10506" max="10506" width="12.88671875" style="1" customWidth="1"/>
    <col min="10507" max="10507" width="10.109375" style="1" customWidth="1"/>
    <col min="10508" max="10508" width="10.5546875" style="1" customWidth="1"/>
    <col min="10509" max="10755" width="9.109375" style="1"/>
    <col min="10756" max="10756" width="19.109375" style="1" customWidth="1"/>
    <col min="10757" max="10757" width="8.44140625" style="1" customWidth="1"/>
    <col min="10758" max="10758" width="8.5546875" style="1" customWidth="1"/>
    <col min="10759" max="10760" width="9.109375" style="1"/>
    <col min="10761" max="10761" width="11.44140625" style="1" customWidth="1"/>
    <col min="10762" max="10762" width="12.88671875" style="1" customWidth="1"/>
    <col min="10763" max="10763" width="10.109375" style="1" customWidth="1"/>
    <col min="10764" max="10764" width="10.5546875" style="1" customWidth="1"/>
    <col min="10765" max="11011" width="9.109375" style="1"/>
    <col min="11012" max="11012" width="19.109375" style="1" customWidth="1"/>
    <col min="11013" max="11013" width="8.44140625" style="1" customWidth="1"/>
    <col min="11014" max="11014" width="8.5546875" style="1" customWidth="1"/>
    <col min="11015" max="11016" width="9.109375" style="1"/>
    <col min="11017" max="11017" width="11.44140625" style="1" customWidth="1"/>
    <col min="11018" max="11018" width="12.88671875" style="1" customWidth="1"/>
    <col min="11019" max="11019" width="10.109375" style="1" customWidth="1"/>
    <col min="11020" max="11020" width="10.5546875" style="1" customWidth="1"/>
    <col min="11021" max="11267" width="9.109375" style="1"/>
    <col min="11268" max="11268" width="19.109375" style="1" customWidth="1"/>
    <col min="11269" max="11269" width="8.44140625" style="1" customWidth="1"/>
    <col min="11270" max="11270" width="8.5546875" style="1" customWidth="1"/>
    <col min="11271" max="11272" width="9.109375" style="1"/>
    <col min="11273" max="11273" width="11.44140625" style="1" customWidth="1"/>
    <col min="11274" max="11274" width="12.88671875" style="1" customWidth="1"/>
    <col min="11275" max="11275" width="10.109375" style="1" customWidth="1"/>
    <col min="11276" max="11276" width="10.5546875" style="1" customWidth="1"/>
    <col min="11277" max="11523" width="9.109375" style="1"/>
    <col min="11524" max="11524" width="19.109375" style="1" customWidth="1"/>
    <col min="11525" max="11525" width="8.44140625" style="1" customWidth="1"/>
    <col min="11526" max="11526" width="8.5546875" style="1" customWidth="1"/>
    <col min="11527" max="11528" width="9.109375" style="1"/>
    <col min="11529" max="11529" width="11.44140625" style="1" customWidth="1"/>
    <col min="11530" max="11530" width="12.88671875" style="1" customWidth="1"/>
    <col min="11531" max="11531" width="10.109375" style="1" customWidth="1"/>
    <col min="11532" max="11532" width="10.5546875" style="1" customWidth="1"/>
    <col min="11533" max="11779" width="9.109375" style="1"/>
    <col min="11780" max="11780" width="19.109375" style="1" customWidth="1"/>
    <col min="11781" max="11781" width="8.44140625" style="1" customWidth="1"/>
    <col min="11782" max="11782" width="8.5546875" style="1" customWidth="1"/>
    <col min="11783" max="11784" width="9.109375" style="1"/>
    <col min="11785" max="11785" width="11.44140625" style="1" customWidth="1"/>
    <col min="11786" max="11786" width="12.88671875" style="1" customWidth="1"/>
    <col min="11787" max="11787" width="10.109375" style="1" customWidth="1"/>
    <col min="11788" max="11788" width="10.5546875" style="1" customWidth="1"/>
    <col min="11789" max="12035" width="9.109375" style="1"/>
    <col min="12036" max="12036" width="19.109375" style="1" customWidth="1"/>
    <col min="12037" max="12037" width="8.44140625" style="1" customWidth="1"/>
    <col min="12038" max="12038" width="8.5546875" style="1" customWidth="1"/>
    <col min="12039" max="12040" width="9.109375" style="1"/>
    <col min="12041" max="12041" width="11.44140625" style="1" customWidth="1"/>
    <col min="12042" max="12042" width="12.88671875" style="1" customWidth="1"/>
    <col min="12043" max="12043" width="10.109375" style="1" customWidth="1"/>
    <col min="12044" max="12044" width="10.5546875" style="1" customWidth="1"/>
    <col min="12045" max="12291" width="9.109375" style="1"/>
    <col min="12292" max="12292" width="19.109375" style="1" customWidth="1"/>
    <col min="12293" max="12293" width="8.44140625" style="1" customWidth="1"/>
    <col min="12294" max="12294" width="8.5546875" style="1" customWidth="1"/>
    <col min="12295" max="12296" width="9.109375" style="1"/>
    <col min="12297" max="12297" width="11.44140625" style="1" customWidth="1"/>
    <col min="12298" max="12298" width="12.88671875" style="1" customWidth="1"/>
    <col min="12299" max="12299" width="10.109375" style="1" customWidth="1"/>
    <col min="12300" max="12300" width="10.5546875" style="1" customWidth="1"/>
    <col min="12301" max="12547" width="9.109375" style="1"/>
    <col min="12548" max="12548" width="19.109375" style="1" customWidth="1"/>
    <col min="12549" max="12549" width="8.44140625" style="1" customWidth="1"/>
    <col min="12550" max="12550" width="8.5546875" style="1" customWidth="1"/>
    <col min="12551" max="12552" width="9.109375" style="1"/>
    <col min="12553" max="12553" width="11.44140625" style="1" customWidth="1"/>
    <col min="12554" max="12554" width="12.88671875" style="1" customWidth="1"/>
    <col min="12555" max="12555" width="10.109375" style="1" customWidth="1"/>
    <col min="12556" max="12556" width="10.5546875" style="1" customWidth="1"/>
    <col min="12557" max="12803" width="9.109375" style="1"/>
    <col min="12804" max="12804" width="19.109375" style="1" customWidth="1"/>
    <col min="12805" max="12805" width="8.44140625" style="1" customWidth="1"/>
    <col min="12806" max="12806" width="8.5546875" style="1" customWidth="1"/>
    <col min="12807" max="12808" width="9.109375" style="1"/>
    <col min="12809" max="12809" width="11.44140625" style="1" customWidth="1"/>
    <col min="12810" max="12810" width="12.88671875" style="1" customWidth="1"/>
    <col min="12811" max="12811" width="10.109375" style="1" customWidth="1"/>
    <col min="12812" max="12812" width="10.5546875" style="1" customWidth="1"/>
    <col min="12813" max="13059" width="9.109375" style="1"/>
    <col min="13060" max="13060" width="19.109375" style="1" customWidth="1"/>
    <col min="13061" max="13061" width="8.44140625" style="1" customWidth="1"/>
    <col min="13062" max="13062" width="8.5546875" style="1" customWidth="1"/>
    <col min="13063" max="13064" width="9.109375" style="1"/>
    <col min="13065" max="13065" width="11.44140625" style="1" customWidth="1"/>
    <col min="13066" max="13066" width="12.88671875" style="1" customWidth="1"/>
    <col min="13067" max="13067" width="10.109375" style="1" customWidth="1"/>
    <col min="13068" max="13068" width="10.5546875" style="1" customWidth="1"/>
    <col min="13069" max="13315" width="9.109375" style="1"/>
    <col min="13316" max="13316" width="19.109375" style="1" customWidth="1"/>
    <col min="13317" max="13317" width="8.44140625" style="1" customWidth="1"/>
    <col min="13318" max="13318" width="8.5546875" style="1" customWidth="1"/>
    <col min="13319" max="13320" width="9.109375" style="1"/>
    <col min="13321" max="13321" width="11.44140625" style="1" customWidth="1"/>
    <col min="13322" max="13322" width="12.88671875" style="1" customWidth="1"/>
    <col min="13323" max="13323" width="10.109375" style="1" customWidth="1"/>
    <col min="13324" max="13324" width="10.5546875" style="1" customWidth="1"/>
    <col min="13325" max="13571" width="9.109375" style="1"/>
    <col min="13572" max="13572" width="19.109375" style="1" customWidth="1"/>
    <col min="13573" max="13573" width="8.44140625" style="1" customWidth="1"/>
    <col min="13574" max="13574" width="8.5546875" style="1" customWidth="1"/>
    <col min="13575" max="13576" width="9.109375" style="1"/>
    <col min="13577" max="13577" width="11.44140625" style="1" customWidth="1"/>
    <col min="13578" max="13578" width="12.88671875" style="1" customWidth="1"/>
    <col min="13579" max="13579" width="10.109375" style="1" customWidth="1"/>
    <col min="13580" max="13580" width="10.5546875" style="1" customWidth="1"/>
    <col min="13581" max="13827" width="9.109375" style="1"/>
    <col min="13828" max="13828" width="19.109375" style="1" customWidth="1"/>
    <col min="13829" max="13829" width="8.44140625" style="1" customWidth="1"/>
    <col min="13830" max="13830" width="8.5546875" style="1" customWidth="1"/>
    <col min="13831" max="13832" width="9.109375" style="1"/>
    <col min="13833" max="13833" width="11.44140625" style="1" customWidth="1"/>
    <col min="13834" max="13834" width="12.88671875" style="1" customWidth="1"/>
    <col min="13835" max="13835" width="10.109375" style="1" customWidth="1"/>
    <col min="13836" max="13836" width="10.5546875" style="1" customWidth="1"/>
    <col min="13837" max="14083" width="9.109375" style="1"/>
    <col min="14084" max="14084" width="19.109375" style="1" customWidth="1"/>
    <col min="14085" max="14085" width="8.44140625" style="1" customWidth="1"/>
    <col min="14086" max="14086" width="8.5546875" style="1" customWidth="1"/>
    <col min="14087" max="14088" width="9.109375" style="1"/>
    <col min="14089" max="14089" width="11.44140625" style="1" customWidth="1"/>
    <col min="14090" max="14090" width="12.88671875" style="1" customWidth="1"/>
    <col min="14091" max="14091" width="10.109375" style="1" customWidth="1"/>
    <col min="14092" max="14092" width="10.5546875" style="1" customWidth="1"/>
    <col min="14093" max="14339" width="9.109375" style="1"/>
    <col min="14340" max="14340" width="19.109375" style="1" customWidth="1"/>
    <col min="14341" max="14341" width="8.44140625" style="1" customWidth="1"/>
    <col min="14342" max="14342" width="8.5546875" style="1" customWidth="1"/>
    <col min="14343" max="14344" width="9.109375" style="1"/>
    <col min="14345" max="14345" width="11.44140625" style="1" customWidth="1"/>
    <col min="14346" max="14346" width="12.88671875" style="1" customWidth="1"/>
    <col min="14347" max="14347" width="10.109375" style="1" customWidth="1"/>
    <col min="14348" max="14348" width="10.5546875" style="1" customWidth="1"/>
    <col min="14349" max="14595" width="9.109375" style="1"/>
    <col min="14596" max="14596" width="19.109375" style="1" customWidth="1"/>
    <col min="14597" max="14597" width="8.44140625" style="1" customWidth="1"/>
    <col min="14598" max="14598" width="8.5546875" style="1" customWidth="1"/>
    <col min="14599" max="14600" width="9.109375" style="1"/>
    <col min="14601" max="14601" width="11.44140625" style="1" customWidth="1"/>
    <col min="14602" max="14602" width="12.88671875" style="1" customWidth="1"/>
    <col min="14603" max="14603" width="10.109375" style="1" customWidth="1"/>
    <col min="14604" max="14604" width="10.5546875" style="1" customWidth="1"/>
    <col min="14605" max="14851" width="9.109375" style="1"/>
    <col min="14852" max="14852" width="19.109375" style="1" customWidth="1"/>
    <col min="14853" max="14853" width="8.44140625" style="1" customWidth="1"/>
    <col min="14854" max="14854" width="8.5546875" style="1" customWidth="1"/>
    <col min="14855" max="14856" width="9.109375" style="1"/>
    <col min="14857" max="14857" width="11.44140625" style="1" customWidth="1"/>
    <col min="14858" max="14858" width="12.88671875" style="1" customWidth="1"/>
    <col min="14859" max="14859" width="10.109375" style="1" customWidth="1"/>
    <col min="14860" max="14860" width="10.5546875" style="1" customWidth="1"/>
    <col min="14861" max="15107" width="9.109375" style="1"/>
    <col min="15108" max="15108" width="19.109375" style="1" customWidth="1"/>
    <col min="15109" max="15109" width="8.44140625" style="1" customWidth="1"/>
    <col min="15110" max="15110" width="8.5546875" style="1" customWidth="1"/>
    <col min="15111" max="15112" width="9.109375" style="1"/>
    <col min="15113" max="15113" width="11.44140625" style="1" customWidth="1"/>
    <col min="15114" max="15114" width="12.88671875" style="1" customWidth="1"/>
    <col min="15115" max="15115" width="10.109375" style="1" customWidth="1"/>
    <col min="15116" max="15116" width="10.5546875" style="1" customWidth="1"/>
    <col min="15117" max="15363" width="9.109375" style="1"/>
    <col min="15364" max="15364" width="19.109375" style="1" customWidth="1"/>
    <col min="15365" max="15365" width="8.44140625" style="1" customWidth="1"/>
    <col min="15366" max="15366" width="8.5546875" style="1" customWidth="1"/>
    <col min="15367" max="15368" width="9.109375" style="1"/>
    <col min="15369" max="15369" width="11.44140625" style="1" customWidth="1"/>
    <col min="15370" max="15370" width="12.88671875" style="1" customWidth="1"/>
    <col min="15371" max="15371" width="10.109375" style="1" customWidth="1"/>
    <col min="15372" max="15372" width="10.5546875" style="1" customWidth="1"/>
    <col min="15373" max="15619" width="9.109375" style="1"/>
    <col min="15620" max="15620" width="19.109375" style="1" customWidth="1"/>
    <col min="15621" max="15621" width="8.44140625" style="1" customWidth="1"/>
    <col min="15622" max="15622" width="8.5546875" style="1" customWidth="1"/>
    <col min="15623" max="15624" width="9.109375" style="1"/>
    <col min="15625" max="15625" width="11.44140625" style="1" customWidth="1"/>
    <col min="15626" max="15626" width="12.88671875" style="1" customWidth="1"/>
    <col min="15627" max="15627" width="10.109375" style="1" customWidth="1"/>
    <col min="15628" max="15628" width="10.5546875" style="1" customWidth="1"/>
    <col min="15629" max="15875" width="9.109375" style="1"/>
    <col min="15876" max="15876" width="19.109375" style="1" customWidth="1"/>
    <col min="15877" max="15877" width="8.44140625" style="1" customWidth="1"/>
    <col min="15878" max="15878" width="8.5546875" style="1" customWidth="1"/>
    <col min="15879" max="15880" width="9.109375" style="1"/>
    <col min="15881" max="15881" width="11.44140625" style="1" customWidth="1"/>
    <col min="15882" max="15882" width="12.88671875" style="1" customWidth="1"/>
    <col min="15883" max="15883" width="10.109375" style="1" customWidth="1"/>
    <col min="15884" max="15884" width="10.5546875" style="1" customWidth="1"/>
    <col min="15885" max="16131" width="9.109375" style="1"/>
    <col min="16132" max="16132" width="19.109375" style="1" customWidth="1"/>
    <col min="16133" max="16133" width="8.44140625" style="1" customWidth="1"/>
    <col min="16134" max="16134" width="8.5546875" style="1" customWidth="1"/>
    <col min="16135" max="16136" width="9.109375" style="1"/>
    <col min="16137" max="16137" width="11.44140625" style="1" customWidth="1"/>
    <col min="16138" max="16138" width="12.88671875" style="1" customWidth="1"/>
    <col min="16139" max="16139" width="10.109375" style="1" customWidth="1"/>
    <col min="16140" max="16140" width="10.5546875" style="1" customWidth="1"/>
    <col min="16141" max="16384" width="9.109375" style="1"/>
  </cols>
  <sheetData>
    <row r="2" spans="3:16" ht="15.6" x14ac:dyDescent="0.3">
      <c r="C2" s="19" t="s">
        <v>39</v>
      </c>
      <c r="D2" s="19"/>
      <c r="E2" s="19"/>
      <c r="F2" s="19"/>
      <c r="G2" s="19"/>
      <c r="H2" s="19"/>
      <c r="I2" s="19"/>
      <c r="J2" s="19"/>
      <c r="K2" s="19"/>
      <c r="L2" s="19"/>
    </row>
    <row r="3" spans="3:16" ht="41.4" x14ac:dyDescent="0.25">
      <c r="C3" s="2" t="s">
        <v>0</v>
      </c>
      <c r="D3" s="2" t="s">
        <v>1</v>
      </c>
      <c r="E3" s="2" t="s">
        <v>47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3" t="s">
        <v>8</v>
      </c>
    </row>
    <row r="4" spans="3:16" x14ac:dyDescent="0.25">
      <c r="C4" s="1">
        <v>1</v>
      </c>
      <c r="D4" s="1" t="s">
        <v>9</v>
      </c>
      <c r="E4" s="15" t="s">
        <v>42</v>
      </c>
      <c r="F4" s="4">
        <v>44322</v>
      </c>
      <c r="G4" s="4">
        <v>44439</v>
      </c>
      <c r="H4" s="5">
        <f>G4-F4+2</f>
        <v>119</v>
      </c>
      <c r="I4" s="22">
        <f>HLOOKUP(E4,$C$25:$H$26,2)*H4</f>
        <v>4760</v>
      </c>
      <c r="J4" s="21">
        <f>VLOOKUP(H4,$N$6:$P$10,3)</f>
        <v>0.6</v>
      </c>
      <c r="K4" s="17"/>
      <c r="L4" s="5"/>
      <c r="N4" s="6" t="s">
        <v>10</v>
      </c>
      <c r="O4" s="6"/>
      <c r="P4" s="6"/>
    </row>
    <row r="5" spans="3:16" x14ac:dyDescent="0.25">
      <c r="C5" s="1">
        <v>2</v>
      </c>
      <c r="D5" s="1" t="s">
        <v>11</v>
      </c>
      <c r="E5" s="15" t="s">
        <v>41</v>
      </c>
      <c r="F5" s="4">
        <v>44204</v>
      </c>
      <c r="G5" s="4">
        <v>44480</v>
      </c>
      <c r="H5" s="5">
        <f t="shared" ref="H4:H8" si="0">G5-F5+2</f>
        <v>278</v>
      </c>
      <c r="I5" s="22">
        <f t="shared" ref="I5:I16" si="1">HLOOKUP(E5,$C$25:$H$26,2)*H5</f>
        <v>69500</v>
      </c>
      <c r="J5" s="21">
        <f t="shared" ref="J5:J16" si="2">VLOOKUP(H5,$N$6:$P$10,3)</f>
        <v>0.6</v>
      </c>
      <c r="K5" s="17"/>
      <c r="L5" s="5"/>
      <c r="N5" s="6"/>
      <c r="O5" s="6"/>
      <c r="P5" s="6"/>
    </row>
    <row r="6" spans="3:16" x14ac:dyDescent="0.25">
      <c r="C6" s="1">
        <v>3</v>
      </c>
      <c r="D6" s="1" t="s">
        <v>12</v>
      </c>
      <c r="E6" s="15" t="s">
        <v>43</v>
      </c>
      <c r="F6" s="4">
        <v>44206</v>
      </c>
      <c r="G6" s="4">
        <v>44561</v>
      </c>
      <c r="H6" s="5">
        <f t="shared" si="0"/>
        <v>357</v>
      </c>
      <c r="I6" s="22">
        <f t="shared" si="1"/>
        <v>214200</v>
      </c>
      <c r="J6" s="21">
        <f t="shared" si="2"/>
        <v>0.6</v>
      </c>
      <c r="K6" s="17"/>
      <c r="L6" s="5"/>
      <c r="N6" s="1">
        <v>1</v>
      </c>
      <c r="O6" s="1">
        <v>3</v>
      </c>
      <c r="P6" s="7">
        <v>0</v>
      </c>
    </row>
    <row r="7" spans="3:16" x14ac:dyDescent="0.25">
      <c r="C7" s="1">
        <v>4</v>
      </c>
      <c r="D7" s="1" t="s">
        <v>13</v>
      </c>
      <c r="E7" s="15" t="s">
        <v>40</v>
      </c>
      <c r="F7" s="4">
        <v>44500</v>
      </c>
      <c r="G7" s="4">
        <v>44552</v>
      </c>
      <c r="H7" s="5">
        <f t="shared" si="0"/>
        <v>54</v>
      </c>
      <c r="I7" s="22">
        <f t="shared" si="1"/>
        <v>10800</v>
      </c>
      <c r="J7" s="21">
        <f t="shared" si="2"/>
        <v>0.5</v>
      </c>
      <c r="K7" s="17"/>
      <c r="L7" s="5"/>
      <c r="N7" s="1">
        <v>4</v>
      </c>
      <c r="O7" s="1">
        <v>10</v>
      </c>
      <c r="P7" s="7">
        <v>0.05</v>
      </c>
    </row>
    <row r="8" spans="3:16" x14ac:dyDescent="0.25">
      <c r="C8" s="1">
        <v>5</v>
      </c>
      <c r="D8" s="1" t="s">
        <v>14</v>
      </c>
      <c r="E8" s="15" t="s">
        <v>45</v>
      </c>
      <c r="F8" s="4">
        <v>44247</v>
      </c>
      <c r="G8" s="4">
        <v>44336</v>
      </c>
      <c r="H8" s="5">
        <f t="shared" si="0"/>
        <v>91</v>
      </c>
      <c r="I8" s="22">
        <f t="shared" si="1"/>
        <v>32760</v>
      </c>
      <c r="J8" s="21">
        <f t="shared" si="2"/>
        <v>0.5</v>
      </c>
      <c r="K8" s="17"/>
      <c r="L8" s="5"/>
      <c r="N8" s="1">
        <v>11</v>
      </c>
      <c r="O8" s="1">
        <v>30</v>
      </c>
      <c r="P8" s="7">
        <v>0.2</v>
      </c>
    </row>
    <row r="9" spans="3:16" x14ac:dyDescent="0.25">
      <c r="C9" s="1">
        <v>6</v>
      </c>
      <c r="D9" s="1" t="s">
        <v>15</v>
      </c>
      <c r="E9" s="15" t="s">
        <v>44</v>
      </c>
      <c r="F9" s="4">
        <v>44512</v>
      </c>
      <c r="G9" s="4">
        <v>44516</v>
      </c>
      <c r="H9" s="5">
        <f>G9-F9+2</f>
        <v>6</v>
      </c>
      <c r="I9" s="22">
        <f t="shared" si="1"/>
        <v>3480</v>
      </c>
      <c r="J9" s="21">
        <f t="shared" si="2"/>
        <v>0.05</v>
      </c>
      <c r="K9" s="17"/>
      <c r="L9" s="5"/>
      <c r="N9" s="1">
        <v>31</v>
      </c>
      <c r="O9" s="1">
        <v>100</v>
      </c>
      <c r="P9" s="7">
        <v>0.5</v>
      </c>
    </row>
    <row r="10" spans="3:16" x14ac:dyDescent="0.25">
      <c r="C10" s="1">
        <v>7</v>
      </c>
      <c r="D10" s="1" t="s">
        <v>16</v>
      </c>
      <c r="E10" s="15" t="s">
        <v>42</v>
      </c>
      <c r="F10" s="4">
        <v>44264</v>
      </c>
      <c r="G10" s="4">
        <v>44507</v>
      </c>
      <c r="H10" s="5">
        <f t="shared" ref="H10:H16" si="3">G10-F10+2</f>
        <v>245</v>
      </c>
      <c r="I10" s="22">
        <f t="shared" si="1"/>
        <v>9800</v>
      </c>
      <c r="J10" s="21">
        <f t="shared" si="2"/>
        <v>0.6</v>
      </c>
      <c r="K10" s="17"/>
      <c r="L10" s="5"/>
      <c r="N10" s="1">
        <v>100</v>
      </c>
      <c r="P10" s="7">
        <v>0.6</v>
      </c>
    </row>
    <row r="11" spans="3:16" x14ac:dyDescent="0.25">
      <c r="C11" s="1">
        <v>8</v>
      </c>
      <c r="D11" s="1" t="s">
        <v>17</v>
      </c>
      <c r="E11" s="15" t="s">
        <v>41</v>
      </c>
      <c r="F11" s="4">
        <v>44294</v>
      </c>
      <c r="G11" s="4">
        <v>44295</v>
      </c>
      <c r="H11" s="5">
        <f t="shared" si="3"/>
        <v>3</v>
      </c>
      <c r="I11" s="22">
        <f t="shared" si="1"/>
        <v>750</v>
      </c>
      <c r="J11" s="21">
        <f t="shared" si="2"/>
        <v>0</v>
      </c>
      <c r="K11" s="17"/>
      <c r="L11" s="5"/>
    </row>
    <row r="12" spans="3:16" x14ac:dyDescent="0.25">
      <c r="C12" s="1">
        <v>9</v>
      </c>
      <c r="D12" s="1" t="s">
        <v>18</v>
      </c>
      <c r="E12" s="15" t="s">
        <v>43</v>
      </c>
      <c r="F12" s="4">
        <v>44229</v>
      </c>
      <c r="G12" s="4">
        <v>44489</v>
      </c>
      <c r="H12" s="5">
        <f t="shared" si="3"/>
        <v>262</v>
      </c>
      <c r="I12" s="22">
        <f t="shared" si="1"/>
        <v>157200</v>
      </c>
      <c r="J12" s="21">
        <f t="shared" si="2"/>
        <v>0.6</v>
      </c>
      <c r="K12" s="17"/>
      <c r="L12" s="5"/>
    </row>
    <row r="13" spans="3:16" x14ac:dyDescent="0.25">
      <c r="C13" s="1">
        <v>10</v>
      </c>
      <c r="D13" s="1" t="s">
        <v>19</v>
      </c>
      <c r="E13" s="15" t="s">
        <v>40</v>
      </c>
      <c r="F13" s="4">
        <v>44440</v>
      </c>
      <c r="G13" s="4">
        <v>44442</v>
      </c>
      <c r="H13" s="5">
        <f t="shared" si="3"/>
        <v>4</v>
      </c>
      <c r="I13" s="22">
        <f t="shared" si="1"/>
        <v>800</v>
      </c>
      <c r="J13" s="21">
        <f t="shared" si="2"/>
        <v>0.05</v>
      </c>
      <c r="K13" s="17"/>
      <c r="L13" s="5"/>
    </row>
    <row r="14" spans="3:16" x14ac:dyDescent="0.25">
      <c r="C14" s="1">
        <v>11</v>
      </c>
      <c r="D14" s="1" t="s">
        <v>20</v>
      </c>
      <c r="E14" s="15" t="s">
        <v>45</v>
      </c>
      <c r="F14" s="4">
        <v>44198</v>
      </c>
      <c r="G14" s="4">
        <v>44550</v>
      </c>
      <c r="H14" s="5">
        <f t="shared" si="3"/>
        <v>354</v>
      </c>
      <c r="I14" s="22">
        <f t="shared" si="1"/>
        <v>127440</v>
      </c>
      <c r="J14" s="21">
        <f t="shared" si="2"/>
        <v>0.6</v>
      </c>
      <c r="K14" s="17"/>
      <c r="L14" s="5"/>
    </row>
    <row r="15" spans="3:16" x14ac:dyDescent="0.25">
      <c r="C15" s="1">
        <v>12</v>
      </c>
      <c r="D15" s="1" t="s">
        <v>21</v>
      </c>
      <c r="E15" s="15" t="s">
        <v>44</v>
      </c>
      <c r="F15" s="4">
        <v>44542</v>
      </c>
      <c r="G15" s="4">
        <v>44552</v>
      </c>
      <c r="H15" s="5">
        <f>G15-F15+2</f>
        <v>12</v>
      </c>
      <c r="I15" s="22">
        <f t="shared" si="1"/>
        <v>6960</v>
      </c>
      <c r="J15" s="21">
        <f t="shared" si="2"/>
        <v>0.2</v>
      </c>
      <c r="K15" s="17"/>
      <c r="L15" s="5"/>
    </row>
    <row r="16" spans="3:16" x14ac:dyDescent="0.25">
      <c r="C16" s="1">
        <v>13</v>
      </c>
      <c r="D16" s="1" t="s">
        <v>22</v>
      </c>
      <c r="E16" s="15" t="s">
        <v>42</v>
      </c>
      <c r="F16" s="4">
        <v>44384</v>
      </c>
      <c r="G16" s="4">
        <v>44392</v>
      </c>
      <c r="H16" s="5">
        <f t="shared" si="3"/>
        <v>10</v>
      </c>
      <c r="I16" s="22">
        <f t="shared" si="1"/>
        <v>400</v>
      </c>
      <c r="J16" s="21">
        <f t="shared" si="2"/>
        <v>0.05</v>
      </c>
      <c r="K16" s="17"/>
      <c r="L16" s="5"/>
    </row>
    <row r="17" spans="3:19" x14ac:dyDescent="0.25">
      <c r="C17" s="8">
        <v>14</v>
      </c>
      <c r="D17" s="8" t="s">
        <v>23</v>
      </c>
      <c r="E17" s="16" t="s">
        <v>41</v>
      </c>
      <c r="F17" s="9">
        <v>44320</v>
      </c>
      <c r="G17" s="9">
        <v>44479</v>
      </c>
      <c r="H17" s="10">
        <f>G17-F17+2</f>
        <v>161</v>
      </c>
      <c r="I17" s="23">
        <f>HLOOKUP(E17,$C$25:$H$26,2)*H17</f>
        <v>40250</v>
      </c>
      <c r="J17" s="24">
        <f>VLOOKUP(H17,$N$6:$P$10,3)</f>
        <v>0.6</v>
      </c>
      <c r="K17" s="18"/>
      <c r="L17" s="10"/>
    </row>
    <row r="18" spans="3:19" x14ac:dyDescent="0.25">
      <c r="D18" s="1" t="s">
        <v>24</v>
      </c>
      <c r="H18" s="5"/>
      <c r="I18" s="5"/>
      <c r="J18" s="5"/>
      <c r="K18" s="5"/>
      <c r="L18" s="5"/>
    </row>
    <row r="19" spans="3:19" x14ac:dyDescent="0.25">
      <c r="D19" s="1" t="s">
        <v>25</v>
      </c>
      <c r="H19" s="5"/>
      <c r="I19" s="5"/>
      <c r="J19" s="5"/>
      <c r="K19" s="5"/>
      <c r="L19" s="5"/>
    </row>
    <row r="20" spans="3:19" x14ac:dyDescent="0.25">
      <c r="D20" s="1" t="s">
        <v>26</v>
      </c>
      <c r="H20" s="5"/>
      <c r="I20" s="5"/>
      <c r="J20" s="5"/>
      <c r="K20" s="5"/>
      <c r="L20" s="5"/>
    </row>
    <row r="21" spans="3:19" x14ac:dyDescent="0.25">
      <c r="D21" s="1" t="s">
        <v>27</v>
      </c>
      <c r="L21" s="5"/>
    </row>
    <row r="23" spans="3:19" ht="15" customHeight="1" x14ac:dyDescent="0.25">
      <c r="C23" s="20" t="s">
        <v>46</v>
      </c>
      <c r="D23" s="20"/>
      <c r="E23" s="20"/>
      <c r="F23" s="20"/>
      <c r="G23" s="20"/>
      <c r="H23" s="20"/>
      <c r="I23" s="5"/>
      <c r="J23" s="5"/>
      <c r="K23" s="5"/>
      <c r="L23" s="5"/>
    </row>
    <row r="24" spans="3:19" x14ac:dyDescent="0.25">
      <c r="H24" s="5"/>
      <c r="I24" s="5"/>
      <c r="J24" s="5"/>
      <c r="K24" s="5"/>
      <c r="L24" s="5"/>
    </row>
    <row r="25" spans="3:19" x14ac:dyDescent="0.25">
      <c r="C25" s="13" t="s">
        <v>42</v>
      </c>
      <c r="D25" s="13" t="s">
        <v>43</v>
      </c>
      <c r="E25" s="13" t="s">
        <v>44</v>
      </c>
      <c r="F25" s="13" t="s">
        <v>40</v>
      </c>
      <c r="G25" s="13" t="s">
        <v>45</v>
      </c>
      <c r="H25" s="13" t="s">
        <v>41</v>
      </c>
      <c r="L25" s="11"/>
    </row>
    <row r="26" spans="3:19" x14ac:dyDescent="0.25">
      <c r="C26" s="14">
        <v>40</v>
      </c>
      <c r="D26" s="14">
        <v>600</v>
      </c>
      <c r="E26" s="14">
        <v>580</v>
      </c>
      <c r="F26" s="14">
        <v>200</v>
      </c>
      <c r="G26" s="14">
        <v>360</v>
      </c>
      <c r="H26" s="14">
        <v>250</v>
      </c>
      <c r="J26" s="11"/>
    </row>
    <row r="27" spans="3:19" x14ac:dyDescent="0.25">
      <c r="E27" s="12"/>
    </row>
    <row r="28" spans="3:19" x14ac:dyDescent="0.25">
      <c r="C28" s="1" t="s">
        <v>28</v>
      </c>
      <c r="E28" s="12"/>
    </row>
    <row r="29" spans="3:19" x14ac:dyDescent="0.25">
      <c r="C29" s="1" t="s">
        <v>29</v>
      </c>
      <c r="E29" s="12"/>
      <c r="S29" s="7"/>
    </row>
    <row r="30" spans="3:19" x14ac:dyDescent="0.25">
      <c r="C30" s="1" t="s">
        <v>30</v>
      </c>
      <c r="E30" s="12"/>
      <c r="S30" s="7"/>
    </row>
    <row r="31" spans="3:19" x14ac:dyDescent="0.25">
      <c r="C31" s="1" t="s">
        <v>31</v>
      </c>
      <c r="E31" s="12"/>
      <c r="S31" s="7"/>
    </row>
    <row r="32" spans="3:19" x14ac:dyDescent="0.25">
      <c r="C32" s="1" t="s">
        <v>32</v>
      </c>
      <c r="E32" s="12"/>
      <c r="S32" s="7"/>
    </row>
    <row r="33" spans="3:5" x14ac:dyDescent="0.25">
      <c r="C33" s="1" t="s">
        <v>33</v>
      </c>
      <c r="E33" s="12"/>
    </row>
    <row r="34" spans="3:5" x14ac:dyDescent="0.25">
      <c r="C34" s="1" t="s">
        <v>34</v>
      </c>
      <c r="E34" s="12"/>
    </row>
    <row r="35" spans="3:5" x14ac:dyDescent="0.25">
      <c r="C35" s="1" t="s">
        <v>48</v>
      </c>
      <c r="E35" s="12"/>
    </row>
    <row r="36" spans="3:5" x14ac:dyDescent="0.25">
      <c r="C36" s="1" t="s">
        <v>35</v>
      </c>
      <c r="E36" s="12"/>
    </row>
    <row r="37" spans="3:5" x14ac:dyDescent="0.25">
      <c r="C37" s="1" t="s">
        <v>36</v>
      </c>
    </row>
    <row r="39" spans="3:5" x14ac:dyDescent="0.25">
      <c r="C39" s="1" t="s">
        <v>37</v>
      </c>
    </row>
    <row r="40" spans="3:5" x14ac:dyDescent="0.25">
      <c r="C40" s="1" t="s">
        <v>38</v>
      </c>
    </row>
  </sheetData>
  <mergeCells count="2">
    <mergeCell ref="C2:L2"/>
    <mergeCell ref="C23:H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DC541100EAC6A4CAD9CC743588713E1" ma:contentTypeVersion="3" ma:contentTypeDescription="Új dokumentum létrehozása." ma:contentTypeScope="" ma:versionID="92ab9e7676f4092d8c17f469e9239b86">
  <xsd:schema xmlns:xsd="http://www.w3.org/2001/XMLSchema" xmlns:xs="http://www.w3.org/2001/XMLSchema" xmlns:p="http://schemas.microsoft.com/office/2006/metadata/properties" xmlns:ns2="59e117c8-87e2-42f3-a9c7-1d8e46565e28" targetNamespace="http://schemas.microsoft.com/office/2006/metadata/properties" ma:root="true" ma:fieldsID="af20cf6c0f0fbd8957099b1c02dc143d" ns2:_="">
    <xsd:import namespace="59e117c8-87e2-42f3-a9c7-1d8e46565e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117c8-87e2-42f3-a9c7-1d8e46565e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9e117c8-87e2-42f3-a9c7-1d8e46565e2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0C994E-1EF0-48B5-9CEC-018581632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117c8-87e2-42f3-a9c7-1d8e46565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D17280-8935-49AA-AC2C-7CCD1F242E30}">
  <ds:schemaRefs>
    <ds:schemaRef ds:uri="http://schemas.microsoft.com/office/2006/metadata/properties"/>
    <ds:schemaRef ds:uri="http://schemas.microsoft.com/office/infopath/2007/PartnerControls"/>
    <ds:schemaRef ds:uri="59e117c8-87e2-42f3-a9c7-1d8e46565e28"/>
  </ds:schemaRefs>
</ds:datastoreItem>
</file>

<file path=customXml/itemProps3.xml><?xml version="1.0" encoding="utf-8"?>
<ds:datastoreItem xmlns:ds="http://schemas.openxmlformats.org/officeDocument/2006/customXml" ds:itemID="{579AF5AB-B45A-4D9A-8E75-99C72F8259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Rendszergazda</dc:creator>
  <cp:lastModifiedBy>Patrik</cp:lastModifiedBy>
  <dcterms:created xsi:type="dcterms:W3CDTF">2021-01-07T15:16:37Z</dcterms:created>
  <dcterms:modified xsi:type="dcterms:W3CDTF">2021-01-22T12:06:48Z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0x0101008DC541100EAC6A4CAD9CC743588713E1</vt:lpwstr>
  </property>
  <property fmtid="{D5CDD505-2E9C-101B-9397-08002B2CF9AE}" pid="3" name="Order">
    <vt:r8>4000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