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atrik\Desktop\Online Tanulás\Patrik DK\"/>
    </mc:Choice>
  </mc:AlternateContent>
  <xr:revisionPtr revIDLastSave="0" documentId="13_ncr:1_{C5E3189F-59A7-41B9-82EF-A224AF88852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kimuta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H14" i="1"/>
  <c r="C14" i="1"/>
  <c r="C12" i="1"/>
  <c r="D9" i="1"/>
  <c r="E9" i="1"/>
  <c r="F9" i="1"/>
  <c r="G9" i="1"/>
  <c r="C9" i="1"/>
  <c r="D8" i="1"/>
  <c r="E8" i="1"/>
  <c r="F8" i="1"/>
  <c r="G8" i="1"/>
  <c r="C8" i="1"/>
</calcChain>
</file>

<file path=xl/sharedStrings.xml><?xml version="1.0" encoding="utf-8"?>
<sst xmlns="http://schemas.openxmlformats.org/spreadsheetml/2006/main" count="32" uniqueCount="32">
  <si>
    <t>8. A formázásokat alakítsd a minta szerint.</t>
  </si>
  <si>
    <t>Ha egy vagy több cella értékét nem sikerül függvénnyel, képlettel meghatározni, oda írj be billentyűről kamu értékeket, hogy tovább tudj velük dolgozni,</t>
  </si>
  <si>
    <t>Maximálisan használd ki az excel szolgáltatásait!</t>
  </si>
  <si>
    <t>Vízszerelés</t>
  </si>
  <si>
    <t>Gázszerelés</t>
  </si>
  <si>
    <t>Kertépítés</t>
  </si>
  <si>
    <t>Autószerelés</t>
  </si>
  <si>
    <t>Villanyszerelés</t>
  </si>
  <si>
    <t>Óradíj</t>
  </si>
  <si>
    <t>Ft/óra</t>
  </si>
  <si>
    <t>Elszámolt órák</t>
  </si>
  <si>
    <t>Március</t>
  </si>
  <si>
    <t>Április</t>
  </si>
  <si>
    <t>Május</t>
  </si>
  <si>
    <t>Június</t>
  </si>
  <si>
    <t>Július</t>
  </si>
  <si>
    <t>Összesen (óra)</t>
  </si>
  <si>
    <t>Összes bevétel havonta (Ft)</t>
  </si>
  <si>
    <t>Teljes összes bevétel:</t>
  </si>
  <si>
    <t>Legjobb hónap:</t>
  </si>
  <si>
    <t>3. Feltételes formázással állítsd dőltre azokat a havi óraszámokat, amelyek kisebbek 200-nál.</t>
  </si>
  <si>
    <t>4. A 8-9. sorban összesítsd havonta az elvégzett szolgáltatások óraszámát és az értük kapott bevételt. Ennél az alfeledatnál lehetőleg ne használj segédoszlopot vagy -sort.</t>
  </si>
  <si>
    <t>5. C12: számítsd ki a teljes összes bevételt.</t>
  </si>
  <si>
    <t>6. C14: Add meg, hogy melyik hónapban volt a legnagyobb bevétel. Ennél az alfeledatnál lehetőleg ne használj segédoszlopot vagy -sort.</t>
  </si>
  <si>
    <t>2. Végezz cellaegyesítéseket a minta szerint: A8:B8; A9:B9; C1:G1; D14:G14</t>
  </si>
  <si>
    <r>
      <t xml:space="preserve">illetve a formázásokat elvégezni. Minden jó művelet számít! A határidőig, de </t>
    </r>
    <r>
      <rPr>
        <b/>
        <sz val="11"/>
        <color theme="1"/>
        <rFont val="Calibri"/>
        <family val="2"/>
        <charset val="238"/>
        <scheme val="minor"/>
      </rPr>
      <t>legkésőbb a lezárásig</t>
    </r>
    <r>
      <rPr>
        <sz val="11"/>
        <color theme="1"/>
        <rFont val="Calibri"/>
        <family val="2"/>
        <charset val="238"/>
        <scheme val="minor"/>
      </rPr>
      <t xml:space="preserve"> mindenképpen add be a feladatot az Assignmentsben/</t>
    </r>
  </si>
  <si>
    <t>Feladatokban!</t>
  </si>
  <si>
    <t>Függvények egymásba ágyazására is szükséged lesz.</t>
  </si>
  <si>
    <t>A legtöbb órát végző szolgáltatás:</t>
  </si>
  <si>
    <t>7. H14: Melyik tevékenység (szolgáltatás) végzett az 5 hónapban összesen a legtöbb órát? Ennél az alfeladatnál használhatsz segédoszlopot vagy -sort.</t>
  </si>
  <si>
    <r>
      <t>1. Nevezd át a munkalapot: kimutatas, és a munkafüzetet: vallalkozas_</t>
    </r>
    <r>
      <rPr>
        <i/>
        <sz val="11"/>
        <color theme="1"/>
        <rFont val="Calibri"/>
        <family val="2"/>
        <charset val="238"/>
        <scheme val="minor"/>
      </rPr>
      <t>sajat_nev</t>
    </r>
  </si>
  <si>
    <t>Kérem a jegyet!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</si>
</sst>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Ft-40E]"/>
    <numFmt numFmtId="170" formatCode="#,##0\ &quot;Ft&quot;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/>
    <xf numFmtId="170" fontId="2" fillId="0" borderId="0" xfId="0" applyNumberFormat="1" applyFont="1"/>
    <xf numFmtId="0" fontId="4" fillId="0" borderId="0" xfId="0" applyFont="1"/>
  </cellXfs>
  <cellStyles count="1">
    <cellStyle name="Normá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0</xdr:row>
          <xdr:rowOff>22860</xdr:rowOff>
        </xdr:from>
        <xdr:to>
          <xdr:col>20</xdr:col>
          <xdr:colOff>0</xdr:colOff>
          <xdr:row>16</xdr:row>
          <xdr:rowOff>53340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A4" zoomScaleNormal="100" workbookViewId="0">
      <selection activeCell="A24" sqref="A24"/>
    </sheetView>
  </sheetViews>
  <sheetFormatPr defaultRowHeight="14.4" x14ac:dyDescent="0.3"/>
  <cols>
    <col min="1" max="1" width="14.5546875" customWidth="1"/>
    <col min="2" max="2" width="9.88671875" customWidth="1"/>
    <col min="3" max="7" width="12.5546875" bestFit="1" customWidth="1"/>
    <col min="8" max="8" width="9.6640625" bestFit="1" customWidth="1"/>
    <col min="12" max="12" width="10.88671875" bestFit="1" customWidth="1"/>
    <col min="13" max="17" width="9.88671875" bestFit="1" customWidth="1"/>
  </cols>
  <sheetData>
    <row r="1" spans="1:17" x14ac:dyDescent="0.3">
      <c r="B1" t="s">
        <v>8</v>
      </c>
      <c r="C1" s="4" t="s">
        <v>10</v>
      </c>
      <c r="D1" s="4"/>
      <c r="L1" s="4"/>
      <c r="M1" s="4"/>
      <c r="N1" s="4"/>
      <c r="O1" s="4"/>
      <c r="P1" s="4"/>
      <c r="Q1" s="4"/>
    </row>
    <row r="2" spans="1:17" x14ac:dyDescent="0.3">
      <c r="B2" t="s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17" x14ac:dyDescent="0.3">
      <c r="A3" s="1" t="s">
        <v>3</v>
      </c>
      <c r="B3">
        <v>7000</v>
      </c>
      <c r="C3" s="5">
        <v>144</v>
      </c>
      <c r="D3">
        <v>240</v>
      </c>
      <c r="E3">
        <v>216</v>
      </c>
      <c r="F3" s="5">
        <v>192</v>
      </c>
      <c r="G3">
        <v>360</v>
      </c>
      <c r="H3">
        <f>SUM(C3:G3)</f>
        <v>1152</v>
      </c>
      <c r="J3" s="1"/>
    </row>
    <row r="4" spans="1:17" x14ac:dyDescent="0.3">
      <c r="A4" s="1" t="s">
        <v>4</v>
      </c>
      <c r="B4">
        <v>9600</v>
      </c>
      <c r="C4" s="5">
        <v>180</v>
      </c>
      <c r="D4">
        <v>288</v>
      </c>
      <c r="E4" s="5">
        <v>180</v>
      </c>
      <c r="F4" s="5">
        <v>168</v>
      </c>
      <c r="G4">
        <v>336</v>
      </c>
      <c r="H4">
        <f t="shared" ref="H4:H7" si="0">SUM(C4:G4)</f>
        <v>1152</v>
      </c>
      <c r="J4" s="1"/>
    </row>
    <row r="5" spans="1:17" x14ac:dyDescent="0.3">
      <c r="A5" s="1" t="s">
        <v>7</v>
      </c>
      <c r="B5">
        <v>9000</v>
      </c>
      <c r="C5">
        <v>336</v>
      </c>
      <c r="D5">
        <v>432</v>
      </c>
      <c r="E5">
        <v>300</v>
      </c>
      <c r="F5">
        <v>264</v>
      </c>
      <c r="G5">
        <v>384</v>
      </c>
      <c r="H5">
        <f t="shared" si="0"/>
        <v>1716</v>
      </c>
      <c r="J5" s="1"/>
    </row>
    <row r="6" spans="1:17" x14ac:dyDescent="0.3">
      <c r="A6" s="1" t="s">
        <v>5</v>
      </c>
      <c r="B6">
        <v>5500</v>
      </c>
      <c r="C6" s="5">
        <v>168</v>
      </c>
      <c r="D6">
        <v>300</v>
      </c>
      <c r="E6">
        <v>528</v>
      </c>
      <c r="F6">
        <v>276</v>
      </c>
      <c r="G6">
        <v>492</v>
      </c>
      <c r="H6">
        <f t="shared" si="0"/>
        <v>1764</v>
      </c>
      <c r="J6" s="1"/>
    </row>
    <row r="7" spans="1:17" x14ac:dyDescent="0.3">
      <c r="A7" s="1" t="s">
        <v>6</v>
      </c>
      <c r="B7">
        <v>15000</v>
      </c>
      <c r="C7">
        <v>300</v>
      </c>
      <c r="D7">
        <v>384</v>
      </c>
      <c r="E7">
        <v>276</v>
      </c>
      <c r="F7">
        <v>300</v>
      </c>
      <c r="G7">
        <v>432</v>
      </c>
      <c r="H7">
        <f t="shared" si="0"/>
        <v>1692</v>
      </c>
      <c r="J7" s="1"/>
    </row>
    <row r="8" spans="1:17" x14ac:dyDescent="0.3">
      <c r="A8" s="4" t="s">
        <v>16</v>
      </c>
      <c r="B8" s="4"/>
      <c r="C8" s="2">
        <f>SUM(C3:C7)</f>
        <v>1128</v>
      </c>
      <c r="D8" s="2">
        <f t="shared" ref="D8:G8" si="1">SUM(D3:D7)</f>
        <v>1644</v>
      </c>
      <c r="E8" s="2">
        <f t="shared" si="1"/>
        <v>1500</v>
      </c>
      <c r="F8" s="2">
        <f t="shared" si="1"/>
        <v>1200</v>
      </c>
      <c r="G8" s="2">
        <f t="shared" si="1"/>
        <v>2004</v>
      </c>
      <c r="J8" s="4"/>
      <c r="K8" s="4"/>
      <c r="L8" s="2"/>
      <c r="M8" s="2"/>
      <c r="N8" s="2"/>
      <c r="O8" s="2"/>
      <c r="P8" s="2"/>
      <c r="Q8" s="2"/>
    </row>
    <row r="9" spans="1:17" x14ac:dyDescent="0.3">
      <c r="A9" s="4" t="s">
        <v>17</v>
      </c>
      <c r="B9" s="4"/>
      <c r="C9" s="6">
        <f>SUMPRODUCT($B$3:$B$7,C3:C7)</f>
        <v>11184000</v>
      </c>
      <c r="D9" s="6">
        <f t="shared" ref="D9:G9" si="2">SUMPRODUCT($B$3:$B$7,D3:D7)</f>
        <v>15742800</v>
      </c>
      <c r="E9" s="6">
        <f t="shared" si="2"/>
        <v>12984000</v>
      </c>
      <c r="F9" s="6">
        <f t="shared" si="2"/>
        <v>11350800</v>
      </c>
      <c r="G9" s="6">
        <f t="shared" si="2"/>
        <v>18387600</v>
      </c>
      <c r="J9" s="4"/>
      <c r="K9" s="4"/>
      <c r="L9" s="3"/>
      <c r="M9" s="3"/>
      <c r="N9" s="3"/>
      <c r="O9" s="3"/>
      <c r="P9" s="3"/>
      <c r="Q9" s="3"/>
    </row>
    <row r="12" spans="1:17" x14ac:dyDescent="0.3">
      <c r="A12" t="s">
        <v>18</v>
      </c>
      <c r="C12" s="6">
        <f>SUM(C9:G9)</f>
        <v>69649200</v>
      </c>
      <c r="L12" s="3"/>
    </row>
    <row r="14" spans="1:17" x14ac:dyDescent="0.3">
      <c r="A14" t="s">
        <v>19</v>
      </c>
      <c r="C14" s="7" t="str">
        <f>INDEX(C2:H2,MATCH(MAX(C9:H9),C9:H9))</f>
        <v>Július</v>
      </c>
      <c r="D14" s="4" t="s">
        <v>28</v>
      </c>
      <c r="E14" s="4"/>
      <c r="F14" s="4"/>
      <c r="G14" s="4"/>
      <c r="H14" s="7" t="str">
        <f>INDEX(A3:A7,MATCH(MAX(H3:H7),H3:H7))</f>
        <v>Kertépítés</v>
      </c>
      <c r="L14" s="2"/>
      <c r="O14" s="4"/>
      <c r="P14" s="4"/>
    </row>
    <row r="16" spans="1:17" x14ac:dyDescent="0.3">
      <c r="A16" t="s">
        <v>30</v>
      </c>
    </row>
    <row r="17" spans="1:1" x14ac:dyDescent="0.3">
      <c r="A17" t="s">
        <v>24</v>
      </c>
    </row>
    <row r="18" spans="1:1" x14ac:dyDescent="0.3">
      <c r="A18" t="s">
        <v>20</v>
      </c>
    </row>
    <row r="19" spans="1:1" x14ac:dyDescent="0.3">
      <c r="A19" t="s">
        <v>21</v>
      </c>
    </row>
    <row r="20" spans="1:1" x14ac:dyDescent="0.3">
      <c r="A20" t="s">
        <v>22</v>
      </c>
    </row>
    <row r="21" spans="1:1" x14ac:dyDescent="0.3">
      <c r="A21" t="s">
        <v>23</v>
      </c>
    </row>
    <row r="22" spans="1:1" x14ac:dyDescent="0.3">
      <c r="A22" t="s">
        <v>29</v>
      </c>
    </row>
    <row r="23" spans="1:1" x14ac:dyDescent="0.3">
      <c r="A23" t="s">
        <v>0</v>
      </c>
    </row>
    <row r="24" spans="1:1" x14ac:dyDescent="0.3">
      <c r="A24" t="s">
        <v>2</v>
      </c>
    </row>
    <row r="25" spans="1:1" x14ac:dyDescent="0.3">
      <c r="A25" t="s">
        <v>27</v>
      </c>
    </row>
    <row r="26" spans="1:1" x14ac:dyDescent="0.3">
      <c r="A26" t="s">
        <v>1</v>
      </c>
    </row>
    <row r="27" spans="1:1" x14ac:dyDescent="0.3">
      <c r="A27" t="s">
        <v>25</v>
      </c>
    </row>
    <row r="28" spans="1:1" x14ac:dyDescent="0.3">
      <c r="A28" t="s">
        <v>26</v>
      </c>
    </row>
    <row r="30" spans="1:1" x14ac:dyDescent="0.3">
      <c r="A30" t="s">
        <v>31</v>
      </c>
    </row>
  </sheetData>
  <mergeCells count="8">
    <mergeCell ref="L1:Q1"/>
    <mergeCell ref="J8:K8"/>
    <mergeCell ref="J9:K9"/>
    <mergeCell ref="O14:P14"/>
    <mergeCell ref="A8:B8"/>
    <mergeCell ref="A9:B9"/>
    <mergeCell ref="C1:D1"/>
    <mergeCell ref="D14:G14"/>
  </mergeCells>
  <conditionalFormatting sqref="L3:Q7">
    <cfRule type="cellIs" dxfId="0" priority="1" operator="greaterThan">
      <formula>30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1027" r:id="rId4">
          <objectPr defaultSize="0" r:id="rId5">
            <anchor moveWithCells="1">
              <from>
                <xdr:col>9</xdr:col>
                <xdr:colOff>15240</xdr:colOff>
                <xdr:row>0</xdr:row>
                <xdr:rowOff>22860</xdr:rowOff>
              </from>
              <to>
                <xdr:col>20</xdr:col>
                <xdr:colOff>0</xdr:colOff>
                <xdr:row>16</xdr:row>
                <xdr:rowOff>60960</xdr:rowOff>
              </to>
            </anchor>
          </objectPr>
        </oleObject>
      </mc:Choice>
      <mc:Fallback>
        <oleObject progId="Word.Document.12" shapeId="1027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DC541100EAC6A4CAD9CC743588713E1" ma:contentTypeVersion="3" ma:contentTypeDescription="Új dokumentum létrehozása." ma:contentTypeScope="" ma:versionID="92ab9e7676f4092d8c17f469e9239b86">
  <xsd:schema xmlns:xsd="http://www.w3.org/2001/XMLSchema" xmlns:xs="http://www.w3.org/2001/XMLSchema" xmlns:p="http://schemas.microsoft.com/office/2006/metadata/properties" xmlns:ns2="59e117c8-87e2-42f3-a9c7-1d8e46565e28" targetNamespace="http://schemas.microsoft.com/office/2006/metadata/properties" ma:root="true" ma:fieldsID="af20cf6c0f0fbd8957099b1c02dc143d" ns2:_="">
    <xsd:import namespace="59e117c8-87e2-42f3-a9c7-1d8e46565e2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117c8-87e2-42f3-a9c7-1d8e46565e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9e117c8-87e2-42f3-a9c7-1d8e46565e28" xsi:nil="true"/>
  </documentManagement>
</p:properties>
</file>

<file path=customXml/itemProps1.xml><?xml version="1.0" encoding="utf-8"?>
<ds:datastoreItem xmlns:ds="http://schemas.openxmlformats.org/officeDocument/2006/customXml" ds:itemID="{6340CE51-259F-4515-856D-B4EA72829C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e117c8-87e2-42f3-a9c7-1d8e46565e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EDC2FA-EEC4-428A-935F-97E2359528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9F92C2-B2CC-4B7B-A4C6-72AB11F3B2A2}">
  <ds:schemaRefs>
    <ds:schemaRef ds:uri="http://schemas.microsoft.com/office/2006/metadata/properties"/>
    <ds:schemaRef ds:uri="http://schemas.microsoft.com/office/infopath/2007/PartnerControls"/>
    <ds:schemaRef ds:uri="59e117c8-87e2-42f3-a9c7-1d8e46565e2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kimutatas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Blathy</dc:creator>
  <cp:lastModifiedBy>Patrik</cp:lastModifiedBy>
  <dcterms:created xsi:type="dcterms:W3CDTF">2021-02-14T20:57:33Z</dcterms:created>
  <dcterms:modified xsi:type="dcterms:W3CDTF">2021-03-17T09:02:05Z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0x0101008DC541100EAC6A4CAD9CC743588713E1</vt:lpwstr>
  </property>
</Properties>
</file>