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112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5" i="1" l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E15" i="1"/>
  <c r="E14" i="1"/>
  <c r="E13" i="1"/>
  <c r="E12" i="1"/>
  <c r="E11" i="1"/>
  <c r="E10" i="1"/>
  <c r="E9" i="1"/>
  <c r="E8" i="1"/>
  <c r="E7" i="1"/>
  <c r="E6" i="1"/>
  <c r="E5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<sst xmlns="http://schemas.openxmlformats.org/spreadsheetml/2006/main" count="20" uniqueCount="6">
  <si>
    <t>时钟数</t>
    <phoneticPr fontId="1" type="noConversion"/>
  </si>
  <si>
    <t>误差(%)</t>
    <phoneticPr fontId="1" type="noConversion"/>
  </si>
  <si>
    <t>ArmCC O0</t>
    <phoneticPr fontId="1" type="noConversion"/>
  </si>
  <si>
    <t>ArmCC O2</t>
    <phoneticPr fontId="1" type="noConversion"/>
  </si>
  <si>
    <t>延时时间
微秒(uS)</t>
    <phoneticPr fontId="1" type="noConversion"/>
  </si>
  <si>
    <t>main_inc.h : void Board_DelayUS(uint16_t uSec)
STM32F207 : SystemCoreClock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</si>
</sst>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Continuous" vertical="center"/>
    </xf>
    <xf numFmtId="0" fontId="2" fillId="0" borderId="6" xfId="0" applyFont="1" applyBorder="1" applyAlignment="1">
      <alignment horizontal="centerContinuous" vertical="center"/>
    </xf>
    <xf numFmtId="0" fontId="3" fillId="2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Continuous" vertical="center" wrapText="1"/>
    </xf>
    <xf numFmtId="0" fontId="2" fillId="0" borderId="19" xfId="0" applyFont="1" applyBorder="1" applyAlignment="1">
      <alignment horizontal="centerContinuous" vertical="center"/>
    </xf>
    <xf numFmtId="0" fontId="2" fillId="0" borderId="20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Continuous" vertical="center" wrapText="1"/>
    </xf>
    <xf numFmtId="0" fontId="2" fillId="0" borderId="11" xfId="0" applyFont="1" applyBorder="1" applyAlignment="1">
      <alignment horizontal="centerContinuous" vertical="center"/>
    </xf>
    <xf numFmtId="0" fontId="2" fillId="0" borderId="12" xfId="0" applyFont="1" applyBorder="1" applyAlignment="1">
      <alignment horizontal="centerContinuous" vertical="center"/>
    </xf>
    <xf numFmtId="0" fontId="2" fillId="0" borderId="1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="130" zoomScaleNormal="130" workbookViewId="0">
      <selection activeCell="N13" sqref="N13"/>
    </sheetView>
  </sheetViews>
  <sheetFormatPr defaultRowHeight="13.5" x14ac:dyDescent="0.15"/>
  <cols>
    <col min="1" max="1" width="9" style="1" customWidth="1"/>
    <col min="2" max="13" width="9.625" style="1" customWidth="1"/>
    <col min="14" max="16384" width="9" style="1"/>
  </cols>
  <sheetData>
    <row r="1" spans="1:13" ht="27.75" thickBot="1" x14ac:dyDescent="0.2">
      <c r="A1" s="14" t="s">
        <v>4</v>
      </c>
      <c r="B1" s="18" t="s">
        <v>5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3" ht="20.100000000000001" customHeight="1" x14ac:dyDescent="0.15">
      <c r="A2" s="15"/>
      <c r="B2" s="23">
        <v>8000000</v>
      </c>
      <c r="C2" s="3"/>
      <c r="D2" s="3"/>
      <c r="E2" s="4"/>
      <c r="F2" s="23">
        <v>16000000</v>
      </c>
      <c r="G2" s="3"/>
      <c r="H2" s="3"/>
      <c r="I2" s="4"/>
      <c r="J2" s="23">
        <v>120000000</v>
      </c>
      <c r="K2" s="3"/>
      <c r="L2" s="3"/>
      <c r="M2" s="4"/>
    </row>
    <row r="3" spans="1:13" ht="20.100000000000001" customHeight="1" thickBot="1" x14ac:dyDescent="0.2">
      <c r="A3" s="15"/>
      <c r="B3" s="24" t="s">
        <v>0</v>
      </c>
      <c r="C3" s="25"/>
      <c r="D3" s="25" t="s">
        <v>1</v>
      </c>
      <c r="E3" s="26"/>
      <c r="F3" s="24" t="s">
        <v>0</v>
      </c>
      <c r="G3" s="25"/>
      <c r="H3" s="25" t="s">
        <v>1</v>
      </c>
      <c r="I3" s="26"/>
      <c r="J3" s="24" t="s">
        <v>0</v>
      </c>
      <c r="K3" s="25"/>
      <c r="L3" s="25" t="s">
        <v>1</v>
      </c>
      <c r="M3" s="26"/>
    </row>
    <row r="4" spans="1:13" ht="27" x14ac:dyDescent="0.15">
      <c r="A4" s="15"/>
      <c r="B4" s="28" t="s">
        <v>2</v>
      </c>
      <c r="C4" s="29" t="s">
        <v>3</v>
      </c>
      <c r="D4" s="30" t="s">
        <v>2</v>
      </c>
      <c r="E4" s="31" t="s">
        <v>3</v>
      </c>
      <c r="F4" s="28" t="s">
        <v>2</v>
      </c>
      <c r="G4" s="29" t="s">
        <v>3</v>
      </c>
      <c r="H4" s="30" t="s">
        <v>2</v>
      </c>
      <c r="I4" s="31" t="s">
        <v>3</v>
      </c>
      <c r="J4" s="21" t="s">
        <v>2</v>
      </c>
      <c r="K4" s="2" t="s">
        <v>3</v>
      </c>
      <c r="L4" s="22" t="s">
        <v>2</v>
      </c>
      <c r="M4" s="27" t="s">
        <v>3</v>
      </c>
    </row>
    <row r="5" spans="1:13" ht="20.100000000000001" customHeight="1" x14ac:dyDescent="0.15">
      <c r="A5" s="16">
        <v>1</v>
      </c>
      <c r="B5" s="32">
        <v>31</v>
      </c>
      <c r="C5" s="5">
        <v>19</v>
      </c>
      <c r="D5" s="6">
        <f xml:space="preserve"> ROUND((1000000 * B5 / B$2 / $A5 - 1) * 100, 2)</f>
        <v>287.5</v>
      </c>
      <c r="E5" s="8">
        <f xml:space="preserve"> ROUND((1000000 * C5 / B$2 / $A5 - 1) * 100, 2)</f>
        <v>137.5</v>
      </c>
      <c r="F5" s="32">
        <v>31</v>
      </c>
      <c r="G5" s="5">
        <v>19</v>
      </c>
      <c r="H5" s="6">
        <f xml:space="preserve"> ROUND((1000000 * F5 / F$2 / $A5 - 1) * 100, 2)</f>
        <v>93.75</v>
      </c>
      <c r="I5" s="8">
        <f xml:space="preserve"> ROUND((1000000 * G5 / F$2 / $A5 - 1) * 100, 2)</f>
        <v>18.75</v>
      </c>
      <c r="J5" s="12">
        <v>162</v>
      </c>
      <c r="K5" s="7">
        <v>148</v>
      </c>
      <c r="L5" s="6">
        <f xml:space="preserve"> ROUND((1000000 * J5 / J$2 / $A5 - 1) * 100, 2)</f>
        <v>35</v>
      </c>
      <c r="M5" s="8">
        <f xml:space="preserve"> ROUND((1000000 * K5 / J$2 / $A5 - 1) * 100, 2)</f>
        <v>23.33</v>
      </c>
    </row>
    <row r="6" spans="1:13" ht="20.100000000000001" customHeight="1" x14ac:dyDescent="0.15">
      <c r="A6" s="16">
        <v>2</v>
      </c>
      <c r="B6" s="32">
        <v>31</v>
      </c>
      <c r="C6" s="5">
        <v>22</v>
      </c>
      <c r="D6" s="6">
        <f xml:space="preserve"> ROUND((1000000 * B6 / B$2 / $A6 - 1) * 100, 2)</f>
        <v>93.75</v>
      </c>
      <c r="E6" s="8">
        <f xml:space="preserve"> ROUND((1000000 * C6 / B$2 / $A6 - 1) * 100, 2)</f>
        <v>37.5</v>
      </c>
      <c r="F6" s="33">
        <v>48</v>
      </c>
      <c r="G6" s="7">
        <v>39</v>
      </c>
      <c r="H6" s="6">
        <f xml:space="preserve"> ROUND((1000000 * F6 / F$2 / $A6 - 1) * 100, 2)</f>
        <v>50</v>
      </c>
      <c r="I6" s="8">
        <f xml:space="preserve"> ROUND((1000000 * G6 / F$2 / $A6 - 1) * 100, 2)</f>
        <v>21.88</v>
      </c>
      <c r="J6" s="12">
        <v>272</v>
      </c>
      <c r="K6" s="7">
        <v>260</v>
      </c>
      <c r="L6" s="6">
        <f xml:space="preserve"> ROUND((1000000 * J6 / J$2 / $A6 - 1) * 100, 2)</f>
        <v>13.33</v>
      </c>
      <c r="M6" s="8">
        <f xml:space="preserve"> ROUND((1000000 * K6 / J$2 / $A6 - 1) * 100, 2)</f>
        <v>8.33</v>
      </c>
    </row>
    <row r="7" spans="1:13" ht="20.100000000000001" customHeight="1" x14ac:dyDescent="0.15">
      <c r="A7" s="16">
        <v>4</v>
      </c>
      <c r="B7" s="33">
        <v>48</v>
      </c>
      <c r="C7" s="7">
        <v>39</v>
      </c>
      <c r="D7" s="6">
        <f xml:space="preserve"> ROUND((1000000 * B7 / B$2 / $A7 - 1) * 100, 2)</f>
        <v>50</v>
      </c>
      <c r="E7" s="8">
        <f xml:space="preserve"> ROUND((1000000 * C7 / B$2 / $A7 - 1) * 100, 2)</f>
        <v>21.88</v>
      </c>
      <c r="F7" s="33">
        <v>82</v>
      </c>
      <c r="G7" s="7">
        <v>73</v>
      </c>
      <c r="H7" s="6">
        <f xml:space="preserve"> ROUND((1000000 * F7 / F$2 / $A7 - 1) * 100, 2)</f>
        <v>28.13</v>
      </c>
      <c r="I7" s="8">
        <f xml:space="preserve"> ROUND((1000000 * G7 / F$2 / $A7 - 1) * 100, 2)</f>
        <v>14.06</v>
      </c>
      <c r="J7" s="12">
        <v>507</v>
      </c>
      <c r="K7" s="7">
        <v>498</v>
      </c>
      <c r="L7" s="6">
        <f xml:space="preserve"> ROUND((1000000 * J7 / J$2 / $A7 - 1) * 100, 2)</f>
        <v>5.62</v>
      </c>
      <c r="M7" s="8">
        <f xml:space="preserve"> ROUND((1000000 * K7 / J$2 / $A7 - 1) * 100, 2)</f>
        <v>3.75</v>
      </c>
    </row>
    <row r="8" spans="1:13" ht="20.100000000000001" customHeight="1" x14ac:dyDescent="0.15">
      <c r="A8" s="16">
        <v>8</v>
      </c>
      <c r="B8" s="33">
        <v>82</v>
      </c>
      <c r="C8" s="7">
        <v>73</v>
      </c>
      <c r="D8" s="6">
        <f xml:space="preserve"> ROUND((1000000 * B8 / B$2 / $A8 - 1) * 100, 2)</f>
        <v>28.13</v>
      </c>
      <c r="E8" s="8">
        <f xml:space="preserve"> ROUND((1000000 * C8 / B$2 / $A8 - 1) * 100, 2)</f>
        <v>14.06</v>
      </c>
      <c r="F8" s="33">
        <v>150</v>
      </c>
      <c r="G8" s="7">
        <v>141</v>
      </c>
      <c r="H8" s="6">
        <f xml:space="preserve"> ROUND((1000000 * F8 / F$2 / $A8 - 1) * 100, 2)</f>
        <v>17.190000000000001</v>
      </c>
      <c r="I8" s="8">
        <f xml:space="preserve"> ROUND((1000000 * G8 / F$2 / $A8 - 1) * 100, 2)</f>
        <v>10.16</v>
      </c>
      <c r="J8" s="12">
        <v>1003</v>
      </c>
      <c r="K8" s="7">
        <v>991</v>
      </c>
      <c r="L8" s="6">
        <f xml:space="preserve"> ROUND((1000000 * J8 / J$2 / $A8 - 1) * 100, 2)</f>
        <v>4.4800000000000004</v>
      </c>
      <c r="M8" s="8">
        <f xml:space="preserve"> ROUND((1000000 * K8 / J$2 / $A8 - 1) * 100, 2)</f>
        <v>3.23</v>
      </c>
    </row>
    <row r="9" spans="1:13" ht="20.100000000000001" customHeight="1" x14ac:dyDescent="0.15">
      <c r="A9" s="16">
        <v>16</v>
      </c>
      <c r="B9" s="33">
        <v>150</v>
      </c>
      <c r="C9" s="7">
        <v>141</v>
      </c>
      <c r="D9" s="6">
        <f xml:space="preserve"> ROUND((1000000 * B9 / B$2 / $A9 - 1) * 100, 2)</f>
        <v>17.190000000000001</v>
      </c>
      <c r="E9" s="8">
        <f xml:space="preserve"> ROUND((1000000 * C9 / B$2 / $A9 - 1) * 100, 2)</f>
        <v>10.16</v>
      </c>
      <c r="F9" s="33">
        <v>286</v>
      </c>
      <c r="G9" s="7">
        <v>277</v>
      </c>
      <c r="H9" s="6">
        <f xml:space="preserve"> ROUND((1000000 * F9 / F$2 / $A9 - 1) * 100, 2)</f>
        <v>11.72</v>
      </c>
      <c r="I9" s="8">
        <f xml:space="preserve"> ROUND((1000000 * G9 / F$2 / $A9 - 1) * 100, 2)</f>
        <v>8.1999999999999993</v>
      </c>
      <c r="J9" s="12">
        <v>1969</v>
      </c>
      <c r="K9" s="7">
        <v>1960</v>
      </c>
      <c r="L9" s="6">
        <f xml:space="preserve"> ROUND((1000000 * J9 / J$2 / $A9 - 1) * 100, 2)</f>
        <v>2.5499999999999998</v>
      </c>
      <c r="M9" s="8">
        <f xml:space="preserve"> ROUND((1000000 * K9 / J$2 / $A9 - 1) * 100, 2)</f>
        <v>2.08</v>
      </c>
    </row>
    <row r="10" spans="1:13" ht="20.100000000000001" customHeight="1" x14ac:dyDescent="0.15">
      <c r="A10" s="16">
        <v>32</v>
      </c>
      <c r="B10" s="33">
        <v>286</v>
      </c>
      <c r="C10" s="7">
        <v>277</v>
      </c>
      <c r="D10" s="6">
        <f xml:space="preserve"> ROUND((1000000 * B10 / B$2 / $A10 - 1) * 100, 2)</f>
        <v>11.72</v>
      </c>
      <c r="E10" s="8">
        <f xml:space="preserve"> ROUND((1000000 * C10 / B$2 / $A10 - 1) * 100, 2)</f>
        <v>8.1999999999999993</v>
      </c>
      <c r="F10" s="33">
        <v>541</v>
      </c>
      <c r="G10" s="7">
        <v>532</v>
      </c>
      <c r="H10" s="6">
        <f xml:space="preserve"> ROUND((1000000 * F10 / F$2 / $A10 - 1) * 100, 2)</f>
        <v>5.66</v>
      </c>
      <c r="I10" s="8">
        <f xml:space="preserve"> ROUND((1000000 * G10 / F$2 / $A10 - 1) * 100, 2)</f>
        <v>3.91</v>
      </c>
      <c r="J10" s="12">
        <v>3910</v>
      </c>
      <c r="K10" s="7">
        <v>3898</v>
      </c>
      <c r="L10" s="6">
        <f xml:space="preserve"> ROUND((1000000 * J10 / J$2 / $A10 - 1) * 100, 2)</f>
        <v>1.82</v>
      </c>
      <c r="M10" s="8">
        <f xml:space="preserve"> ROUND((1000000 * K10 / J$2 / $A10 - 1) * 100, 2)</f>
        <v>1.51</v>
      </c>
    </row>
    <row r="11" spans="1:13" ht="20.100000000000001" customHeight="1" x14ac:dyDescent="0.15">
      <c r="A11" s="16">
        <v>64</v>
      </c>
      <c r="B11" s="33">
        <v>541</v>
      </c>
      <c r="C11" s="7">
        <v>532</v>
      </c>
      <c r="D11" s="6">
        <f xml:space="preserve"> ROUND((1000000 * B11 / B$2 / $A11 - 1) * 100, 2)</f>
        <v>5.66</v>
      </c>
      <c r="E11" s="8">
        <f xml:space="preserve"> ROUND((1000000 * C11 / B$2 / $A11 - 1) * 100, 2)</f>
        <v>3.91</v>
      </c>
      <c r="F11" s="33">
        <v>1068</v>
      </c>
      <c r="G11" s="7">
        <v>1059</v>
      </c>
      <c r="H11" s="6">
        <f xml:space="preserve"> ROUND((1000000 * F11 / F$2 / $A11 - 1) * 100, 2)</f>
        <v>4.3</v>
      </c>
      <c r="I11" s="8">
        <f xml:space="preserve"> ROUND((1000000 * G11 / F$2 / $A11 - 1) * 100, 2)</f>
        <v>3.42</v>
      </c>
      <c r="J11" s="12">
        <v>7800</v>
      </c>
      <c r="K11" s="7">
        <v>7791</v>
      </c>
      <c r="L11" s="6">
        <f xml:space="preserve"> ROUND((1000000 * J11 / J$2 / $A11 - 1) * 100, 2)</f>
        <v>1.56</v>
      </c>
      <c r="M11" s="8">
        <f xml:space="preserve"> ROUND((1000000 * K11 / J$2 / $A11 - 1) * 100, 2)</f>
        <v>1.45</v>
      </c>
    </row>
    <row r="12" spans="1:13" ht="20.100000000000001" customHeight="1" x14ac:dyDescent="0.15">
      <c r="A12" s="16">
        <v>100</v>
      </c>
      <c r="B12" s="33">
        <v>830</v>
      </c>
      <c r="C12" s="7">
        <v>821</v>
      </c>
      <c r="D12" s="6">
        <f xml:space="preserve"> ROUND((1000000 * B12 / B$2 / $A12 - 1) * 100, 2)</f>
        <v>3.75</v>
      </c>
      <c r="E12" s="8">
        <f xml:space="preserve"> ROUND((1000000 * C12 / B$2 / $A12 - 1) * 100, 2)</f>
        <v>2.63</v>
      </c>
      <c r="F12" s="33">
        <v>1646</v>
      </c>
      <c r="G12" s="7">
        <v>1637</v>
      </c>
      <c r="H12" s="6">
        <f xml:space="preserve"> ROUND((1000000 * F12 / F$2 / $A12 - 1) * 100, 2)</f>
        <v>2.88</v>
      </c>
      <c r="I12" s="8">
        <f xml:space="preserve"> ROUND((1000000 * G12 / F$2 / $A12 - 1) * 100, 2)</f>
        <v>2.31</v>
      </c>
      <c r="J12" s="12">
        <v>12189</v>
      </c>
      <c r="K12" s="7">
        <v>12177</v>
      </c>
      <c r="L12" s="6">
        <f xml:space="preserve"> ROUND((1000000 * J12 / J$2 / $A12 - 1) * 100, 2)</f>
        <v>1.57</v>
      </c>
      <c r="M12" s="8">
        <f xml:space="preserve"> ROUND((1000000 * K12 / J$2 / $A12 - 1) * 100, 2)</f>
        <v>1.48</v>
      </c>
    </row>
    <row r="13" spans="1:13" ht="20.100000000000001" customHeight="1" x14ac:dyDescent="0.15">
      <c r="A13" s="16">
        <v>1000</v>
      </c>
      <c r="B13" s="33">
        <v>8123</v>
      </c>
      <c r="C13" s="7">
        <v>8114</v>
      </c>
      <c r="D13" s="6">
        <f xml:space="preserve"> ROUND((1000000 * B13 / B$2 / $A13 - 1) * 100, 2)</f>
        <v>1.54</v>
      </c>
      <c r="E13" s="8">
        <f xml:space="preserve"> ROUND((1000000 * C13 / B$2 / $A13 - 1) * 100, 2)</f>
        <v>1.43</v>
      </c>
      <c r="F13" s="33">
        <v>16232</v>
      </c>
      <c r="G13" s="7">
        <v>16223</v>
      </c>
      <c r="H13" s="6">
        <f xml:space="preserve"> ROUND((1000000 * F13 / F$2 / $A13 - 1) * 100, 2)</f>
        <v>1.45</v>
      </c>
      <c r="I13" s="8">
        <f xml:space="preserve"> ROUND((1000000 * G13 / F$2 / $A13 - 1) * 100, 2)</f>
        <v>1.39</v>
      </c>
      <c r="J13" s="12">
        <v>121615</v>
      </c>
      <c r="K13" s="7">
        <v>121606</v>
      </c>
      <c r="L13" s="6">
        <f xml:space="preserve"> ROUND((1000000 * J13 / J$2 / $A13 - 1) * 100, 2)</f>
        <v>1.35</v>
      </c>
      <c r="M13" s="8">
        <f xml:space="preserve"> ROUND((1000000 * K13 / J$2 / $A13 - 1) * 100, 2)</f>
        <v>1.34</v>
      </c>
    </row>
    <row r="14" spans="1:13" ht="20.100000000000001" customHeight="1" x14ac:dyDescent="0.15">
      <c r="A14" s="16">
        <v>10000</v>
      </c>
      <c r="B14" s="33">
        <v>81087</v>
      </c>
      <c r="C14" s="7">
        <v>81080</v>
      </c>
      <c r="D14" s="6">
        <f xml:space="preserve"> ROUND((1000000 * B14 / B$2 / $A14 - 1) * 100, 2)</f>
        <v>1.36</v>
      </c>
      <c r="E14" s="8">
        <f xml:space="preserve"> ROUND((1000000 * C14 / B$2 / $A14 - 1) * 100, 2)</f>
        <v>1.35</v>
      </c>
      <c r="F14" s="33">
        <v>162143</v>
      </c>
      <c r="G14" s="7">
        <v>162136</v>
      </c>
      <c r="H14" s="6">
        <f xml:space="preserve"> ROUND((1000000 * F14 / F$2 / $A14 - 1) * 100, 2)</f>
        <v>1.34</v>
      </c>
      <c r="I14" s="8">
        <f xml:space="preserve"> ROUND((1000000 * G14 / F$2 / $A14 - 1) * 100, 2)</f>
        <v>1.34</v>
      </c>
      <c r="J14" s="12">
        <v>1215922</v>
      </c>
      <c r="K14" s="7">
        <v>1215915</v>
      </c>
      <c r="L14" s="6">
        <f xml:space="preserve"> ROUND((1000000 * J14 / J$2 / $A14 - 1) * 100, 2)</f>
        <v>1.33</v>
      </c>
      <c r="M14" s="8">
        <f xml:space="preserve"> ROUND((1000000 * K14 / J$2 / $A14 - 1) * 100, 2)</f>
        <v>1.33</v>
      </c>
    </row>
    <row r="15" spans="1:13" ht="20.100000000000001" customHeight="1" thickBot="1" x14ac:dyDescent="0.2">
      <c r="A15" s="17">
        <v>60000</v>
      </c>
      <c r="B15" s="34">
        <v>486367</v>
      </c>
      <c r="C15" s="9">
        <v>486360</v>
      </c>
      <c r="D15" s="10">
        <f xml:space="preserve"> ROUND((1000000 * B15 / B$2 / $A15 - 1) * 100, 2)</f>
        <v>1.33</v>
      </c>
      <c r="E15" s="11">
        <f xml:space="preserve"> ROUND((1000000 * C15 / B$2 / $A15 - 1) * 100, 2)</f>
        <v>1.33</v>
      </c>
      <c r="F15" s="34">
        <v>972703</v>
      </c>
      <c r="G15" s="9">
        <v>972696</v>
      </c>
      <c r="H15" s="10">
        <f xml:space="preserve"> ROUND((1000000 * F15 / F$2 / $A15 - 1) * 100, 2)</f>
        <v>1.32</v>
      </c>
      <c r="I15" s="11">
        <f xml:space="preserve"> ROUND((1000000 * G15 / F$2 / $A15 - 1) * 100, 2)</f>
        <v>1.32</v>
      </c>
      <c r="J15" s="13">
        <v>7295415</v>
      </c>
      <c r="K15" s="9">
        <v>7295404</v>
      </c>
      <c r="L15" s="10">
        <f xml:space="preserve"> ROUND((1000000 * J15 / J$2 / $A15 - 1) * 100, 2)</f>
        <v>1.33</v>
      </c>
      <c r="M15" s="11">
        <f xml:space="preserve"> ROUND((1000000 * K15 / J$2 / $A15 - 1) * 100, 2)</f>
        <v>1.33</v>
      </c>
    </row>
  </sheetData>
  <mergeCells count="1">
    <mergeCell ref="A1:A4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2019-11-28T02:15:59Z</cp:lastPrinted>
  <dcterms:created xsi:type="dcterms:W3CDTF">2019-11-27T06:19:24Z</dcterms:created>
  <dcterms:modified xsi:type="dcterms:W3CDTF">2019-11-28T02:17:07Z</dcterms:modified>
</cp:coreProperties>
</file>